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B:\FileStore\templates\"/>
    </mc:Choice>
  </mc:AlternateContent>
  <xr:revisionPtr revIDLastSave="0" documentId="13_ncr:1_{8CD49558-D3A0-43C4-842D-35388F2894B4}" xr6:coauthVersionLast="47" xr6:coauthVersionMax="47" xr10:uidLastSave="{00000000-0000-0000-0000-000000000000}"/>
  <bookViews>
    <workbookView xWindow="5760" yWindow="3540" windowWidth="17280" windowHeight="8964" xr2:uid="{A9FB6775-3BC9-4F1C-8095-C9C22A8C76C2}"/>
  </bookViews>
  <sheets>
    <sheet name="Sheet1" sheetId="1" r:id="rId1"/>
  </sheets>
  <externalReferences>
    <externalReference r:id="rId2"/>
    <externalReference r:id="rId3"/>
  </externalReferences>
  <definedNames>
    <definedName name="DataLuong">[1]Data!$A:$IQ</definedName>
    <definedName name="NhanSu">[1]NhanSu!$E:$CZ</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D4" i="1"/>
  <c r="F4" i="1"/>
  <c r="C4" i="1"/>
  <c r="A3" i="1"/>
  <c r="D3" i="1"/>
  <c r="F3" i="1"/>
  <c r="C3" i="1"/>
  <c r="I2" i="1"/>
  <c r="H2" i="1"/>
  <c r="G2" i="1"/>
  <c r="F2" i="1"/>
  <c r="D2" i="1"/>
  <c r="E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Thuc Tran</author>
  </authors>
  <commentList>
    <comment ref="B1" authorId="0" shapeId="0" xr:uid="{3FF6E0BA-1F3E-438C-8D95-6662A2C355E5}">
      <text>
        <r>
          <rPr>
            <b/>
            <sz val="9"/>
            <color indexed="81"/>
            <rFont val="Tahoma"/>
            <family val="2"/>
          </rPr>
          <t>Thuc Tran:</t>
        </r>
        <r>
          <rPr>
            <sz val="9"/>
            <color indexed="81"/>
            <rFont val="Tahoma"/>
            <family val="2"/>
          </rPr>
          <t xml:space="preserve">
Nhập chữ x</t>
        </r>
      </text>
    </comment>
  </commentList>
</comments>
</file>

<file path=xl/sharedStrings.xml><?xml version="1.0" encoding="utf-8"?>
<sst xmlns="http://schemas.openxmlformats.org/spreadsheetml/2006/main" count="13" uniqueCount="12">
  <si>
    <t>ID</t>
  </si>
  <si>
    <t>Danh xưng</t>
  </si>
  <si>
    <t>Họ và tên</t>
  </si>
  <si>
    <t>Email</t>
  </si>
  <si>
    <t>Số tài khoản</t>
  </si>
  <si>
    <t xml:space="preserve">Lương bổ sung đợt 2 năm 2021 </t>
  </si>
  <si>
    <t xml:space="preserve">Trợ cấp quý II năm 2021 </t>
  </si>
  <si>
    <t>Thực lãnh ngày 21/07/2021</t>
  </si>
  <si>
    <t>Trần Đại Thức</t>
  </si>
  <si>
    <t>Chọn gửi</t>
  </si>
  <si>
    <t>thucspc@gmail.com</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</si>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</sst>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u/>
      <sz val="11"/>
      <color theme="10"/>
      <name val="Calibri"/>
      <family val="2"/>
      <scheme val="minor"/>
    </font>
    <font>
      <sz val="10"/>
      <color indexed="8"/>
      <name val="Arial"/>
      <family val="2"/>
    </font>
    <font>
      <b/>
      <sz val="12"/>
      <color indexed="8"/>
      <name val="Times New Roman"/>
      <family val="1"/>
    </font>
    <font>
      <sz val="12"/>
      <color indexed="8"/>
      <name val="Times New Roman"/>
      <family val="1"/>
    </font>
    <font>
      <b/>
      <sz val="12"/>
      <color theme="1"/>
      <name val="Times New Roman"/>
      <family val="1"/>
    </font>
    <font>
      <sz val="12"/>
      <color theme="1"/>
      <name val="Times New Roman"/>
      <family val="1"/>
    </font>
    <font>
      <sz val="12"/>
      <color rgb="FF0000CC"/>
      <name val="Times New Roman"/>
      <family val="1"/>
    </font>
    <font>
      <b/>
      <sz val="12"/>
      <color rgb="FFFF0000"/>
      <name val="Times New Roman"/>
      <family val="1"/>
    </font>
    <font>
      <b/>
      <sz val="9"/>
      <color indexed="81"/>
      <name val="Tahoma"/>
      <family val="2"/>
    </font>
    <font>
      <sz val="9"/>
      <color indexed="81"/>
      <name val="Tahoma"/>
      <family val="2"/>
    </font>
    <font>
      <sz val="10"/>
      <color rgb="FF212529"/>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lignment vertical="top"/>
    </xf>
  </cellStyleXfs>
  <cellXfs count="15">
    <xf numFmtId="0" fontId="0" fillId="0" borderId="0" xfId="0"/>
    <xf numFmtId="0" fontId="4" fillId="2" borderId="0" xfId="3" applyFont="1" applyFill="1" applyAlignment="1">
      <alignment horizontal="center" vertical="center" wrapText="1"/>
    </xf>
    <xf numFmtId="0" fontId="5" fillId="0" borderId="0" xfId="3" applyFont="1" applyAlignment="1" applyProtection="1">
      <alignment horizontal="center" vertical="center" readingOrder="1"/>
      <protection locked="0"/>
    </xf>
    <xf numFmtId="0" fontId="6" fillId="0" borderId="0" xfId="0" applyFont="1" applyAlignment="1" applyProtection="1">
      <alignment horizontal="center" vertical="center" wrapText="1"/>
      <protection locked="0"/>
    </xf>
    <xf numFmtId="0" fontId="4" fillId="0" borderId="0" xfId="3" applyFont="1" applyFill="1" applyAlignment="1">
      <alignment vertical="center"/>
    </xf>
    <xf numFmtId="0" fontId="5" fillId="0" borderId="0" xfId="3" applyFont="1" applyFill="1" applyAlignment="1" applyProtection="1">
      <alignment horizontal="center" vertical="center" readingOrder="1"/>
      <protection locked="0"/>
    </xf>
    <xf numFmtId="0" fontId="7" fillId="0" borderId="0" xfId="0" applyFont="1" applyFill="1" applyAlignment="1" applyProtection="1">
      <alignment horizontal="center" vertical="center" readingOrder="1"/>
      <protection locked="0"/>
    </xf>
    <xf numFmtId="0" fontId="5" fillId="0" borderId="0" xfId="3" applyFont="1" applyFill="1" applyAlignment="1" applyProtection="1">
      <alignment vertical="center" readingOrder="1"/>
      <protection locked="0"/>
    </xf>
    <xf numFmtId="164" fontId="8" fillId="0" borderId="0" xfId="1" applyNumberFormat="1" applyFont="1" applyFill="1" applyBorder="1" applyAlignment="1" applyProtection="1">
      <alignment vertical="center"/>
      <protection locked="0"/>
    </xf>
    <xf numFmtId="1" fontId="2" fillId="0" borderId="0" xfId="2" applyNumberFormat="1" applyFill="1" applyBorder="1" applyAlignment="1" applyProtection="1">
      <alignment vertical="center" readingOrder="1"/>
      <protection locked="0"/>
    </xf>
    <xf numFmtId="164" fontId="9" fillId="0" borderId="0" xfId="1" applyNumberFormat="1" applyFont="1" applyFill="1" applyBorder="1" applyAlignment="1" applyProtection="1">
      <alignment horizontal="center" vertical="center" readingOrder="1"/>
      <protection locked="0"/>
    </xf>
    <xf numFmtId="0" fontId="0" fillId="0" borderId="0" xfId="0" applyFill="1"/>
    <xf numFmtId="0" fontId="5" fillId="0" borderId="0" xfId="3" applyFont="1" applyFill="1" applyAlignment="1" applyProtection="1">
      <alignment horizontal="left" vertical="center" readingOrder="1"/>
      <protection locked="0"/>
    </xf>
    <xf numFmtId="164" fontId="8" fillId="0" borderId="0" xfId="1" applyNumberFormat="1" applyFont="1" applyFill="1" applyBorder="1" applyAlignment="1" applyProtection="1">
      <alignment horizontal="center" vertical="center"/>
      <protection locked="0"/>
    </xf>
    <xf numFmtId="0" fontId="12" fillId="0" borderId="0" xfId="0" applyFont="1"/>
  </cellXfs>
  <cellStyles count="4">
    <cellStyle name="Comma" xfId="1" builtinId="3"/>
    <cellStyle name="Hyperlink" xfId="2" builtinId="8"/>
    <cellStyle name="Normal" xfId="0" builtinId="0"/>
    <cellStyle name="Normal 2" xfId="3" xr:uid="{9D48B744-B41B-4A0D-8CC8-F3AAEE6A43CF}"/>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hucTran\GoogleDrive\2021-ThongBaoEma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hucTran\GoogleDrive\00-Data\DataNhanS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l"/>
      <sheetName val="Data"/>
      <sheetName val="ATM"/>
      <sheetName val="HTNV"/>
      <sheetName val="DangPhi"/>
      <sheetName val="NhanSu"/>
    </sheetNames>
    <sheetDataSet>
      <sheetData sheetId="0"/>
      <sheetData sheetId="1">
        <row r="1">
          <cell r="B1" t="str">
            <v>Mã
 NV</v>
          </cell>
          <cell r="C1" t="str">
            <v>Họ và tên ATM</v>
          </cell>
          <cell r="D1" t="str">
            <v>Hệ số phụ cấp chức vụ/Trách nhiệm</v>
          </cell>
          <cell r="E1" t="str">
            <v>Hệ số lương</v>
          </cell>
          <cell r="F1" t="str">
            <v>Bậc lương</v>
          </cell>
          <cell r="H1" t="str">
            <v>Mức HTNV tháng 06/2021</v>
          </cell>
          <cell r="I1" t="str">
            <v>Số ngày công được chấm tháng 06/2021</v>
          </cell>
          <cell r="J1" t="str">
            <v xml:space="preserve">Lương bổ sung đợt 2 năm 2021 </v>
          </cell>
          <cell r="K1" t="str">
            <v xml:space="preserve">Trợ cấp quý II năm 2021 </v>
          </cell>
          <cell r="L1" t="str">
            <v>Thực lãnh ngày 21/07/2021</v>
          </cell>
          <cell r="M1" t="str">
            <v xml:space="preserve"> Lương Kỳ I Tháng 07/2021 </v>
          </cell>
          <cell r="N1" t="str">
            <v xml:space="preserve">Phụ cấp Cán bộ Tự vệ tháng 07/2021 </v>
          </cell>
          <cell r="O1" t="str">
            <v xml:space="preserve">Phụ cấp Cán bộ PCCC tháng 07/2021 </v>
          </cell>
          <cell r="P1" t="str">
            <v>Hỗ trợ CBCNV trực tập trung phòng chống dịch Covid tháng 7/2021</v>
          </cell>
          <cell r="Q1" t="str">
            <v xml:space="preserve">Hỗ trợ PCD CoVID-19 </v>
          </cell>
          <cell r="R1" t="str">
            <v xml:space="preserve">Thực lãnh Tháng 07/2021 </v>
          </cell>
          <cell r="S1" t="str">
            <v xml:space="preserve"> Lương Kỳ II Tháng 6/2021 </v>
          </cell>
          <cell r="T1" t="str">
            <v xml:space="preserve">Tiền Ăn Giữa Ca tháng 06/2021 </v>
          </cell>
          <cell r="U1" t="str">
            <v xml:space="preserve">Công tác phí Tháng 06/2021 </v>
          </cell>
          <cell r="V1" t="str">
            <v xml:space="preserve">Hỗ trợ phục vụ ăn uống cho CN trực tập trung từ ngày 01/6 đến ngày 14/06 </v>
          </cell>
          <cell r="W1" t="str">
            <v xml:space="preserve">Phụ cấp ATVSV Tháng 06/2021 </v>
          </cell>
          <cell r="X1" t="str">
            <v>Đóng Đoàn phí Công Đoàn Tháng 06/2021</v>
          </cell>
          <cell r="Y1" t="str">
            <v>Thực lãnh Kỳ II tháng 06/2021</v>
          </cell>
          <cell r="Z1" t="str">
            <v xml:space="preserve"> Lương kỳ I tháng 06/2021 </v>
          </cell>
          <cell r="AA1" t="str">
            <v xml:space="preserve">Phụ cấp cán bộ tự vệ tháng 06/2021 </v>
          </cell>
          <cell r="AB1" t="str">
            <v xml:space="preserve">Phụ cấp cán bộ PCCC tháng 06/2021 </v>
          </cell>
          <cell r="AC1" t="str">
            <v>Hỗ trợ CBCNV trực tập trung phòng chống dịch Covid</v>
          </cell>
          <cell r="AD1" t="str">
            <v xml:space="preserve">Khen thưởng con CBCNV có thành tích Học sinh giỏi - Học sinh tiên tiến năm học 2020-2021 </v>
          </cell>
          <cell r="AE1" t="str">
            <v xml:space="preserve">Khen thưởng con CBCNV  đạt thành tích Học Gỏi Sống Tốt </v>
          </cell>
          <cell r="AF1" t="str">
            <v xml:space="preserve">Khen thưởng con CBCNV đạt giải thưởng cấp tỉnh </v>
          </cell>
          <cell r="AG1" t="str">
            <v xml:space="preserve">Đóng góp quỹ Phòng Chống Thiên Tai Năm 2021 </v>
          </cell>
          <cell r="AH1" t="str">
            <v>Thực lãnh kỳ I tháng 6 năm 2021</v>
          </cell>
          <cell r="AI1" t="str">
            <v xml:space="preserve"> Lương Kỳ II Tháng 05/2021 </v>
          </cell>
          <cell r="AJ1" t="str">
            <v>Mức HTNV tháng 05/2021</v>
          </cell>
          <cell r="AK1" t="str">
            <v>Số ngày công được chấm tháng 05/2021</v>
          </cell>
          <cell r="AL1" t="str">
            <v xml:space="preserve"> Tiền Ăn Giữa Ca tháng 05/2021 </v>
          </cell>
          <cell r="AM1" t="str">
            <v xml:space="preserve"> Công tác phí T05/2021 </v>
          </cell>
          <cell r="AN1" t="str">
            <v xml:space="preserve"> Chi khen thưởng theo VB số 159/TTr-TCNS &amp;VB số 990/QĐ-PCĐN ngày 17/05/2021 </v>
          </cell>
          <cell r="AO1" t="str">
            <v>Truy Lãnh Tiền Phụ Cấp Cán bộ PCCC</v>
          </cell>
          <cell r="AP1" t="str">
            <v xml:space="preserve">Phụ cấp ATVSV Tháng 05/2021 </v>
          </cell>
          <cell r="AQ1" t="str">
            <v xml:space="preserve">Tiền Lương Phép TheoCV số 2449 </v>
          </cell>
          <cell r="AR1" t="str">
            <v xml:space="preserve"> Truy Thu+ Truy Lãnh BHXH Theo CV Số 2449 </v>
          </cell>
          <cell r="AS1" t="str">
            <v>Đoàn phí Công Đoàn Tháng 05/2021</v>
          </cell>
          <cell r="AT1" t="str">
            <v>Quỹ Hỗ Trợ CBCNV Qua Đời</v>
          </cell>
          <cell r="AU1" t="str">
            <v>Truy Thu Tiền Phụ cán bộ PCCC Được Hưởng Phần Chi Dư</v>
          </cell>
          <cell r="AV1" t="str">
            <v>Thực lãnh kỳ II tháng 5/2021</v>
          </cell>
          <cell r="AW1" t="str">
            <v>Quà ngày Quốc tế Thiếu nhi cho con CBCNV năm 2021</v>
          </cell>
          <cell r="AX1" t="str">
            <v>Thực lãnh ngày 28/05/2021</v>
          </cell>
          <cell r="AY1" t="str">
            <v xml:space="preserve"> Lương Kỳ I Tháng 05/2021 </v>
          </cell>
          <cell r="AZ1" t="str">
            <v xml:space="preserve">Phụ cấp cán bộ tự vệ tháng 05/2021 </v>
          </cell>
          <cell r="BA1" t="str">
            <v xml:space="preserve">Phụ cấp cán bộ PCCC Tháng 05/2021 </v>
          </cell>
          <cell r="BB1" t="str">
            <v xml:space="preserve">Tiền Đồng Phục Cho Bộ Phận Bảo Vệ </v>
          </cell>
          <cell r="BC1" t="str">
            <v xml:space="preserve"> Trừ thuế TNCN tháng 05/2021 </v>
          </cell>
          <cell r="BD1" t="str">
            <v>Thực lãnh kỳ I tháng 05/2021</v>
          </cell>
          <cell r="BE1" t="str">
            <v xml:space="preserve"> Tiền Hoàn Thuế TNCN Năm 2020 </v>
          </cell>
          <cell r="BF1" t="str">
            <v xml:space="preserve">Tiền Đồng Phục Năm 2021 </v>
          </cell>
          <cell r="BG1" t="str">
            <v>Thực lãnh ngày 14/05/2021</v>
          </cell>
          <cell r="BH1" t="str">
            <v xml:space="preserve"> Lương Kỳ II Tháng 04/2021 </v>
          </cell>
          <cell r="BI1" t="str">
            <v>Mức HTNV tháng 04/2021</v>
          </cell>
          <cell r="BJ1" t="str">
            <v>Số ngày công được chấm tháng 04/2021</v>
          </cell>
          <cell r="BK1" t="str">
            <v xml:space="preserve"> Tiền Ăn Giữa Ca tháng 04/2021 </v>
          </cell>
          <cell r="BL1" t="str">
            <v xml:space="preserve"> Công tác phí T04/2021 </v>
          </cell>
          <cell r="BM1" t="str">
            <v>Đoàn phí Công Đoàn Tháng 04/2021</v>
          </cell>
          <cell r="BN1" t="str">
            <v>Quỹ Hỗ Trợ CBCNV Qua Đời</v>
          </cell>
          <cell r="BO1" t="str">
            <v>Thực lãnh kỳ II tháng 04/2021</v>
          </cell>
          <cell r="BP1" t="str">
            <v xml:space="preserve"> Lương kỳ I tháng 04/2021 </v>
          </cell>
          <cell r="BQ1" t="str">
            <v xml:space="preserve"> Lương BSđợt
I/2021 </v>
          </cell>
          <cell r="BR1" t="str">
            <v xml:space="preserve"> Thưởng 30/04/2021 </v>
          </cell>
          <cell r="BS1" t="str">
            <v xml:space="preserve"> Thưởng bằng khen EVN năm 2020</v>
          </cell>
          <cell r="BT1" t="str">
            <v xml:space="preserve"> Phụ cấp cán bộ tự vệ tháng 04/2021 </v>
          </cell>
          <cell r="BU1" t="str">
            <v xml:space="preserve"> Phụ cấp cán bộ PCCC tháng 04/2021 </v>
          </cell>
          <cell r="BV1" t="str">
            <v xml:space="preserve"> Trừ Thuế TNCN  Tháng 04/2021 </v>
          </cell>
          <cell r="BW1" t="str">
            <v>Thực lãnh kỳ I tháng 04/2021</v>
          </cell>
          <cell r="BX1" t="str">
            <v xml:space="preserve"> Lương Kỳ II Tháng 03/2021 </v>
          </cell>
          <cell r="BY1" t="str">
            <v>Mức HTNV tháng 03/2021</v>
          </cell>
          <cell r="BZ1" t="str">
            <v>Số ngày công được chấm tháng 03/2021</v>
          </cell>
          <cell r="CA1" t="str">
            <v xml:space="preserve"> Tiền Ăn Giữa Ca tháng 03/2021 </v>
          </cell>
          <cell r="CB1" t="str">
            <v xml:space="preserve"> Công tác phí tháng 03/2021 </v>
          </cell>
          <cell r="CC1" t="str">
            <v xml:space="preserve"> Quyên Góp Quỹ Tương Trợ Xã Hội Năm 2021 </v>
          </cell>
          <cell r="CD1" t="str">
            <v xml:space="preserve"> Đoàn phí Công Đoàn Tháng 03/2021 </v>
          </cell>
          <cell r="CE1" t="str">
            <v xml:space="preserve"> Trừ Thuế TNCN Tháng 03/2021</v>
          </cell>
          <cell r="CF1" t="str">
            <v>Thực lãnh tháng kỳ II 03/2021</v>
          </cell>
          <cell r="CG1" t="str">
            <v xml:space="preserve"> Lương bổ sung Đợt Cuối Năm 2020 </v>
          </cell>
          <cell r="CH1" t="str">
            <v xml:space="preserve"> VHAT bổ sung Quý I </v>
          </cell>
          <cell r="CI1" t="str">
            <v xml:space="preserve"> VHAT bổ sung Quý II </v>
          </cell>
          <cell r="CJ1" t="str">
            <v xml:space="preserve"> VHAT bổ sung Quý III </v>
          </cell>
          <cell r="CK1" t="str">
            <v xml:space="preserve"> VHAT bổ sung Quý IV </v>
          </cell>
          <cell r="CL1" t="str">
            <v xml:space="preserve"> Truy Thu VHAT Năm 2020 </v>
          </cell>
          <cell r="CM1" t="str">
            <v xml:space="preserve"> Trừ thuế TNCN tháng 03/2021 </v>
          </cell>
          <cell r="CN1" t="str">
            <v>Thực lãnh ngày 31/03/2021</v>
          </cell>
          <cell r="CO1" t="str">
            <v>Lương Kỳ I Tháng 03/2021</v>
          </cell>
          <cell r="CP1" t="str">
            <v>Lương quản lý dây cáp thông tin treo trụ điện năm 2020</v>
          </cell>
          <cell r="CQ1" t="str">
            <v xml:space="preserve"> Phụ cấp cán bộ tự vệ tháng 03/2021 </v>
          </cell>
          <cell r="CR1" t="str">
            <v xml:space="preserve"> Phụ cấp cán bộ PCCC tháng 03/2021 </v>
          </cell>
          <cell r="CS1" t="str">
            <v>Thực lãnh kỳ I tháng 03/2021</v>
          </cell>
          <cell r="CT1" t="str">
            <v xml:space="preserve"> Lương Kỳ II Tháng 02/2021 </v>
          </cell>
          <cell r="CU1" t="str">
            <v xml:space="preserve">Tiền Ăn Giữa Ca tháng 02/2021 </v>
          </cell>
          <cell r="CV1" t="str">
            <v xml:space="preserve">Công tác phí T02/2021 </v>
          </cell>
          <cell r="CW1" t="str">
            <v xml:space="preserve"> Đoàn phí Công Đoàn Tháng 02/2021 </v>
          </cell>
          <cell r="CX1" t="str">
            <v xml:space="preserve"> Trừ Thuế TNCN Tháng 02/2021 </v>
          </cell>
          <cell r="CY1" t="str">
            <v>Thực lãnh kỳ 2 tháng 2/2021</v>
          </cell>
          <cell r="CZ1" t="str">
            <v xml:space="preserve"> Lương Kỳ I tháng 02/2021 </v>
          </cell>
          <cell r="DA1" t="str">
            <v xml:space="preserve"> Phụ cấp cán bộ tự vệ tháng 02/2021 </v>
          </cell>
          <cell r="DB1" t="str">
            <v xml:space="preserve"> Phụ cấp cán bộ PCCC tháng 02/2021 </v>
          </cell>
          <cell r="DC1" t="str">
            <v xml:space="preserve"> Hỗ Trợ CBCNV Qua Đời  </v>
          </cell>
          <cell r="DD1" t="str">
            <v>Thực lãnh kỳ I tháng 02/2021</v>
          </cell>
          <cell r="DE1" t="str">
            <v>Lì xì Tết Nguyên Đán 2021</v>
          </cell>
          <cell r="DF1" t="str">
            <v>Lương Kỳ II Tháng 01/2021</v>
          </cell>
          <cell r="DG1" t="str">
            <v>Lương thêm giờ tháng 01/2021</v>
          </cell>
          <cell r="DH1" t="str">
            <v>Tiền ăn giữa ca tháng 01/2021</v>
          </cell>
          <cell r="DI1" t="str">
            <v>Công tác phí tháng 01/2021</v>
          </cell>
          <cell r="DJ1" t="str">
            <v>Tiền VHATQuý I năm 2020</v>
          </cell>
          <cell r="DK1" t="str">
            <v>Tiền VHATQuý II năm 2020</v>
          </cell>
          <cell r="DL1" t="str">
            <v>Thưởng cá nhân đạt thành thích các phong trào năm 2020</v>
          </cell>
          <cell r="DM1" t="str">
            <v>Đóng Đoàn phí Công đoàn tháng 01/2021</v>
          </cell>
          <cell r="DN1" t="str">
            <v>Thực lãnh kỳ 02 tháng 01/2021</v>
          </cell>
          <cell r="DO1" t="str">
            <v>Lương bổ sung đợt 05/2021</v>
          </cell>
          <cell r="DP1" t="str">
            <v>Trừ thuế TNCN  tháng 01/2021</v>
          </cell>
          <cell r="DQ1" t="str">
            <v>Thực lãnh ngày 03/02/2021</v>
          </cell>
          <cell r="DR1" t="str">
            <v>Lương bổ sung đợt 4 năm 2020</v>
          </cell>
          <cell r="DS1" t="str">
            <v>Tiền cơm trưa cho CBQL dự Hội nghị Tổng kết SXKD qua truyền hình</v>
          </cell>
          <cell r="DT1" t="str">
            <v>Trợ cấp nhân dịp Tết Nguyên Đán năm 2021</v>
          </cell>
          <cell r="DU1" t="str">
            <v>Thưởng nhân dịp Tết Nguyên Đán năm 2021</v>
          </cell>
          <cell r="DV1" t="str">
            <v>Thực lãnh ngày 26/01/2021</v>
          </cell>
          <cell r="DW1" t="str">
            <v>Lương kỳ I tháng 01/2021</v>
          </cell>
          <cell r="DX1" t="str">
            <v>Tiền lương làm thêm giờ</v>
          </cell>
          <cell r="DY1" t="str">
            <v>Thanh toán chi phí QLDA các công trình năm 2019</v>
          </cell>
          <cell r="DZ1" t="str">
            <v>Thưởng chấm điểm thi đua năm 2020</v>
          </cell>
          <cell r="EA1" t="str">
            <v>Thưởng trong công tác giảm giá điện V/B số 162/QĐ-PCĐN</v>
          </cell>
          <cell r="EB1" t="str">
            <v>Thưởng giấy khen Công ty</v>
          </cell>
          <cell r="EC1" t="str">
            <v>Thưởng Lao Động Tiên Tiến Năm 2020</v>
          </cell>
          <cell r="ED1" t="str">
            <v>Tiền Phụ Cấp cán bộ tự vệ tháng 01/2021</v>
          </cell>
          <cell r="EE1" t="str">
            <v>Tiền Phụ Cấp ĐT+ĐP PCCC tháng 01/2021</v>
          </cell>
          <cell r="EF1" t="str">
            <v>Thực lãnh kỳ I tháng 01/2021</v>
          </cell>
          <cell r="EG1" t="str">
            <v xml:space="preserve">Thực lãnh Kỳ II Tháng 12/2020 </v>
          </cell>
          <cell r="EH1" t="str">
            <v>Số ngày công tháng 12/2020</v>
          </cell>
          <cell r="EI1" t="str">
            <v>Mức HTNV tháng 12/2020</v>
          </cell>
          <cell r="EJ1" t="str">
            <v xml:space="preserve"> Lương Kỳ II tháng 12/2020 </v>
          </cell>
          <cell r="EK1" t="str">
            <v xml:space="preserve"> Tiền ăn giữa ca tháng 12/2020 </v>
          </cell>
          <cell r="EL1" t="str">
            <v xml:space="preserve"> Công tác phí T12/2020 </v>
          </cell>
          <cell r="EM1" t="str">
            <v xml:space="preserve"> Đóng Đoàn phí Công Đoàn tháng 12/2020 </v>
          </cell>
          <cell r="EN1" t="str">
            <v xml:space="preserve"> Trừ thuế TNCN tháng 12/2020 </v>
          </cell>
          <cell r="EO1" t="str">
            <v>Thực lãnh ngày 24 &amp; 29/12/2020</v>
          </cell>
          <cell r="EP1" t="str">
            <v>Lương BS Đợt 03/2020</v>
          </cell>
          <cell r="EQ1" t="str">
            <v>Trợ Cấp Tết Dương Lịch 2021</v>
          </cell>
          <cell r="ER1" t="str">
            <v xml:space="preserve"> Lương Kỳ I Tháng 12/2020 </v>
          </cell>
          <cell r="ES1" t="str">
            <v xml:space="preserve"> Trợ cấp cho CBCNV là bộ đội  phục viên</v>
          </cell>
          <cell r="ET1" t="str">
            <v>Thực lãnh kỳ 2 tháng 11/2020</v>
          </cell>
          <cell r="EU1" t="str">
            <v>Số ngày công tháng 11/2020</v>
          </cell>
          <cell r="EV1" t="str">
            <v>Mức HTNV tháng 11/2020</v>
          </cell>
          <cell r="EW1" t="str">
            <v>Lương Kỳ II /Tháng 11/2020</v>
          </cell>
          <cell r="EX1" t="str">
            <v>Tiền Ăn Giữa Ca tháng 11/2020</v>
          </cell>
          <cell r="EY1" t="str">
            <v>Công tác phí T11/2020</v>
          </cell>
          <cell r="EZ1" t="str">
            <v>Đoàn phí Công Đoàn Tháng 11/2020</v>
          </cell>
          <cell r="FA1" t="str">
            <v>Lương Kỳ I Tháng 11/2020</v>
          </cell>
          <cell r="FB1" t="str">
            <v>Phụ Cấp CB TV tháng 11/2020</v>
          </cell>
          <cell r="FC1" t="str">
            <v>Thực lãnh Kỳ II Tháng 10/2020</v>
          </cell>
          <cell r="FD1" t="str">
            <v>Lương Kỳ I Tháng 10/2020</v>
          </cell>
          <cell r="FE1" t="str">
            <v>Phụ Cấp tháng 10/2020 cho cán bộ tự vệ</v>
          </cell>
          <cell r="FF1" t="str">
            <v>Phụ cấp tháng 10/2020 cán bộ PCCC</v>
          </cell>
          <cell r="FG1" t="str">
            <v xml:space="preserve"> Hỗ trợ đồng bào Miền Trung  </v>
          </cell>
          <cell r="FH1" t="str">
            <v>Lương Kỳ II Tháng 10/2020</v>
          </cell>
          <cell r="FI1" t="str">
            <v>Tiền Ăn Giữa Ca tháng 10/2020</v>
          </cell>
          <cell r="FJ1" t="str">
            <v>Công tác phí T10/2020</v>
          </cell>
          <cell r="FK1" t="str">
            <v>Đoàn phí Công Đoàn tháng 10/2020</v>
          </cell>
          <cell r="FL1" t="str">
            <v>Hỗ trợ CBCNV qua đời</v>
          </cell>
          <cell r="FM1" t="str">
            <v>Số ngày công tháng 10/2020</v>
          </cell>
          <cell r="FN1" t="str">
            <v>Mức HTNV tháng 10/2020</v>
          </cell>
          <cell r="FO1" t="str">
            <v>Phụ Cấp ĐT/ĐP PCCC Tháng 10/2020</v>
          </cell>
          <cell r="FP1" t="str">
            <v>Thực lãnh kỳ 2 tháng 09/2020</v>
          </cell>
          <cell r="FQ1" t="str">
            <v>Mức HTNV tháng 09/2020</v>
          </cell>
          <cell r="FR1" t="str">
            <v>Số ngày công tháng 09/2020</v>
          </cell>
          <cell r="FS1" t="str">
            <v>Lương kỳ II tháng 09/2020</v>
          </cell>
          <cell r="FT1" t="str">
            <v>Tiền Ăn Giữa Ca tháng 09/2020</v>
          </cell>
          <cell r="FU1" t="str">
            <v>Công tác phí tháng 09/2020</v>
          </cell>
          <cell r="FV1" t="str">
            <v>Đóng Đoàn phí Công Đoàn tháng 09/2020</v>
          </cell>
          <cell r="FW1" t="str">
            <v>Lương Kỳ I Tháng 09/2020</v>
          </cell>
          <cell r="FX1" t="str">
            <v>Quà Trung Thu Năm 2020 cho các cháu có năm sinh sau 2006</v>
          </cell>
          <cell r="FY1" t="str">
            <v>Phụ Cấp tháng 09/2020 cho cán bộ tự vệ</v>
          </cell>
          <cell r="FZ1" t="str">
            <v>Phụ cấp tháng 09/2020 cán bộ PCCC</v>
          </cell>
          <cell r="GA1" t="str">
            <v>Trừ Tiền Tương Trợ CBCNV Qua Đời</v>
          </cell>
          <cell r="GB1" t="str">
            <v>Thực lãnh kỳ 2 tháng 08/2020</v>
          </cell>
          <cell r="GC1" t="str">
            <v>Mức HTNV tháng 08/2020</v>
          </cell>
          <cell r="GD1" t="str">
            <v>Số ngày công</v>
          </cell>
          <cell r="GE1" t="str">
            <v>Lương Kỳ II /Tháng 08/20/20</v>
          </cell>
          <cell r="GF1" t="str">
            <v>Tiền Ăn Giữa Ca tháng 8/2020</v>
          </cell>
          <cell r="GG1" t="str">
            <v>Công tác phí T8/2020</v>
          </cell>
          <cell r="GH1" t="str">
            <v>Đoàn phí Công Đoàn Tháng 8/2020</v>
          </cell>
          <cell r="GI1" t="str">
            <v>Trừ Thuế TNCN Tháng 08/2020</v>
          </cell>
          <cell r="GJ1" t="str">
            <v>Lương bổ sung đợt II năm 2020</v>
          </cell>
          <cell r="GK1" t="str">
            <v>Trợ Cấp Lễ 02/09/2020</v>
          </cell>
          <cell r="GL1" t="str">
            <v>Thưởng Lễ 02/09/2020</v>
          </cell>
          <cell r="GM1" t="str">
            <v>Lương Kỳ 1 tháng 08/2020</v>
          </cell>
          <cell r="GN1" t="str">
            <v>Chi Tiền CB TV Được Hưởng Phụ Cấp tháng 08/2020</v>
          </cell>
          <cell r="GO1" t="str">
            <v>Chi Tiền ĐT+ĐP PCCC  Được Hưởng Phụ Cấp Tháng 08/2020</v>
          </cell>
          <cell r="GP1" t="str">
            <v>Thực lãnh tháng 04</v>
          </cell>
          <cell r="GQ1" t="str">
            <v>Cộng kỳ 2 tháng 4</v>
          </cell>
          <cell r="GR1" t="str">
            <v>Số ngày công được chấm tháng 04/2020</v>
          </cell>
          <cell r="GS1" t="str">
            <v>Mức HTNV tháng 04/2020</v>
          </cell>
          <cell r="GT1" t="str">
            <v xml:space="preserve"> Lương Kỳ II  tháng 04/2020 </v>
          </cell>
          <cell r="GU1" t="str">
            <v xml:space="preserve"> Tiền Ăn Giữa Ca tháng 04/2020 </v>
          </cell>
          <cell r="GV1" t="str">
            <v xml:space="preserve"> Công tác phí  tháng 04/2020 </v>
          </cell>
          <cell r="GW1" t="str">
            <v xml:space="preserve"> Đóng đoàn phí Công Đoàn Tháng 04/2020 </v>
          </cell>
          <cell r="GX1" t="str">
            <v>Trừ tiền hỗ trợ CBCNV qua đời</v>
          </cell>
          <cell r="GY1" t="str">
            <v xml:space="preserve"> Trừ Tiền Quỹ Phòng Chống Thiên Tai </v>
          </cell>
          <cell r="GZ1" t="str">
            <v xml:space="preserve"> Trừ Thuế TNCN Tháng 04/2020  </v>
          </cell>
          <cell r="HA1" t="str">
            <v>Thực lãnh tháng 5/2020</v>
          </cell>
          <cell r="HB1" t="str">
            <v>Mức HTNV tháng 05/2020</v>
          </cell>
          <cell r="HC1" t="str">
            <v>Số ngày công được chấm tháng 05/2020</v>
          </cell>
          <cell r="HD1" t="str">
            <v>Tiền đồng phục năm 2020</v>
          </cell>
          <cell r="HE1" t="str">
            <v>Phụ cấp chống dịch</v>
          </cell>
          <cell r="HF1" t="str">
            <v>Lương Kỳ I Tháng 05/2020</v>
          </cell>
          <cell r="HG1" t="str">
            <v>Quà cho con CBCNV nhân ngày Quốc tế Thiếu nhi</v>
          </cell>
          <cell r="HH1" t="str">
            <v>Chi Tiền CB TV Được Hưởng Phụ Cấp tháng 05/2020</v>
          </cell>
          <cell r="HI1" t="str">
            <v>Chi Tiền ĐT+ĐP PCCC  Được Hưởng Phụ Cấp Tháng 05/2020</v>
          </cell>
          <cell r="HJ1" t="str">
            <v>Lương Kỳ II Tháng 05 năm 2020</v>
          </cell>
          <cell r="HK1" t="str">
            <v>Thưởng Giấy khen EVN SPC</v>
          </cell>
          <cell r="HL1" t="str">
            <v>Tiền Ăn Giữa Ca tháng 5/2020</v>
          </cell>
          <cell r="HM1" t="str">
            <v>Công tác phí T5/2020</v>
          </cell>
          <cell r="HN1" t="str">
            <v>Đóng Đoàn phí Công Đoàn Tháng 5/2020</v>
          </cell>
          <cell r="HO1" t="str">
            <v xml:space="preserve">Trừ Thuế TNCN Tháng 5/2020 </v>
          </cell>
          <cell r="HP1" t="str">
            <v>Thực lãnh tháng 06/2020</v>
          </cell>
          <cell r="HQ1" t="str">
            <v>Lương kỳ 1 tháng 06/2020</v>
          </cell>
          <cell r="HR1" t="str">
            <v>Chi Tiền CB TV Được Hưởng Phụ Cấp tháng 06/2020</v>
          </cell>
          <cell r="HS1" t="str">
            <v>Chi Tiền ĐT+ ĐP PCCC Được Hưởng Phụ Cấp Tháng 06/2020</v>
          </cell>
          <cell r="HT1" t="str">
            <v>Lương Kỳ II /Tháng 06/20/20</v>
          </cell>
          <cell r="HU1" t="str">
            <v>Chi khen thưởng tháng công nhân VB số 1493/QĐ-PCĐN</v>
          </cell>
          <cell r="HV1" t="str">
            <v>Chi Khen Thưởng CN ĐHTT Giai Đoạn 2015-2019</v>
          </cell>
          <cell r="HW1" t="str">
            <v>Tiền Ăn Giữa Ca tháng 6/2020</v>
          </cell>
          <cell r="HX1" t="str">
            <v>Công tác phí T6/2020</v>
          </cell>
          <cell r="HY1" t="str">
            <v>Đoàn phí Công Đoàn Tháng 6/2020</v>
          </cell>
          <cell r="HZ1" t="str">
            <v xml:space="preserve">Trừ Thuế TNCN Tháng 6/2020 </v>
          </cell>
          <cell r="IA1" t="str">
            <v>Mức HTNV tháng 06/2020</v>
          </cell>
          <cell r="IB1" t="str">
            <v>Số ngày công được chấm tháng 06/2020</v>
          </cell>
          <cell r="IC1" t="str">
            <v>Thực lãnh tháng 07/2020</v>
          </cell>
          <cell r="ID1" t="str">
            <v>Lương kỳ 1 tháng 07/2020</v>
          </cell>
          <cell r="IE1" t="str">
            <v>Chi Tiền CB TV Được Hưởng Phụ Cấp tháng 07/2020</v>
          </cell>
          <cell r="IF1" t="str">
            <v>Chi Tiền ĐT+ ĐP PCCC Được Hưởng Phụ Cấp Tháng 07/2020</v>
          </cell>
          <cell r="IG1" t="str">
            <v>Lương Kỳ II Tháng 07/2020</v>
          </cell>
          <cell r="IH1" t="str">
            <v>Khen thưởng Học Sinh Giỏi năm học 2019-2020</v>
          </cell>
          <cell r="II1" t="str">
            <v>Khen Thưởng học sinh giỏi sống tốt năm học 2019-2020</v>
          </cell>
          <cell r="IJ1" t="str">
            <v>Tiền ăn giữa ca tháng 7/2020</v>
          </cell>
          <cell r="IK1" t="str">
            <v>Công tác phí tháng 07/2020</v>
          </cell>
          <cell r="IL1" t="str">
            <v>Đóng Đoàn phí Công Đoàn tháng 07/2020</v>
          </cell>
          <cell r="IM1" t="str">
            <v>Hỗ trợ gia đình CBCNV qua đời</v>
          </cell>
          <cell r="IN1" t="str">
            <v>Thực lãnh kỳ 2 tháng 07/2020</v>
          </cell>
          <cell r="IO1" t="str">
            <v>Chi tiết khen thưởng học sinh giỏi và học giỏi sống tốt năm học 2019-2020</v>
          </cell>
          <cell r="IP1" t="str">
            <v>Mức HTNV tháng 07/2020</v>
          </cell>
          <cell r="IQ1" t="str">
            <v>Số ngày công tháng 07/2020</v>
          </cell>
        </row>
        <row r="2">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8</v>
          </cell>
          <cell r="AK2">
            <v>9</v>
          </cell>
          <cell r="AL2">
            <v>38</v>
          </cell>
          <cell r="AM2">
            <v>39</v>
          </cell>
          <cell r="AN2">
            <v>40</v>
          </cell>
          <cell r="AO2">
            <v>41</v>
          </cell>
          <cell r="AP2">
            <v>42</v>
          </cell>
          <cell r="AQ2">
            <v>43</v>
          </cell>
          <cell r="AR2">
            <v>44</v>
          </cell>
          <cell r="AS2">
            <v>45</v>
          </cell>
          <cell r="AT2">
            <v>46</v>
          </cell>
          <cell r="AU2">
            <v>47</v>
          </cell>
          <cell r="AV2">
            <v>48</v>
          </cell>
          <cell r="AW2">
            <v>10</v>
          </cell>
          <cell r="AX2">
            <v>11</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12</v>
          </cell>
          <cell r="CC2">
            <v>13</v>
          </cell>
          <cell r="CD2">
            <v>14</v>
          </cell>
          <cell r="CE2">
            <v>15</v>
          </cell>
          <cell r="CF2">
            <v>16</v>
          </cell>
          <cell r="CG2">
            <v>85</v>
          </cell>
          <cell r="CH2">
            <v>86</v>
          </cell>
          <cell r="CI2">
            <v>87</v>
          </cell>
          <cell r="CJ2">
            <v>88</v>
          </cell>
          <cell r="CK2">
            <v>89</v>
          </cell>
          <cell r="CL2">
            <v>90</v>
          </cell>
          <cell r="CM2">
            <v>91</v>
          </cell>
          <cell r="CN2">
            <v>92</v>
          </cell>
          <cell r="CO2">
            <v>7</v>
          </cell>
          <cell r="CP2">
            <v>8</v>
          </cell>
          <cell r="CQ2">
            <v>9</v>
          </cell>
          <cell r="CR2">
            <v>10</v>
          </cell>
          <cell r="CS2">
            <v>11</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cell r="DL2">
            <v>116</v>
          </cell>
          <cell r="DM2">
            <v>117</v>
          </cell>
          <cell r="DN2">
            <v>118</v>
          </cell>
          <cell r="DO2">
            <v>119</v>
          </cell>
          <cell r="DP2">
            <v>120</v>
          </cell>
          <cell r="DQ2">
            <v>121</v>
          </cell>
          <cell r="DR2">
            <v>122</v>
          </cell>
          <cell r="DS2">
            <v>123</v>
          </cell>
          <cell r="DT2">
            <v>124</v>
          </cell>
          <cell r="DU2">
            <v>125</v>
          </cell>
          <cell r="DV2">
            <v>126</v>
          </cell>
          <cell r="DW2">
            <v>127</v>
          </cell>
          <cell r="DX2">
            <v>128</v>
          </cell>
          <cell r="DY2">
            <v>129</v>
          </cell>
          <cell r="DZ2">
            <v>130</v>
          </cell>
          <cell r="EA2">
            <v>131</v>
          </cell>
          <cell r="EB2">
            <v>132</v>
          </cell>
          <cell r="EC2">
            <v>133</v>
          </cell>
          <cell r="ED2">
            <v>134</v>
          </cell>
          <cell r="EE2">
            <v>135</v>
          </cell>
          <cell r="EF2">
            <v>136</v>
          </cell>
          <cell r="EG2">
            <v>137</v>
          </cell>
          <cell r="EH2">
            <v>138</v>
          </cell>
          <cell r="EI2">
            <v>139</v>
          </cell>
          <cell r="EJ2">
            <v>140</v>
          </cell>
          <cell r="EK2">
            <v>141</v>
          </cell>
          <cell r="EL2">
            <v>142</v>
          </cell>
          <cell r="EM2">
            <v>143</v>
          </cell>
          <cell r="EN2">
            <v>144</v>
          </cell>
          <cell r="EO2">
            <v>145</v>
          </cell>
          <cell r="EP2">
            <v>146</v>
          </cell>
          <cell r="EQ2">
            <v>147</v>
          </cell>
          <cell r="ER2">
            <v>148</v>
          </cell>
          <cell r="ES2">
            <v>149</v>
          </cell>
          <cell r="ET2">
            <v>150</v>
          </cell>
          <cell r="EU2">
            <v>151</v>
          </cell>
          <cell r="EV2">
            <v>152</v>
          </cell>
          <cell r="EW2">
            <v>153</v>
          </cell>
          <cell r="EX2">
            <v>154</v>
          </cell>
          <cell r="EY2">
            <v>155</v>
          </cell>
          <cell r="EZ2">
            <v>156</v>
          </cell>
          <cell r="FA2">
            <v>157</v>
          </cell>
          <cell r="FB2">
            <v>158</v>
          </cell>
          <cell r="FC2">
            <v>159</v>
          </cell>
          <cell r="FD2">
            <v>160</v>
          </cell>
          <cell r="FE2">
            <v>161</v>
          </cell>
          <cell r="FF2">
            <v>162</v>
          </cell>
          <cell r="FG2">
            <v>163</v>
          </cell>
          <cell r="FH2">
            <v>164</v>
          </cell>
          <cell r="FI2">
            <v>165</v>
          </cell>
          <cell r="FJ2">
            <v>166</v>
          </cell>
          <cell r="FK2">
            <v>167</v>
          </cell>
          <cell r="FL2">
            <v>168</v>
          </cell>
          <cell r="FM2">
            <v>169</v>
          </cell>
          <cell r="FN2">
            <v>170</v>
          </cell>
          <cell r="FO2">
            <v>171</v>
          </cell>
          <cell r="FP2">
            <v>172</v>
          </cell>
          <cell r="FQ2">
            <v>173</v>
          </cell>
          <cell r="FR2">
            <v>174</v>
          </cell>
          <cell r="FS2">
            <v>175</v>
          </cell>
          <cell r="FT2">
            <v>176</v>
          </cell>
          <cell r="FU2">
            <v>177</v>
          </cell>
          <cell r="FV2">
            <v>178</v>
          </cell>
          <cell r="FW2">
            <v>179</v>
          </cell>
          <cell r="FX2">
            <v>180</v>
          </cell>
          <cell r="FY2">
            <v>181</v>
          </cell>
          <cell r="FZ2">
            <v>182</v>
          </cell>
          <cell r="GA2">
            <v>183</v>
          </cell>
          <cell r="GB2">
            <v>184</v>
          </cell>
          <cell r="GC2">
            <v>185</v>
          </cell>
          <cell r="GD2">
            <v>186</v>
          </cell>
          <cell r="GE2">
            <v>187</v>
          </cell>
          <cell r="GF2">
            <v>188</v>
          </cell>
          <cell r="GG2">
            <v>189</v>
          </cell>
          <cell r="GH2">
            <v>190</v>
          </cell>
          <cell r="GI2">
            <v>191</v>
          </cell>
          <cell r="GJ2">
            <v>192</v>
          </cell>
          <cell r="GK2">
            <v>193</v>
          </cell>
          <cell r="GL2">
            <v>194</v>
          </cell>
          <cell r="GM2">
            <v>195</v>
          </cell>
          <cell r="GN2">
            <v>196</v>
          </cell>
          <cell r="GO2">
            <v>197</v>
          </cell>
          <cell r="GP2">
            <v>198</v>
          </cell>
          <cell r="GQ2">
            <v>199</v>
          </cell>
          <cell r="GR2">
            <v>200</v>
          </cell>
          <cell r="GS2">
            <v>201</v>
          </cell>
          <cell r="GT2">
            <v>202</v>
          </cell>
          <cell r="GU2">
            <v>203</v>
          </cell>
          <cell r="GV2">
            <v>204</v>
          </cell>
          <cell r="GW2">
            <v>205</v>
          </cell>
          <cell r="GX2">
            <v>206</v>
          </cell>
          <cell r="GY2">
            <v>207</v>
          </cell>
          <cell r="GZ2">
            <v>208</v>
          </cell>
          <cell r="HA2">
            <v>209</v>
          </cell>
          <cell r="HB2">
            <v>210</v>
          </cell>
          <cell r="HC2">
            <v>211</v>
          </cell>
          <cell r="HD2">
            <v>212</v>
          </cell>
          <cell r="HE2">
            <v>213</v>
          </cell>
          <cell r="HF2">
            <v>214</v>
          </cell>
          <cell r="HG2">
            <v>215</v>
          </cell>
          <cell r="HH2">
            <v>216</v>
          </cell>
          <cell r="HI2">
            <v>217</v>
          </cell>
          <cell r="HJ2">
            <v>218</v>
          </cell>
          <cell r="HK2">
            <v>219</v>
          </cell>
          <cell r="HL2">
            <v>220</v>
          </cell>
          <cell r="HM2">
            <v>221</v>
          </cell>
          <cell r="HN2">
            <v>222</v>
          </cell>
          <cell r="HO2">
            <v>223</v>
          </cell>
          <cell r="HP2">
            <v>224</v>
          </cell>
          <cell r="HQ2">
            <v>225</v>
          </cell>
          <cell r="HR2">
            <v>226</v>
          </cell>
          <cell r="HS2">
            <v>227</v>
          </cell>
          <cell r="HT2">
            <v>228</v>
          </cell>
          <cell r="HU2">
            <v>229</v>
          </cell>
          <cell r="HV2">
            <v>230</v>
          </cell>
          <cell r="HW2">
            <v>231</v>
          </cell>
          <cell r="HX2">
            <v>232</v>
          </cell>
          <cell r="HY2">
            <v>233</v>
          </cell>
          <cell r="HZ2">
            <v>234</v>
          </cell>
          <cell r="IA2">
            <v>235</v>
          </cell>
          <cell r="IB2">
            <v>236</v>
          </cell>
          <cell r="IC2">
            <v>237</v>
          </cell>
          <cell r="ID2">
            <v>238</v>
          </cell>
          <cell r="IE2">
            <v>239</v>
          </cell>
          <cell r="IF2">
            <v>240</v>
          </cell>
          <cell r="IG2">
            <v>241</v>
          </cell>
          <cell r="IH2">
            <v>242</v>
          </cell>
          <cell r="II2">
            <v>243</v>
          </cell>
          <cell r="IJ2">
            <v>244</v>
          </cell>
          <cell r="IK2">
            <v>245</v>
          </cell>
          <cell r="IL2">
            <v>246</v>
          </cell>
          <cell r="IM2">
            <v>247</v>
          </cell>
          <cell r="IN2">
            <v>248</v>
          </cell>
          <cell r="IO2">
            <v>249</v>
          </cell>
          <cell r="IP2">
            <v>250</v>
          </cell>
          <cell r="IQ2">
            <v>251</v>
          </cell>
        </row>
        <row r="3">
          <cell r="A3" t="str">
            <v>THÁNG</v>
          </cell>
          <cell r="D3">
            <v>45055811</v>
          </cell>
          <cell r="E3">
            <v>6.1966666666666663</v>
          </cell>
          <cell r="F3" t="str">
            <v>Cộng:</v>
          </cell>
          <cell r="G3" t="e">
            <v>#N/A</v>
          </cell>
          <cell r="H3">
            <v>1.3666666666666665</v>
          </cell>
          <cell r="I3">
            <v>1.3</v>
          </cell>
          <cell r="J3" t="e">
            <v>#N/A</v>
          </cell>
          <cell r="K3" t="e">
            <v>#N/A</v>
          </cell>
          <cell r="L3" t="e">
            <v>#N/A</v>
          </cell>
          <cell r="AJ3">
            <v>1.3666666666666665</v>
          </cell>
          <cell r="AK3">
            <v>1.3</v>
          </cell>
          <cell r="GP3">
            <v>4</v>
          </cell>
          <cell r="GR3">
            <v>4</v>
          </cell>
          <cell r="GS3">
            <v>4</v>
          </cell>
          <cell r="GT3">
            <v>4</v>
          </cell>
          <cell r="GU3">
            <v>4</v>
          </cell>
          <cell r="GV3">
            <v>4</v>
          </cell>
          <cell r="GW3">
            <v>4</v>
          </cell>
          <cell r="GX3">
            <v>4</v>
          </cell>
          <cell r="GY3">
            <v>4</v>
          </cell>
          <cell r="GZ3">
            <v>4</v>
          </cell>
          <cell r="HD3">
            <v>5</v>
          </cell>
          <cell r="HE3">
            <v>5</v>
          </cell>
          <cell r="HF3">
            <v>5</v>
          </cell>
          <cell r="HG3">
            <v>5</v>
          </cell>
          <cell r="HH3">
            <v>5</v>
          </cell>
          <cell r="HI3">
            <v>5</v>
          </cell>
          <cell r="HJ3">
            <v>5</v>
          </cell>
          <cell r="HK3">
            <v>5</v>
          </cell>
        </row>
        <row r="4">
          <cell r="D4">
            <v>25</v>
          </cell>
          <cell r="E4">
            <v>5</v>
          </cell>
          <cell r="F4">
            <v>3</v>
          </cell>
          <cell r="G4">
            <v>2</v>
          </cell>
          <cell r="H4" t="str">
            <v/>
          </cell>
          <cell r="I4" t="str">
            <v/>
          </cell>
          <cell r="J4">
            <v>5</v>
          </cell>
          <cell r="K4">
            <v>6</v>
          </cell>
          <cell r="L4">
            <v>7</v>
          </cell>
          <cell r="M4" t="str">
            <v/>
          </cell>
          <cell r="N4" t="str">
            <v/>
          </cell>
          <cell r="O4" t="str">
            <v/>
          </cell>
          <cell r="P4" t="str">
            <v/>
          </cell>
          <cell r="Q4" t="str">
            <v/>
          </cell>
          <cell r="R4" t="str">
            <v/>
          </cell>
          <cell r="S4" t="str">
            <v/>
          </cell>
          <cell r="T4" t="str">
            <v/>
          </cell>
          <cell r="U4" t="str">
            <v/>
          </cell>
          <cell r="V4" t="str">
            <v/>
          </cell>
          <cell r="W4" t="str">
            <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cell r="AR4" t="str">
            <v/>
          </cell>
          <cell r="AS4" t="str">
            <v/>
          </cell>
          <cell r="AT4" t="str">
            <v/>
          </cell>
          <cell r="AU4" t="str">
            <v/>
          </cell>
          <cell r="AV4" t="str">
            <v/>
          </cell>
          <cell r="AW4">
            <v>5</v>
          </cell>
          <cell r="AX4">
            <v>6</v>
          </cell>
          <cell r="AY4" t="str">
            <v/>
          </cell>
          <cell r="AZ4" t="str">
            <v/>
          </cell>
          <cell r="BA4" t="str">
            <v/>
          </cell>
          <cell r="BB4" t="str">
            <v/>
          </cell>
          <cell r="BC4" t="str">
            <v/>
          </cell>
          <cell r="BD4" t="str">
            <v/>
          </cell>
          <cell r="BE4" t="str">
            <v/>
          </cell>
          <cell r="BF4" t="str">
            <v/>
          </cell>
          <cell r="BG4" t="str">
            <v/>
          </cell>
          <cell r="BH4" t="str">
            <v/>
          </cell>
          <cell r="BK4" t="str">
            <v/>
          </cell>
          <cell r="BL4" t="str">
            <v/>
          </cell>
          <cell r="BM4" t="str">
            <v/>
          </cell>
          <cell r="BN4" t="str">
            <v/>
          </cell>
          <cell r="BO4" t="str">
            <v/>
          </cell>
          <cell r="BP4" t="str">
            <v/>
          </cell>
          <cell r="BQ4" t="str">
            <v/>
          </cell>
          <cell r="BR4" t="str">
            <v/>
          </cell>
          <cell r="BS4" t="str">
            <v/>
          </cell>
          <cell r="BT4" t="str">
            <v/>
          </cell>
          <cell r="BU4" t="str">
            <v/>
          </cell>
          <cell r="BV4" t="str">
            <v/>
          </cell>
          <cell r="BW4" t="str">
            <v/>
          </cell>
          <cell r="BX4">
            <v>5</v>
          </cell>
          <cell r="CB4">
            <v>7</v>
          </cell>
          <cell r="CC4">
            <v>9</v>
          </cell>
          <cell r="CD4">
            <v>10</v>
          </cell>
          <cell r="CE4">
            <v>11</v>
          </cell>
          <cell r="CF4">
            <v>12</v>
          </cell>
          <cell r="CG4" t="str">
            <v/>
          </cell>
          <cell r="CH4" t="str">
            <v/>
          </cell>
          <cell r="CI4" t="str">
            <v/>
          </cell>
          <cell r="CJ4" t="str">
            <v/>
          </cell>
          <cell r="CK4" t="str">
            <v/>
          </cell>
          <cell r="CL4" t="str">
            <v/>
          </cell>
          <cell r="CM4" t="str">
            <v/>
          </cell>
          <cell r="CN4" t="str">
            <v/>
          </cell>
          <cell r="CO4">
            <v>5</v>
          </cell>
          <cell r="CP4">
            <v>6</v>
          </cell>
          <cell r="CQ4">
            <v>7</v>
          </cell>
          <cell r="CR4">
            <v>8</v>
          </cell>
          <cell r="CS4">
            <v>10</v>
          </cell>
          <cell r="CT4" t="str">
            <v/>
          </cell>
          <cell r="CU4" t="str">
            <v/>
          </cell>
          <cell r="CV4" t="str">
            <v/>
          </cell>
          <cell r="CW4" t="str">
            <v/>
          </cell>
          <cell r="CX4" t="str">
            <v/>
          </cell>
          <cell r="CY4" t="str">
            <v/>
          </cell>
          <cell r="CZ4" t="str">
            <v/>
          </cell>
          <cell r="DA4" t="str">
            <v/>
          </cell>
          <cell r="DB4" t="str">
            <v/>
          </cell>
          <cell r="DC4" t="str">
            <v/>
          </cell>
          <cell r="DD4" t="str">
            <v/>
          </cell>
          <cell r="DE4" t="str">
            <v/>
          </cell>
          <cell r="DF4" t="str">
            <v/>
          </cell>
          <cell r="DG4" t="str">
            <v/>
          </cell>
          <cell r="DH4" t="str">
            <v/>
          </cell>
          <cell r="DI4" t="str">
            <v/>
          </cell>
          <cell r="DJ4" t="str">
            <v/>
          </cell>
          <cell r="DK4" t="str">
            <v/>
          </cell>
          <cell r="DL4" t="str">
            <v/>
          </cell>
          <cell r="DM4" t="str">
            <v/>
          </cell>
          <cell r="DN4" t="str">
            <v/>
          </cell>
          <cell r="DO4" t="str">
            <v/>
          </cell>
          <cell r="DP4" t="str">
            <v/>
          </cell>
          <cell r="DQ4" t="str">
            <v/>
          </cell>
          <cell r="DR4" t="str">
            <v/>
          </cell>
          <cell r="DS4" t="str">
            <v/>
          </cell>
          <cell r="DT4" t="str">
            <v/>
          </cell>
          <cell r="DU4" t="str">
            <v/>
          </cell>
          <cell r="DV4" t="str">
            <v/>
          </cell>
          <cell r="DW4" t="str">
            <v/>
          </cell>
          <cell r="DX4" t="str">
            <v/>
          </cell>
          <cell r="DY4" t="str">
            <v/>
          </cell>
          <cell r="DZ4" t="str">
            <v/>
          </cell>
          <cell r="EA4" t="str">
            <v/>
          </cell>
          <cell r="EB4" t="str">
            <v/>
          </cell>
          <cell r="EC4" t="str">
            <v/>
          </cell>
          <cell r="ED4" t="str">
            <v/>
          </cell>
          <cell r="EE4" t="str">
            <v/>
          </cell>
          <cell r="EF4" t="str">
            <v/>
          </cell>
          <cell r="EG4" t="str">
            <v/>
          </cell>
          <cell r="EH4" t="str">
            <v/>
          </cell>
          <cell r="EI4" t="str">
            <v/>
          </cell>
          <cell r="EJ4" t="str">
            <v/>
          </cell>
          <cell r="EK4" t="str">
            <v/>
          </cell>
          <cell r="EL4" t="str">
            <v/>
          </cell>
          <cell r="EM4" t="str">
            <v/>
          </cell>
          <cell r="EN4" t="str">
            <v/>
          </cell>
          <cell r="EO4" t="str">
            <v/>
          </cell>
          <cell r="EP4" t="str">
            <v/>
          </cell>
          <cell r="EQ4" t="str">
            <v/>
          </cell>
          <cell r="ER4" t="str">
            <v/>
          </cell>
          <cell r="ES4" t="str">
            <v/>
          </cell>
          <cell r="ET4" t="str">
            <v/>
          </cell>
          <cell r="EU4" t="str">
            <v/>
          </cell>
          <cell r="EV4" t="str">
            <v/>
          </cell>
          <cell r="EW4" t="str">
            <v/>
          </cell>
          <cell r="EX4" t="str">
            <v/>
          </cell>
          <cell r="EY4" t="str">
            <v/>
          </cell>
          <cell r="EZ4" t="str">
            <v/>
          </cell>
          <cell r="FA4" t="str">
            <v/>
          </cell>
          <cell r="FB4" t="str">
            <v/>
          </cell>
          <cell r="FC4" t="str">
            <v/>
          </cell>
          <cell r="FD4" t="str">
            <v/>
          </cell>
          <cell r="FE4" t="str">
            <v/>
          </cell>
          <cell r="FF4" t="str">
            <v/>
          </cell>
          <cell r="FG4" t="str">
            <v/>
          </cell>
          <cell r="FH4" t="str">
            <v/>
          </cell>
          <cell r="FI4" t="str">
            <v/>
          </cell>
          <cell r="FJ4" t="str">
            <v/>
          </cell>
          <cell r="FK4" t="str">
            <v/>
          </cell>
          <cell r="FL4" t="str">
            <v/>
          </cell>
          <cell r="FM4" t="str">
            <v/>
          </cell>
          <cell r="FN4" t="str">
            <v/>
          </cell>
          <cell r="FO4" t="str">
            <v/>
          </cell>
          <cell r="FP4" t="str">
            <v/>
          </cell>
          <cell r="FQ4" t="str">
            <v/>
          </cell>
          <cell r="FR4" t="str">
            <v/>
          </cell>
          <cell r="FS4" t="str">
            <v/>
          </cell>
          <cell r="FT4" t="str">
            <v/>
          </cell>
          <cell r="FU4" t="str">
            <v/>
          </cell>
          <cell r="FV4" t="str">
            <v/>
          </cell>
          <cell r="FW4" t="str">
            <v/>
          </cell>
          <cell r="FX4" t="str">
            <v/>
          </cell>
          <cell r="FY4" t="str">
            <v/>
          </cell>
          <cell r="FZ4" t="str">
            <v/>
          </cell>
          <cell r="GA4" t="str">
            <v/>
          </cell>
          <cell r="GB4" t="str">
            <v/>
          </cell>
          <cell r="GC4" t="str">
            <v/>
          </cell>
          <cell r="GD4" t="str">
            <v/>
          </cell>
          <cell r="GE4" t="str">
            <v/>
          </cell>
          <cell r="GF4" t="str">
            <v/>
          </cell>
          <cell r="GG4" t="str">
            <v/>
          </cell>
          <cell r="GH4" t="str">
            <v/>
          </cell>
          <cell r="GI4" t="str">
            <v/>
          </cell>
          <cell r="GJ4" t="str">
            <v/>
          </cell>
          <cell r="GK4" t="str">
            <v/>
          </cell>
          <cell r="GL4" t="str">
            <v/>
          </cell>
          <cell r="GM4" t="str">
            <v/>
          </cell>
          <cell r="GN4" t="str">
            <v/>
          </cell>
          <cell r="GO4" t="str">
            <v/>
          </cell>
          <cell r="GP4" t="str">
            <v/>
          </cell>
          <cell r="GQ4" t="str">
            <v/>
          </cell>
          <cell r="GR4" t="str">
            <v/>
          </cell>
          <cell r="GS4" t="str">
            <v/>
          </cell>
          <cell r="GT4" t="str">
            <v/>
          </cell>
          <cell r="GU4" t="str">
            <v/>
          </cell>
          <cell r="GV4" t="str">
            <v/>
          </cell>
          <cell r="GW4" t="str">
            <v/>
          </cell>
          <cell r="GX4" t="str">
            <v/>
          </cell>
          <cell r="GY4" t="str">
            <v/>
          </cell>
          <cell r="GZ4" t="str">
            <v/>
          </cell>
          <cell r="HA4" t="str">
            <v/>
          </cell>
          <cell r="HB4" t="str">
            <v/>
          </cell>
          <cell r="HC4" t="str">
            <v/>
          </cell>
          <cell r="HD4" t="str">
            <v/>
          </cell>
          <cell r="HE4" t="str">
            <v/>
          </cell>
          <cell r="HF4" t="str">
            <v/>
          </cell>
          <cell r="HG4" t="str">
            <v/>
          </cell>
          <cell r="HH4" t="str">
            <v/>
          </cell>
          <cell r="HI4" t="str">
            <v/>
          </cell>
          <cell r="HJ4" t="str">
            <v/>
          </cell>
          <cell r="HK4" t="str">
            <v/>
          </cell>
          <cell r="HL4" t="str">
            <v/>
          </cell>
          <cell r="HM4" t="str">
            <v/>
          </cell>
          <cell r="HN4" t="str">
            <v/>
          </cell>
          <cell r="HO4" t="str">
            <v/>
          </cell>
          <cell r="HP4" t="str">
            <v/>
          </cell>
          <cell r="HQ4" t="str">
            <v/>
          </cell>
          <cell r="HR4" t="str">
            <v/>
          </cell>
          <cell r="HS4" t="str">
            <v/>
          </cell>
          <cell r="HT4" t="str">
            <v/>
          </cell>
          <cell r="HU4" t="str">
            <v/>
          </cell>
          <cell r="HV4" t="str">
            <v/>
          </cell>
          <cell r="HW4" t="str">
            <v/>
          </cell>
          <cell r="HX4" t="str">
            <v/>
          </cell>
          <cell r="HY4" t="str">
            <v/>
          </cell>
          <cell r="HZ4" t="str">
            <v/>
          </cell>
          <cell r="IA4" t="str">
            <v/>
          </cell>
          <cell r="IB4" t="str">
            <v/>
          </cell>
          <cell r="IC4" t="str">
            <v/>
          </cell>
          <cell r="ID4" t="str">
            <v/>
          </cell>
          <cell r="IE4" t="str">
            <v/>
          </cell>
          <cell r="IF4" t="str">
            <v/>
          </cell>
          <cell r="IG4" t="str">
            <v/>
          </cell>
          <cell r="IH4" t="str">
            <v/>
          </cell>
          <cell r="II4" t="str">
            <v/>
          </cell>
          <cell r="IJ4" t="str">
            <v/>
          </cell>
          <cell r="IK4" t="str">
            <v/>
          </cell>
          <cell r="IL4" t="str">
            <v/>
          </cell>
          <cell r="IM4" t="str">
            <v/>
          </cell>
          <cell r="IN4" t="str">
            <v/>
          </cell>
          <cell r="IO4" t="str">
            <v/>
          </cell>
          <cell r="IP4" t="str">
            <v/>
          </cell>
          <cell r="IQ4" t="str">
            <v/>
          </cell>
        </row>
        <row r="5">
          <cell r="A5" t="str">
            <v>Phạm Quang Vĩnh Phú</v>
          </cell>
          <cell r="B5">
            <v>15082</v>
          </cell>
          <cell r="C5" t="str">
            <v>Phạm Quang Vĩnh Phú</v>
          </cell>
          <cell r="D5" t="str">
            <v>1,40</v>
          </cell>
          <cell r="E5" t="str">
            <v>6,780</v>
          </cell>
          <cell r="F5" t="str">
            <v>02/02</v>
          </cell>
          <cell r="G5">
            <v>155704070000687</v>
          </cell>
          <cell r="H5">
            <v>2</v>
          </cell>
          <cell r="I5">
            <v>22</v>
          </cell>
          <cell r="J5">
            <v>18585024</v>
          </cell>
          <cell r="K5">
            <v>2000000</v>
          </cell>
          <cell r="L5">
            <v>20585024</v>
          </cell>
          <cell r="M5">
            <v>8510256</v>
          </cell>
          <cell r="N5" t="str">
            <v/>
          </cell>
          <cell r="O5">
            <v>357600</v>
          </cell>
          <cell r="P5">
            <v>0</v>
          </cell>
          <cell r="Q5" t="str">
            <v/>
          </cell>
          <cell r="R5">
            <v>8867856</v>
          </cell>
          <cell r="S5">
            <v>14027481</v>
          </cell>
          <cell r="T5">
            <v>730000</v>
          </cell>
          <cell r="U5" t="str">
            <v/>
          </cell>
          <cell r="V5">
            <v>0</v>
          </cell>
          <cell r="W5" t="str">
            <v/>
          </cell>
          <cell r="X5">
            <v>149000</v>
          </cell>
          <cell r="Y5">
            <v>14608481</v>
          </cell>
          <cell r="Z5">
            <v>8510256</v>
          </cell>
          <cell r="AA5" t="str">
            <v/>
          </cell>
          <cell r="AB5">
            <v>357600</v>
          </cell>
          <cell r="AC5">
            <v>0</v>
          </cell>
          <cell r="AD5">
            <v>700000</v>
          </cell>
          <cell r="AE5" t="str">
            <v/>
          </cell>
          <cell r="AF5" t="str">
            <v/>
          </cell>
          <cell r="AG5">
            <v>150769</v>
          </cell>
          <cell r="AH5">
            <v>9417087</v>
          </cell>
          <cell r="AI5">
            <v>13643771</v>
          </cell>
          <cell r="AJ5">
            <v>2</v>
          </cell>
          <cell r="AK5">
            <v>21</v>
          </cell>
          <cell r="AL5">
            <v>730000</v>
          </cell>
          <cell r="AM5" t="str">
            <v/>
          </cell>
          <cell r="AN5" t="str">
            <v/>
          </cell>
          <cell r="AO5" t="str">
            <v/>
          </cell>
          <cell r="AP5" t="str">
            <v/>
          </cell>
          <cell r="AQ5" t="str">
            <v/>
          </cell>
          <cell r="AR5" t="str">
            <v/>
          </cell>
          <cell r="AS5">
            <v>149000</v>
          </cell>
          <cell r="AT5">
            <v>50000</v>
          </cell>
          <cell r="AU5" t="str">
            <v/>
          </cell>
          <cell r="AV5">
            <v>14174771</v>
          </cell>
          <cell r="AW5">
            <v>300000</v>
          </cell>
          <cell r="AX5">
            <v>300000</v>
          </cell>
          <cell r="AY5">
            <v>7730149</v>
          </cell>
          <cell r="AZ5">
            <v>357600</v>
          </cell>
          <cell r="BA5" t="str">
            <v/>
          </cell>
          <cell r="BB5" t="str">
            <v/>
          </cell>
          <cell r="BC5" t="str">
            <v/>
          </cell>
          <cell r="BD5">
            <v>8087749</v>
          </cell>
          <cell r="BE5">
            <v>22775911</v>
          </cell>
          <cell r="BF5">
            <v>5000000</v>
          </cell>
          <cell r="BG5">
            <v>27775911</v>
          </cell>
          <cell r="BH5">
            <v>12889526</v>
          </cell>
          <cell r="BI5">
            <v>2</v>
          </cell>
          <cell r="BJ5">
            <v>22</v>
          </cell>
          <cell r="BK5">
            <v>730000</v>
          </cell>
          <cell r="BL5">
            <v>0</v>
          </cell>
          <cell r="BM5">
            <v>149000</v>
          </cell>
          <cell r="BN5">
            <v>60000</v>
          </cell>
          <cell r="BO5">
            <v>13410526</v>
          </cell>
          <cell r="BP5">
            <v>7730149</v>
          </cell>
          <cell r="BQ5">
            <v>25345771</v>
          </cell>
          <cell r="BR5">
            <v>3000000</v>
          </cell>
          <cell r="BS5">
            <v>1490000</v>
          </cell>
          <cell r="BT5">
            <v>357600</v>
          </cell>
          <cell r="BU5">
            <v>0</v>
          </cell>
          <cell r="BV5">
            <v>3858538</v>
          </cell>
          <cell r="BW5">
            <v>34064982</v>
          </cell>
          <cell r="BX5">
            <v>13819169</v>
          </cell>
          <cell r="BY5">
            <v>2</v>
          </cell>
          <cell r="BZ5">
            <v>23</v>
          </cell>
          <cell r="CA5">
            <v>730000</v>
          </cell>
          <cell r="CB5">
            <v>0</v>
          </cell>
          <cell r="CC5">
            <v>602377</v>
          </cell>
          <cell r="CD5">
            <v>149000</v>
          </cell>
          <cell r="CE5">
            <v>0</v>
          </cell>
          <cell r="CF5">
            <v>13797792</v>
          </cell>
          <cell r="CG5">
            <v>36876921</v>
          </cell>
          <cell r="CH5">
            <v>3292407</v>
          </cell>
          <cell r="CI5">
            <v>3293857</v>
          </cell>
          <cell r="CJ5">
            <v>3285689</v>
          </cell>
          <cell r="CK5">
            <v>3297070</v>
          </cell>
          <cell r="CL5">
            <v>0</v>
          </cell>
          <cell r="CM5">
            <v>23748950</v>
          </cell>
          <cell r="CN5">
            <v>26296994</v>
          </cell>
          <cell r="CO5">
            <v>7730149</v>
          </cell>
          <cell r="CP5">
            <v>8116196</v>
          </cell>
          <cell r="CQ5">
            <v>357600</v>
          </cell>
          <cell r="CR5">
            <v>0</v>
          </cell>
          <cell r="CS5">
            <v>16203945</v>
          </cell>
          <cell r="CT5">
            <v>10990849</v>
          </cell>
          <cell r="CU5">
            <v>730000</v>
          </cell>
          <cell r="CV5">
            <v>0</v>
          </cell>
          <cell r="CW5">
            <v>72761</v>
          </cell>
          <cell r="CX5">
            <v>11444946</v>
          </cell>
          <cell r="CY5">
            <v>203142</v>
          </cell>
          <cell r="CZ5">
            <v>7730149</v>
          </cell>
          <cell r="DA5">
            <v>357600</v>
          </cell>
          <cell r="DB5">
            <v>0</v>
          </cell>
          <cell r="DC5">
            <v>60000</v>
          </cell>
          <cell r="DD5">
            <v>8027749</v>
          </cell>
          <cell r="DE5">
            <v>1000000</v>
          </cell>
          <cell r="DF5">
            <v>11841708</v>
          </cell>
          <cell r="DG5">
            <v>0</v>
          </cell>
          <cell r="DH5">
            <v>730000</v>
          </cell>
          <cell r="DI5">
            <v>0</v>
          </cell>
          <cell r="DJ5">
            <v>10739194</v>
          </cell>
          <cell r="DK5">
            <v>10743873</v>
          </cell>
          <cell r="DL5">
            <v>20300000</v>
          </cell>
          <cell r="DM5">
            <v>149000</v>
          </cell>
          <cell r="DN5">
            <v>54205775</v>
          </cell>
          <cell r="DO5">
            <v>40620362</v>
          </cell>
          <cell r="DP5">
            <v>15868989</v>
          </cell>
          <cell r="DQ5">
            <v>24751373</v>
          </cell>
          <cell r="DR5">
            <v>40620362</v>
          </cell>
          <cell r="DS5">
            <v>0</v>
          </cell>
          <cell r="DT5">
            <v>2000000</v>
          </cell>
          <cell r="DU5">
            <v>2000000</v>
          </cell>
          <cell r="DV5">
            <v>44620362</v>
          </cell>
          <cell r="DW5">
            <v>7730149</v>
          </cell>
          <cell r="DX5">
            <v>0</v>
          </cell>
          <cell r="DY5">
            <v>21510121</v>
          </cell>
          <cell r="DZ5">
            <v>3500000</v>
          </cell>
          <cell r="EA5">
            <v>1000000</v>
          </cell>
          <cell r="EB5">
            <v>0</v>
          </cell>
          <cell r="EC5">
            <v>450000</v>
          </cell>
          <cell r="ED5">
            <v>357600</v>
          </cell>
          <cell r="EE5">
            <v>0</v>
          </cell>
          <cell r="EF5">
            <v>34547870</v>
          </cell>
          <cell r="EG5">
            <v>10654210</v>
          </cell>
          <cell r="EH5">
            <v>23</v>
          </cell>
          <cell r="EI5">
            <v>1</v>
          </cell>
          <cell r="EJ5">
            <v>15928399</v>
          </cell>
          <cell r="EK5">
            <v>730000</v>
          </cell>
          <cell r="EL5">
            <v>0</v>
          </cell>
          <cell r="EM5">
            <v>149000</v>
          </cell>
          <cell r="EN5">
            <v>5855189</v>
          </cell>
          <cell r="EO5">
            <v>36358540</v>
          </cell>
          <cell r="EP5">
            <v>26628391</v>
          </cell>
          <cell r="EQ5">
            <v>2000000</v>
          </cell>
          <cell r="ER5">
            <v>7730149</v>
          </cell>
          <cell r="ES5">
            <v>0</v>
          </cell>
          <cell r="ET5">
            <v>12383316</v>
          </cell>
          <cell r="EU5">
            <v>21</v>
          </cell>
          <cell r="EV5">
            <v>2</v>
          </cell>
          <cell r="EW5">
            <v>11802316</v>
          </cell>
          <cell r="EX5">
            <v>730000</v>
          </cell>
          <cell r="EY5">
            <v>0</v>
          </cell>
          <cell r="EZ5">
            <v>149000</v>
          </cell>
          <cell r="FA5">
            <v>7730149</v>
          </cell>
          <cell r="FB5">
            <v>357600</v>
          </cell>
          <cell r="FC5">
            <v>12383316</v>
          </cell>
          <cell r="FD5">
            <v>7730149</v>
          </cell>
          <cell r="FE5">
            <v>357600</v>
          </cell>
          <cell r="FF5">
            <v>0</v>
          </cell>
          <cell r="FG5">
            <v>355950</v>
          </cell>
          <cell r="FH5">
            <v>7730149</v>
          </cell>
          <cell r="FI5">
            <v>357600</v>
          </cell>
          <cell r="FJ5">
            <v>0</v>
          </cell>
          <cell r="FK5">
            <v>149000</v>
          </cell>
          <cell r="FL5">
            <v>0</v>
          </cell>
          <cell r="FM5">
            <v>22</v>
          </cell>
          <cell r="FN5">
            <v>3</v>
          </cell>
          <cell r="FO5">
            <v>0</v>
          </cell>
          <cell r="FP5">
            <v>12147255</v>
          </cell>
          <cell r="FQ5">
            <v>3</v>
          </cell>
          <cell r="FR5">
            <v>21</v>
          </cell>
          <cell r="FS5">
            <v>11566255</v>
          </cell>
          <cell r="FT5">
            <v>730000</v>
          </cell>
          <cell r="FU5">
            <v>0</v>
          </cell>
          <cell r="FV5">
            <v>149000</v>
          </cell>
          <cell r="FW5">
            <v>7730149</v>
          </cell>
          <cell r="FX5">
            <v>200000</v>
          </cell>
          <cell r="FY5">
            <v>357600</v>
          </cell>
          <cell r="FZ5">
            <v>0</v>
          </cell>
          <cell r="GA5">
            <v>40000</v>
          </cell>
          <cell r="GB5">
            <v>6326750</v>
          </cell>
          <cell r="GC5">
            <v>3</v>
          </cell>
          <cell r="GD5">
            <v>21</v>
          </cell>
          <cell r="GE5">
            <v>10518437</v>
          </cell>
          <cell r="GF5">
            <v>730000</v>
          </cell>
          <cell r="GG5">
            <v>0</v>
          </cell>
          <cell r="GH5">
            <v>149000</v>
          </cell>
          <cell r="GI5">
            <v>4772687</v>
          </cell>
          <cell r="GJ5">
            <v>32383830</v>
          </cell>
          <cell r="GK5">
            <v>1000000</v>
          </cell>
          <cell r="GL5">
            <v>1000000</v>
          </cell>
          <cell r="GM5">
            <v>7730149</v>
          </cell>
          <cell r="GN5">
            <v>357600</v>
          </cell>
          <cell r="GO5">
            <v>0</v>
          </cell>
          <cell r="GP5">
            <v>17894363</v>
          </cell>
          <cell r="GQ5">
            <v>9344689</v>
          </cell>
          <cell r="GR5">
            <v>20</v>
          </cell>
          <cell r="GS5">
            <v>2</v>
          </cell>
          <cell r="GT5">
            <v>12889526</v>
          </cell>
          <cell r="GU5">
            <v>730000</v>
          </cell>
          <cell r="GV5">
            <v>0</v>
          </cell>
          <cell r="GW5">
            <v>149000</v>
          </cell>
          <cell r="GX5">
            <v>40000</v>
          </cell>
          <cell r="GY5">
            <v>150769</v>
          </cell>
          <cell r="GZ5">
            <v>3935068</v>
          </cell>
          <cell r="HA5">
            <v>12603844</v>
          </cell>
          <cell r="HB5">
            <v>2</v>
          </cell>
          <cell r="HC5">
            <v>20</v>
          </cell>
          <cell r="HD5">
            <v>5000000</v>
          </cell>
          <cell r="HE5">
            <v>0</v>
          </cell>
          <cell r="HF5">
            <v>7730149</v>
          </cell>
          <cell r="HG5">
            <v>200000</v>
          </cell>
          <cell r="HH5">
            <v>357600</v>
          </cell>
          <cell r="HI5">
            <v>0</v>
          </cell>
          <cell r="HJ5">
            <v>11841708</v>
          </cell>
          <cell r="HK5">
            <v>300000</v>
          </cell>
          <cell r="HL5">
            <v>730000</v>
          </cell>
          <cell r="HM5">
            <v>0</v>
          </cell>
          <cell r="HN5">
            <v>149000</v>
          </cell>
          <cell r="HO5">
            <v>118864</v>
          </cell>
          <cell r="HP5">
            <v>14585469</v>
          </cell>
          <cell r="HQ5">
            <v>14227869</v>
          </cell>
          <cell r="HR5">
            <v>357600</v>
          </cell>
          <cell r="HS5">
            <v>0</v>
          </cell>
          <cell r="HT5">
            <v>12810742</v>
          </cell>
          <cell r="HU5">
            <v>0</v>
          </cell>
          <cell r="HV5">
            <v>500000</v>
          </cell>
          <cell r="HW5">
            <v>730000</v>
          </cell>
          <cell r="HX5">
            <v>0</v>
          </cell>
          <cell r="HY5">
            <v>-149000</v>
          </cell>
          <cell r="HZ5">
            <v>-21473</v>
          </cell>
          <cell r="IA5">
            <v>2</v>
          </cell>
          <cell r="IB5">
            <v>22</v>
          </cell>
          <cell r="IC5">
            <v>21549318</v>
          </cell>
          <cell r="ID5">
            <v>7730149</v>
          </cell>
          <cell r="IE5">
            <v>357600</v>
          </cell>
          <cell r="IF5">
            <v>0</v>
          </cell>
          <cell r="IG5">
            <v>13819169</v>
          </cell>
          <cell r="IH5">
            <v>400000</v>
          </cell>
          <cell r="II5">
            <v>0</v>
          </cell>
          <cell r="IJ5">
            <v>730000</v>
          </cell>
          <cell r="IK5">
            <v>0</v>
          </cell>
          <cell r="IL5">
            <v>149000</v>
          </cell>
          <cell r="IM5">
            <v>100000</v>
          </cell>
          <cell r="IN5">
            <v>14700169</v>
          </cell>
          <cell r="IO5" t="str">
            <v>Phạm Quỳnh Phương Uyên 400.000</v>
          </cell>
          <cell r="IP5">
            <v>2</v>
          </cell>
          <cell r="IQ5">
            <v>23</v>
          </cell>
        </row>
        <row r="6">
          <cell r="A6" t="str">
            <v>Nguyễn Trọng Nghĩa</v>
          </cell>
          <cell r="B6">
            <v>18064</v>
          </cell>
          <cell r="C6" t="str">
            <v>Nguyễn Trọng Nghĩa</v>
          </cell>
          <cell r="D6" t="str">
            <v>1,35</v>
          </cell>
          <cell r="E6" t="str">
            <v>6,080</v>
          </cell>
          <cell r="F6" t="str">
            <v>02/02</v>
          </cell>
          <cell r="G6">
            <v>155704070000439</v>
          </cell>
          <cell r="H6">
            <v>2</v>
          </cell>
          <cell r="I6">
            <v>22</v>
          </cell>
          <cell r="J6">
            <v>17678094</v>
          </cell>
          <cell r="K6">
            <v>2000000</v>
          </cell>
          <cell r="L6">
            <v>19678094</v>
          </cell>
          <cell r="M6">
            <v>7631616</v>
          </cell>
          <cell r="N6" t="str">
            <v/>
          </cell>
          <cell r="O6">
            <v>357600</v>
          </cell>
          <cell r="P6">
            <v>0</v>
          </cell>
          <cell r="Q6" t="str">
            <v/>
          </cell>
          <cell r="R6">
            <v>7989216</v>
          </cell>
          <cell r="S6">
            <v>13466045</v>
          </cell>
          <cell r="T6">
            <v>730000</v>
          </cell>
          <cell r="U6" t="str">
            <v/>
          </cell>
          <cell r="V6">
            <v>0</v>
          </cell>
          <cell r="W6" t="str">
            <v/>
          </cell>
          <cell r="X6">
            <v>149000</v>
          </cell>
          <cell r="Y6">
            <v>14047045</v>
          </cell>
          <cell r="Z6">
            <v>7631616</v>
          </cell>
          <cell r="AA6" t="str">
            <v/>
          </cell>
          <cell r="AB6">
            <v>357600</v>
          </cell>
          <cell r="AC6">
            <v>0</v>
          </cell>
          <cell r="AD6">
            <v>400000</v>
          </cell>
          <cell r="AE6" t="str">
            <v/>
          </cell>
          <cell r="AF6" t="str">
            <v/>
          </cell>
          <cell r="AG6">
            <v>150769</v>
          </cell>
          <cell r="AH6">
            <v>8238447</v>
          </cell>
          <cell r="AI6">
            <v>13041330</v>
          </cell>
          <cell r="AJ6">
            <v>2</v>
          </cell>
          <cell r="AK6">
            <v>21</v>
          </cell>
          <cell r="AL6">
            <v>730000</v>
          </cell>
          <cell r="AM6" t="str">
            <v/>
          </cell>
          <cell r="AN6" t="str">
            <v/>
          </cell>
          <cell r="AO6" t="str">
            <v/>
          </cell>
          <cell r="AP6" t="str">
            <v/>
          </cell>
          <cell r="AQ6" t="str">
            <v/>
          </cell>
          <cell r="AR6" t="str">
            <v/>
          </cell>
          <cell r="AS6">
            <v>149000</v>
          </cell>
          <cell r="AT6">
            <v>50000</v>
          </cell>
          <cell r="AU6" t="str">
            <v/>
          </cell>
          <cell r="AV6">
            <v>13572330</v>
          </cell>
          <cell r="AW6">
            <v>300000</v>
          </cell>
          <cell r="AX6">
            <v>300000</v>
          </cell>
          <cell r="AY6">
            <v>6932051</v>
          </cell>
          <cell r="AZ6">
            <v>357600</v>
          </cell>
          <cell r="BA6" t="str">
            <v/>
          </cell>
          <cell r="BB6" t="str">
            <v/>
          </cell>
          <cell r="BC6" t="str">
            <v/>
          </cell>
          <cell r="BD6">
            <v>7289651</v>
          </cell>
          <cell r="BE6">
            <v>20409105</v>
          </cell>
          <cell r="BF6">
            <v>5000000</v>
          </cell>
          <cell r="BG6">
            <v>25409105</v>
          </cell>
          <cell r="BH6">
            <v>12291055</v>
          </cell>
          <cell r="BI6">
            <v>2</v>
          </cell>
          <cell r="BJ6">
            <v>22</v>
          </cell>
          <cell r="BK6">
            <v>730000</v>
          </cell>
          <cell r="BL6">
            <v>0</v>
          </cell>
          <cell r="BM6">
            <v>149000</v>
          </cell>
          <cell r="BN6">
            <v>60000</v>
          </cell>
          <cell r="BO6">
            <v>12812055</v>
          </cell>
          <cell r="BP6">
            <v>6932051</v>
          </cell>
          <cell r="BQ6">
            <v>24108923</v>
          </cell>
          <cell r="BR6">
            <v>3000000</v>
          </cell>
          <cell r="BS6">
            <v>0</v>
          </cell>
          <cell r="BT6">
            <v>357600</v>
          </cell>
          <cell r="BU6" t="str">
            <v xml:space="preserve">                                                                                                                                                                                                                                 </v>
          </cell>
          <cell r="BV6">
            <v>1444970</v>
          </cell>
          <cell r="BW6">
            <v>32953604</v>
          </cell>
          <cell r="BX6">
            <v>13234562</v>
          </cell>
          <cell r="BY6">
            <v>2</v>
          </cell>
          <cell r="BZ6">
            <v>23</v>
          </cell>
          <cell r="CA6">
            <v>730000</v>
          </cell>
          <cell r="CB6">
            <v>0</v>
          </cell>
          <cell r="CC6">
            <v>540185</v>
          </cell>
          <cell r="CD6">
            <v>149000</v>
          </cell>
          <cell r="CE6">
            <v>0</v>
          </cell>
          <cell r="CF6">
            <v>13275377</v>
          </cell>
          <cell r="CG6">
            <v>32144319</v>
          </cell>
          <cell r="CH6">
            <v>0</v>
          </cell>
          <cell r="CI6">
            <v>0</v>
          </cell>
          <cell r="CJ6">
            <v>0</v>
          </cell>
          <cell r="CK6">
            <v>0</v>
          </cell>
          <cell r="CL6">
            <v>0</v>
          </cell>
          <cell r="CM6">
            <v>3173508</v>
          </cell>
          <cell r="CN6">
            <v>28970811</v>
          </cell>
          <cell r="CO6">
            <v>6932051</v>
          </cell>
          <cell r="CP6">
            <v>7278241</v>
          </cell>
          <cell r="CQ6">
            <v>357600</v>
          </cell>
          <cell r="CR6" t="str">
            <v xml:space="preserve">                                                                                                                                                                                                                               </v>
          </cell>
          <cell r="CS6">
            <v>14567892</v>
          </cell>
          <cell r="CT6">
            <v>10405329</v>
          </cell>
          <cell r="CU6">
            <v>730000</v>
          </cell>
          <cell r="CV6">
            <v>0</v>
          </cell>
          <cell r="CW6">
            <v>137777</v>
          </cell>
          <cell r="CX6">
            <v>3559683</v>
          </cell>
          <cell r="CY6">
            <v>7437869</v>
          </cell>
          <cell r="CZ6">
            <v>6932051</v>
          </cell>
          <cell r="DA6">
            <v>357600</v>
          </cell>
          <cell r="DB6" t="str">
            <v xml:space="preserve">                                                                                                                                                                                                                                 </v>
          </cell>
          <cell r="DC6">
            <v>60000</v>
          </cell>
          <cell r="DD6">
            <v>7229651</v>
          </cell>
          <cell r="DE6">
            <v>1000000</v>
          </cell>
          <cell r="DF6">
            <v>11351419</v>
          </cell>
          <cell r="DG6">
            <v>0</v>
          </cell>
          <cell r="DH6">
            <v>730000</v>
          </cell>
          <cell r="DI6">
            <v>0</v>
          </cell>
          <cell r="DJ6">
            <v>0</v>
          </cell>
          <cell r="DK6">
            <v>0</v>
          </cell>
          <cell r="DL6">
            <v>4000000</v>
          </cell>
          <cell r="DM6">
            <v>149000</v>
          </cell>
          <cell r="DN6">
            <v>15932419</v>
          </cell>
          <cell r="DO6">
            <v>35407345</v>
          </cell>
          <cell r="DP6">
            <v>4713587</v>
          </cell>
          <cell r="DQ6">
            <v>30693758</v>
          </cell>
          <cell r="DR6">
            <v>35407345</v>
          </cell>
          <cell r="DS6">
            <v>0</v>
          </cell>
          <cell r="DT6">
            <v>2000000</v>
          </cell>
          <cell r="DU6">
            <v>2000000</v>
          </cell>
          <cell r="DV6">
            <v>39407345</v>
          </cell>
          <cell r="DW6">
            <v>6932051</v>
          </cell>
          <cell r="DX6">
            <v>0</v>
          </cell>
          <cell r="DY6">
            <v>0</v>
          </cell>
          <cell r="DZ6">
            <v>2500000</v>
          </cell>
          <cell r="EA6">
            <v>1000000</v>
          </cell>
          <cell r="EB6">
            <v>450000</v>
          </cell>
          <cell r="EC6">
            <v>450000</v>
          </cell>
          <cell r="ED6">
            <v>357600</v>
          </cell>
          <cell r="EE6" t="str">
            <v xml:space="preserve">                                                                                                                                                                                                                               </v>
          </cell>
          <cell r="EF6">
            <v>11689651</v>
          </cell>
          <cell r="EG6">
            <v>11866291</v>
          </cell>
          <cell r="EH6">
            <v>23</v>
          </cell>
          <cell r="EI6">
            <v>1</v>
          </cell>
          <cell r="EJ6">
            <v>13720938</v>
          </cell>
          <cell r="EK6">
            <v>730000</v>
          </cell>
          <cell r="EL6">
            <v>0</v>
          </cell>
          <cell r="EM6">
            <v>149000</v>
          </cell>
          <cell r="EN6">
            <v>2435647</v>
          </cell>
          <cell r="EO6">
            <v>32724755</v>
          </cell>
          <cell r="EP6">
            <v>23792704</v>
          </cell>
          <cell r="EQ6">
            <v>2000000</v>
          </cell>
          <cell r="ER6">
            <v>6932051</v>
          </cell>
          <cell r="ES6">
            <v>0</v>
          </cell>
          <cell r="ET6">
            <v>10712482</v>
          </cell>
          <cell r="EU6">
            <v>21</v>
          </cell>
          <cell r="EV6">
            <v>2</v>
          </cell>
          <cell r="EW6">
            <v>10131482</v>
          </cell>
          <cell r="EX6">
            <v>730000</v>
          </cell>
          <cell r="EY6">
            <v>0</v>
          </cell>
          <cell r="EZ6">
            <v>149000</v>
          </cell>
          <cell r="FA6">
            <v>6932051</v>
          </cell>
          <cell r="FB6">
            <v>357600</v>
          </cell>
          <cell r="FC6">
            <v>10712482</v>
          </cell>
          <cell r="FD6">
            <v>6932051</v>
          </cell>
          <cell r="FE6">
            <v>357600</v>
          </cell>
          <cell r="FF6">
            <v>0</v>
          </cell>
          <cell r="FG6">
            <v>319200</v>
          </cell>
          <cell r="FH6">
            <v>6932051</v>
          </cell>
          <cell r="FI6">
            <v>357600</v>
          </cell>
          <cell r="FJ6" t="str">
            <v xml:space="preserve">                                                                                                                                                                                                                               </v>
          </cell>
          <cell r="FK6">
            <v>149000</v>
          </cell>
          <cell r="FL6">
            <v>0</v>
          </cell>
          <cell r="FM6">
            <v>22</v>
          </cell>
          <cell r="FN6">
            <v>2</v>
          </cell>
          <cell r="FO6" t="str">
            <v xml:space="preserve">                                                                                                                                                                                                                               </v>
          </cell>
          <cell r="FP6">
            <v>10541911</v>
          </cell>
          <cell r="FQ6">
            <v>3</v>
          </cell>
          <cell r="FR6">
            <v>21</v>
          </cell>
          <cell r="FS6">
            <v>9960911</v>
          </cell>
          <cell r="FT6">
            <v>730000</v>
          </cell>
          <cell r="FU6">
            <v>0</v>
          </cell>
          <cell r="FV6">
            <v>149000</v>
          </cell>
          <cell r="FW6">
            <v>6932051</v>
          </cell>
          <cell r="FX6">
            <v>200000</v>
          </cell>
          <cell r="FY6">
            <v>357600</v>
          </cell>
          <cell r="FZ6" t="str">
            <v xml:space="preserve">                                                                                                                                                                                                                               </v>
          </cell>
          <cell r="GA6">
            <v>40000</v>
          </cell>
          <cell r="GB6">
            <v>7923792</v>
          </cell>
          <cell r="GC6">
            <v>3</v>
          </cell>
          <cell r="GD6">
            <v>21</v>
          </cell>
          <cell r="GE6">
            <v>9021275</v>
          </cell>
          <cell r="GF6">
            <v>730000</v>
          </cell>
          <cell r="GG6">
            <v>0</v>
          </cell>
          <cell r="GH6">
            <v>149000</v>
          </cell>
          <cell r="GI6">
            <v>1678483</v>
          </cell>
          <cell r="GJ6">
            <v>28003211</v>
          </cell>
          <cell r="GK6">
            <v>1000000</v>
          </cell>
          <cell r="GL6">
            <v>1000000</v>
          </cell>
          <cell r="GM6">
            <v>6932051</v>
          </cell>
          <cell r="GN6">
            <v>357600</v>
          </cell>
          <cell r="GO6" t="str">
            <v xml:space="preserve">                                                                                                                                                                                                                               </v>
          </cell>
          <cell r="GP6">
            <v>13450050</v>
          </cell>
          <cell r="GQ6">
            <v>10265912</v>
          </cell>
          <cell r="GR6">
            <v>20</v>
          </cell>
          <cell r="GS6">
            <v>2</v>
          </cell>
          <cell r="GT6">
            <v>11127981</v>
          </cell>
          <cell r="GU6">
            <v>730000</v>
          </cell>
          <cell r="GV6">
            <v>0</v>
          </cell>
          <cell r="GW6">
            <v>149000</v>
          </cell>
          <cell r="GX6">
            <v>40000</v>
          </cell>
          <cell r="GY6">
            <v>150769</v>
          </cell>
          <cell r="GZ6">
            <v>1252300</v>
          </cell>
          <cell r="HA6">
            <v>11069345</v>
          </cell>
          <cell r="HB6">
            <v>2</v>
          </cell>
          <cell r="HC6">
            <v>20</v>
          </cell>
          <cell r="HD6">
            <v>5000000</v>
          </cell>
          <cell r="HE6">
            <v>0</v>
          </cell>
          <cell r="HF6">
            <v>6932051</v>
          </cell>
          <cell r="HG6">
            <v>200000</v>
          </cell>
          <cell r="HH6">
            <v>357600</v>
          </cell>
          <cell r="HI6" t="str">
            <v xml:space="preserve">                                                                                                                                                                                                                               </v>
          </cell>
          <cell r="HJ6">
            <v>10188345</v>
          </cell>
          <cell r="HK6">
            <v>300000</v>
          </cell>
          <cell r="HL6">
            <v>730000</v>
          </cell>
          <cell r="HM6">
            <v>0</v>
          </cell>
          <cell r="HN6">
            <v>149000</v>
          </cell>
          <cell r="HO6">
            <v>0</v>
          </cell>
          <cell r="HP6">
            <v>12310455</v>
          </cell>
          <cell r="HQ6">
            <v>11952855</v>
          </cell>
          <cell r="HR6">
            <v>357600</v>
          </cell>
          <cell r="HS6" t="str">
            <v xml:space="preserve">                                                                                                                                                                                                                               </v>
          </cell>
          <cell r="HT6">
            <v>11014255</v>
          </cell>
          <cell r="HU6">
            <v>0</v>
          </cell>
          <cell r="HV6">
            <v>0</v>
          </cell>
          <cell r="HW6">
            <v>730000</v>
          </cell>
          <cell r="HX6">
            <v>0</v>
          </cell>
          <cell r="HY6">
            <v>-149000</v>
          </cell>
          <cell r="HZ6">
            <v>0</v>
          </cell>
          <cell r="IA6">
            <v>2</v>
          </cell>
          <cell r="IB6">
            <v>22</v>
          </cell>
          <cell r="IC6">
            <v>18829078</v>
          </cell>
          <cell r="ID6">
            <v>6932051</v>
          </cell>
          <cell r="IE6">
            <v>357600</v>
          </cell>
          <cell r="IF6" t="str">
            <v xml:space="preserve">                                                                                                                                                                                                                               </v>
          </cell>
          <cell r="IG6">
            <v>11897027</v>
          </cell>
          <cell r="IH6">
            <v>400000</v>
          </cell>
          <cell r="II6">
            <v>0</v>
          </cell>
          <cell r="IJ6">
            <v>730000</v>
          </cell>
          <cell r="IK6">
            <v>0</v>
          </cell>
          <cell r="IL6">
            <v>149000</v>
          </cell>
          <cell r="IM6">
            <v>100000</v>
          </cell>
          <cell r="IN6">
            <v>12778027</v>
          </cell>
          <cell r="IO6" t="str">
            <v>Nguyễn Trọng Anh 400.000</v>
          </cell>
          <cell r="IP6">
            <v>2</v>
          </cell>
          <cell r="IQ6">
            <v>23</v>
          </cell>
        </row>
        <row r="7">
          <cell r="A7" t="str">
            <v>Phùng Tiến Nga</v>
          </cell>
          <cell r="B7">
            <v>17286</v>
          </cell>
          <cell r="C7" t="str">
            <v>Phùng Tiến Nga</v>
          </cell>
          <cell r="D7" t="str">
            <v>1,35</v>
          </cell>
          <cell r="E7" t="str">
            <v>5,730</v>
          </cell>
          <cell r="F7" t="str">
            <v>01/02</v>
          </cell>
          <cell r="G7">
            <v>155704070008061</v>
          </cell>
          <cell r="H7">
            <v>2</v>
          </cell>
          <cell r="I7">
            <v>22</v>
          </cell>
          <cell r="J7">
            <v>15145855</v>
          </cell>
          <cell r="K7">
            <v>2000000</v>
          </cell>
          <cell r="L7">
            <v>17145855</v>
          </cell>
          <cell r="M7">
            <v>7631616</v>
          </cell>
          <cell r="N7" t="str">
            <v/>
          </cell>
          <cell r="O7" t="str">
            <v/>
          </cell>
          <cell r="P7">
            <v>0</v>
          </cell>
          <cell r="Q7" t="str">
            <v/>
          </cell>
          <cell r="R7">
            <v>7631616</v>
          </cell>
          <cell r="S7">
            <v>11363449</v>
          </cell>
          <cell r="T7">
            <v>730000</v>
          </cell>
          <cell r="U7" t="str">
            <v/>
          </cell>
          <cell r="V7">
            <v>0</v>
          </cell>
          <cell r="W7" t="str">
            <v/>
          </cell>
          <cell r="X7">
            <v>149000</v>
          </cell>
          <cell r="Y7">
            <v>11944449</v>
          </cell>
          <cell r="Z7">
            <v>7192296</v>
          </cell>
          <cell r="AA7" t="str">
            <v/>
          </cell>
          <cell r="AB7" t="str">
            <v/>
          </cell>
          <cell r="AC7">
            <v>0</v>
          </cell>
          <cell r="AD7">
            <v>600000</v>
          </cell>
          <cell r="AE7" t="str">
            <v/>
          </cell>
          <cell r="AF7" t="str">
            <v/>
          </cell>
          <cell r="AG7">
            <v>150769</v>
          </cell>
          <cell r="AH7">
            <v>7641527</v>
          </cell>
          <cell r="AI7">
            <v>11083858</v>
          </cell>
          <cell r="AJ7">
            <v>2</v>
          </cell>
          <cell r="AK7">
            <v>21</v>
          </cell>
          <cell r="AL7">
            <v>730000</v>
          </cell>
          <cell r="AM7" t="str">
            <v/>
          </cell>
          <cell r="AN7" t="str">
            <v/>
          </cell>
          <cell r="AO7" t="str">
            <v/>
          </cell>
          <cell r="AP7" t="str">
            <v/>
          </cell>
          <cell r="AQ7" t="str">
            <v/>
          </cell>
          <cell r="AR7" t="str">
            <v/>
          </cell>
          <cell r="AS7">
            <v>149000</v>
          </cell>
          <cell r="AT7">
            <v>50000</v>
          </cell>
          <cell r="AU7" t="str">
            <v/>
          </cell>
          <cell r="AV7">
            <v>11614858</v>
          </cell>
          <cell r="AW7">
            <v>300000</v>
          </cell>
          <cell r="AX7">
            <v>300000</v>
          </cell>
          <cell r="AY7">
            <v>6533002</v>
          </cell>
          <cell r="AZ7" t="str">
            <v/>
          </cell>
          <cell r="BA7" t="str">
            <v/>
          </cell>
          <cell r="BB7" t="str">
            <v/>
          </cell>
          <cell r="BC7" t="str">
            <v/>
          </cell>
          <cell r="BD7">
            <v>6533002</v>
          </cell>
          <cell r="BE7">
            <v>19540736</v>
          </cell>
          <cell r="BF7">
            <v>5000000</v>
          </cell>
          <cell r="BG7">
            <v>24540736</v>
          </cell>
          <cell r="BH7">
            <v>10487390</v>
          </cell>
          <cell r="BI7">
            <v>2</v>
          </cell>
          <cell r="BJ7">
            <v>22</v>
          </cell>
          <cell r="BK7">
            <v>730000</v>
          </cell>
          <cell r="BL7">
            <v>0</v>
          </cell>
          <cell r="BM7">
            <v>149000</v>
          </cell>
          <cell r="BN7">
            <v>60000</v>
          </cell>
          <cell r="BO7">
            <v>11008390</v>
          </cell>
          <cell r="BP7">
            <v>6533002</v>
          </cell>
          <cell r="BQ7">
            <v>20655522</v>
          </cell>
          <cell r="BR7">
            <v>3000000</v>
          </cell>
          <cell r="BS7">
            <v>0</v>
          </cell>
          <cell r="BT7">
            <v>0</v>
          </cell>
          <cell r="BU7">
            <v>0</v>
          </cell>
          <cell r="BV7">
            <v>1170103</v>
          </cell>
          <cell r="BW7">
            <v>29018421</v>
          </cell>
          <cell r="BX7">
            <v>11212165</v>
          </cell>
          <cell r="BY7">
            <v>2</v>
          </cell>
          <cell r="BZ7">
            <v>23</v>
          </cell>
          <cell r="CA7">
            <v>730000</v>
          </cell>
          <cell r="CB7">
            <v>0</v>
          </cell>
          <cell r="CC7">
            <v>509088</v>
          </cell>
          <cell r="CD7">
            <v>149000</v>
          </cell>
          <cell r="CE7">
            <v>0</v>
          </cell>
          <cell r="CF7">
            <v>11284077</v>
          </cell>
          <cell r="CG7">
            <v>30754150</v>
          </cell>
          <cell r="CH7">
            <v>2782522</v>
          </cell>
          <cell r="CI7">
            <v>2783747</v>
          </cell>
          <cell r="CJ7">
            <v>2776845</v>
          </cell>
          <cell r="CK7">
            <v>2786462</v>
          </cell>
          <cell r="CL7">
            <v>0</v>
          </cell>
          <cell r="CM7">
            <v>15739195</v>
          </cell>
          <cell r="CN7">
            <v>26144531</v>
          </cell>
          <cell r="CO7">
            <v>6533002</v>
          </cell>
          <cell r="CP7">
            <v>6859263</v>
          </cell>
          <cell r="CQ7">
            <v>0</v>
          </cell>
          <cell r="CR7">
            <v>0</v>
          </cell>
          <cell r="CS7">
            <v>13392265</v>
          </cell>
          <cell r="CT7">
            <v>8984248</v>
          </cell>
          <cell r="CU7">
            <v>730000</v>
          </cell>
          <cell r="CV7">
            <v>0</v>
          </cell>
          <cell r="CW7">
            <v>109951</v>
          </cell>
          <cell r="CX7">
            <v>4522181</v>
          </cell>
          <cell r="CY7">
            <v>5082116</v>
          </cell>
          <cell r="CZ7">
            <v>6533002</v>
          </cell>
          <cell r="DA7">
            <v>0</v>
          </cell>
          <cell r="DB7">
            <v>0</v>
          </cell>
          <cell r="DC7">
            <v>60000</v>
          </cell>
          <cell r="DD7">
            <v>6473002</v>
          </cell>
          <cell r="DE7">
            <v>1000000</v>
          </cell>
          <cell r="DF7">
            <v>9601845</v>
          </cell>
          <cell r="DG7">
            <v>0</v>
          </cell>
          <cell r="DH7">
            <v>730000</v>
          </cell>
          <cell r="DI7">
            <v>0</v>
          </cell>
          <cell r="DJ7">
            <v>9076044</v>
          </cell>
          <cell r="DK7">
            <v>9079999</v>
          </cell>
          <cell r="DL7">
            <v>8450000</v>
          </cell>
          <cell r="DM7">
            <v>149000</v>
          </cell>
          <cell r="DN7">
            <v>36788888</v>
          </cell>
          <cell r="DO7">
            <v>33876058</v>
          </cell>
          <cell r="DP7">
            <v>8809907</v>
          </cell>
          <cell r="DQ7">
            <v>25066151</v>
          </cell>
          <cell r="DR7">
            <v>33876058</v>
          </cell>
          <cell r="DS7">
            <v>0</v>
          </cell>
          <cell r="DT7">
            <v>2000000</v>
          </cell>
          <cell r="DU7">
            <v>2000000</v>
          </cell>
          <cell r="DV7">
            <v>37876058</v>
          </cell>
          <cell r="DW7">
            <v>6533002</v>
          </cell>
          <cell r="DX7">
            <v>0</v>
          </cell>
          <cell r="DY7">
            <v>16549487</v>
          </cell>
          <cell r="DZ7">
            <v>2500000</v>
          </cell>
          <cell r="EA7">
            <v>0</v>
          </cell>
          <cell r="EB7">
            <v>0</v>
          </cell>
          <cell r="EC7">
            <v>450000</v>
          </cell>
          <cell r="ED7">
            <v>0</v>
          </cell>
          <cell r="EE7">
            <v>0</v>
          </cell>
          <cell r="EF7">
            <v>26032489</v>
          </cell>
          <cell r="EG7">
            <v>10518051</v>
          </cell>
          <cell r="EH7">
            <v>23</v>
          </cell>
          <cell r="EI7">
            <v>1</v>
          </cell>
          <cell r="EJ7">
            <v>12931081</v>
          </cell>
          <cell r="EK7">
            <v>730000</v>
          </cell>
          <cell r="EL7">
            <v>0</v>
          </cell>
          <cell r="EM7">
            <v>149000</v>
          </cell>
          <cell r="EN7">
            <v>2994030</v>
          </cell>
          <cell r="EO7">
            <v>31645495</v>
          </cell>
          <cell r="EP7">
            <v>23112493</v>
          </cell>
          <cell r="EQ7">
            <v>2000000</v>
          </cell>
          <cell r="ER7">
            <v>6533002</v>
          </cell>
          <cell r="ES7">
            <v>0</v>
          </cell>
          <cell r="ET7">
            <v>10129255</v>
          </cell>
          <cell r="EU7">
            <v>21</v>
          </cell>
          <cell r="EV7">
            <v>2</v>
          </cell>
          <cell r="EW7">
            <v>9548255</v>
          </cell>
          <cell r="EX7">
            <v>730000</v>
          </cell>
          <cell r="EY7">
            <v>0</v>
          </cell>
          <cell r="EZ7">
            <v>149000</v>
          </cell>
          <cell r="FA7">
            <v>6533002</v>
          </cell>
          <cell r="FB7">
            <v>0</v>
          </cell>
          <cell r="FC7">
            <v>10129255</v>
          </cell>
          <cell r="FD7">
            <v>6533002</v>
          </cell>
          <cell r="FE7">
            <v>0</v>
          </cell>
          <cell r="FF7">
            <v>0</v>
          </cell>
          <cell r="FG7">
            <v>300825</v>
          </cell>
          <cell r="FH7">
            <v>6533002</v>
          </cell>
          <cell r="FI7">
            <v>0</v>
          </cell>
          <cell r="FJ7">
            <v>0</v>
          </cell>
          <cell r="FK7">
            <v>149000</v>
          </cell>
          <cell r="FL7">
            <v>0</v>
          </cell>
          <cell r="FM7">
            <v>22</v>
          </cell>
          <cell r="FN7">
            <v>2</v>
          </cell>
          <cell r="FO7">
            <v>0</v>
          </cell>
          <cell r="FP7">
            <v>11014800</v>
          </cell>
          <cell r="FQ7">
            <v>2</v>
          </cell>
          <cell r="FR7">
            <v>21</v>
          </cell>
          <cell r="FS7">
            <v>10433800</v>
          </cell>
          <cell r="FT7">
            <v>730000</v>
          </cell>
          <cell r="FU7">
            <v>0</v>
          </cell>
          <cell r="FV7">
            <v>149000</v>
          </cell>
          <cell r="FW7">
            <v>6533002</v>
          </cell>
          <cell r="FX7">
            <v>200000</v>
          </cell>
          <cell r="FY7">
            <v>0</v>
          </cell>
          <cell r="FZ7">
            <v>0</v>
          </cell>
          <cell r="GA7">
            <v>40000</v>
          </cell>
          <cell r="GB7">
            <v>8248802</v>
          </cell>
          <cell r="GC7">
            <v>2</v>
          </cell>
          <cell r="GD7">
            <v>21</v>
          </cell>
          <cell r="GE7">
            <v>9548255</v>
          </cell>
          <cell r="GF7">
            <v>730000</v>
          </cell>
          <cell r="GG7">
            <v>0</v>
          </cell>
          <cell r="GH7">
            <v>149000</v>
          </cell>
          <cell r="GI7">
            <v>1880453</v>
          </cell>
          <cell r="GJ7">
            <v>26391184</v>
          </cell>
          <cell r="GK7">
            <v>1000000</v>
          </cell>
          <cell r="GL7">
            <v>1000000</v>
          </cell>
          <cell r="GM7">
            <v>6533002</v>
          </cell>
          <cell r="GN7">
            <v>0</v>
          </cell>
          <cell r="GO7">
            <v>0</v>
          </cell>
          <cell r="GP7">
            <v>13182636</v>
          </cell>
          <cell r="GQ7">
            <v>9252144</v>
          </cell>
          <cell r="GR7">
            <v>20</v>
          </cell>
          <cell r="GS7">
            <v>2</v>
          </cell>
          <cell r="GT7">
            <v>10487390</v>
          </cell>
          <cell r="GU7">
            <v>730000</v>
          </cell>
          <cell r="GV7">
            <v>0</v>
          </cell>
          <cell r="GW7">
            <v>149000</v>
          </cell>
          <cell r="GX7">
            <v>40000</v>
          </cell>
          <cell r="GY7">
            <v>150769</v>
          </cell>
          <cell r="GZ7">
            <v>1625477</v>
          </cell>
          <cell r="HA7">
            <v>10482845</v>
          </cell>
          <cell r="HB7">
            <v>2</v>
          </cell>
          <cell r="HC7">
            <v>20</v>
          </cell>
          <cell r="HD7">
            <v>5000000</v>
          </cell>
          <cell r="HE7">
            <v>0</v>
          </cell>
          <cell r="HF7">
            <v>6533002</v>
          </cell>
          <cell r="HG7">
            <v>200000</v>
          </cell>
          <cell r="HH7">
            <v>0</v>
          </cell>
          <cell r="HI7">
            <v>0</v>
          </cell>
          <cell r="HJ7">
            <v>9601845</v>
          </cell>
          <cell r="HK7">
            <v>300000</v>
          </cell>
          <cell r="HL7">
            <v>730000</v>
          </cell>
          <cell r="HM7">
            <v>0</v>
          </cell>
          <cell r="HN7">
            <v>149000</v>
          </cell>
          <cell r="HO7">
            <v>0</v>
          </cell>
          <cell r="HP7">
            <v>10961210</v>
          </cell>
          <cell r="HQ7">
            <v>10961210</v>
          </cell>
          <cell r="HR7">
            <v>0</v>
          </cell>
          <cell r="HS7">
            <v>0</v>
          </cell>
          <cell r="HT7">
            <v>10380210</v>
          </cell>
          <cell r="HU7">
            <v>0</v>
          </cell>
          <cell r="HV7">
            <v>0</v>
          </cell>
          <cell r="HW7">
            <v>730000</v>
          </cell>
          <cell r="HX7">
            <v>0</v>
          </cell>
          <cell r="HY7">
            <v>-149000</v>
          </cell>
          <cell r="HZ7">
            <v>0</v>
          </cell>
          <cell r="IA7">
            <v>2</v>
          </cell>
          <cell r="IB7">
            <v>22</v>
          </cell>
          <cell r="IC7">
            <v>17745167</v>
          </cell>
          <cell r="ID7">
            <v>6533002</v>
          </cell>
          <cell r="IE7">
            <v>0</v>
          </cell>
          <cell r="IF7">
            <v>0</v>
          </cell>
          <cell r="IG7">
            <v>11212165</v>
          </cell>
          <cell r="IH7">
            <v>600000</v>
          </cell>
          <cell r="II7">
            <v>0</v>
          </cell>
          <cell r="IJ7">
            <v>730000</v>
          </cell>
          <cell r="IK7">
            <v>0</v>
          </cell>
          <cell r="IL7">
            <v>149000</v>
          </cell>
          <cell r="IM7">
            <v>100000</v>
          </cell>
          <cell r="IN7">
            <v>12293165</v>
          </cell>
          <cell r="IO7" t="str">
            <v>Phùng Khánh Hoàng 300.000. Phùng Việt Hưng 300.000</v>
          </cell>
          <cell r="IP7">
            <v>2</v>
          </cell>
          <cell r="IQ7">
            <v>23</v>
          </cell>
        </row>
        <row r="8">
          <cell r="A8" t="str">
            <v>Lê Minh Tâm</v>
          </cell>
          <cell r="B8">
            <v>20278</v>
          </cell>
          <cell r="C8" t="str">
            <v>Lê Minh Tâm</v>
          </cell>
          <cell r="D8" t="str">
            <v>1,30</v>
          </cell>
          <cell r="E8" t="str">
            <v>3,920</v>
          </cell>
          <cell r="F8" t="str">
            <v>05/</v>
          </cell>
          <cell r="G8">
            <v>155704070000662</v>
          </cell>
          <cell r="H8">
            <v>3</v>
          </cell>
          <cell r="I8">
            <v>22</v>
          </cell>
          <cell r="J8">
            <v>10089511</v>
          </cell>
          <cell r="K8">
            <v>2000000</v>
          </cell>
          <cell r="L8">
            <v>12089511</v>
          </cell>
          <cell r="M8">
            <v>4920384</v>
          </cell>
          <cell r="N8" t="str">
            <v/>
          </cell>
          <cell r="O8" t="str">
            <v/>
          </cell>
          <cell r="P8">
            <v>0</v>
          </cell>
          <cell r="Q8" t="str">
            <v/>
          </cell>
          <cell r="R8">
            <v>4920384</v>
          </cell>
          <cell r="S8">
            <v>7962561</v>
          </cell>
          <cell r="T8">
            <v>730000</v>
          </cell>
          <cell r="U8" t="str">
            <v/>
          </cell>
          <cell r="V8">
            <v>0</v>
          </cell>
          <cell r="W8" t="str">
            <v/>
          </cell>
          <cell r="X8">
            <v>128829</v>
          </cell>
          <cell r="Y8">
            <v>8563732</v>
          </cell>
          <cell r="Z8">
            <v>4920384</v>
          </cell>
          <cell r="AA8" t="str">
            <v/>
          </cell>
          <cell r="AB8" t="str">
            <v/>
          </cell>
          <cell r="AC8">
            <v>0</v>
          </cell>
          <cell r="AD8">
            <v>900000</v>
          </cell>
          <cell r="AE8" t="str">
            <v/>
          </cell>
          <cell r="AF8" t="str">
            <v/>
          </cell>
          <cell r="AG8">
            <v>150769</v>
          </cell>
          <cell r="AH8">
            <v>5669615</v>
          </cell>
          <cell r="AI8">
            <v>8989816</v>
          </cell>
          <cell r="AJ8">
            <v>2</v>
          </cell>
          <cell r="AK8">
            <v>21</v>
          </cell>
          <cell r="AL8">
            <v>730000</v>
          </cell>
          <cell r="AM8" t="str">
            <v/>
          </cell>
          <cell r="AN8" t="str">
            <v/>
          </cell>
          <cell r="AO8" t="str">
            <v/>
          </cell>
          <cell r="AP8" t="str">
            <v/>
          </cell>
          <cell r="AQ8" t="str">
            <v/>
          </cell>
          <cell r="AR8" t="str">
            <v/>
          </cell>
          <cell r="AS8">
            <v>140618</v>
          </cell>
          <cell r="AT8">
            <v>50000</v>
          </cell>
          <cell r="AU8" t="str">
            <v/>
          </cell>
          <cell r="AV8">
            <v>9529198</v>
          </cell>
          <cell r="AW8">
            <v>150000</v>
          </cell>
          <cell r="AX8">
            <v>150000</v>
          </cell>
          <cell r="AY8">
            <v>4469349</v>
          </cell>
          <cell r="AZ8" t="str">
            <v/>
          </cell>
          <cell r="BA8" t="str">
            <v/>
          </cell>
          <cell r="BB8" t="str">
            <v/>
          </cell>
          <cell r="BC8" t="str">
            <v/>
          </cell>
          <cell r="BD8">
            <v>4469349</v>
          </cell>
          <cell r="BE8">
            <v>8113806</v>
          </cell>
          <cell r="BF8">
            <v>5000000</v>
          </cell>
          <cell r="BG8">
            <v>13113806</v>
          </cell>
          <cell r="BH8">
            <v>7426055</v>
          </cell>
          <cell r="BI8">
            <v>3</v>
          </cell>
          <cell r="BJ8">
            <v>22</v>
          </cell>
          <cell r="BK8">
            <v>730000</v>
          </cell>
          <cell r="BL8">
            <v>0</v>
          </cell>
          <cell r="BM8">
            <v>149000</v>
          </cell>
          <cell r="BN8">
            <v>60000</v>
          </cell>
          <cell r="BO8">
            <v>7947055</v>
          </cell>
          <cell r="BP8">
            <v>4469349</v>
          </cell>
          <cell r="BQ8">
            <v>13317137</v>
          </cell>
          <cell r="BR8">
            <v>3000000</v>
          </cell>
          <cell r="BS8">
            <v>0</v>
          </cell>
          <cell r="BT8">
            <v>0</v>
          </cell>
          <cell r="BU8">
            <v>0</v>
          </cell>
          <cell r="BV8">
            <v>220605</v>
          </cell>
          <cell r="BW8">
            <v>20565881</v>
          </cell>
          <cell r="BX8">
            <v>7825618</v>
          </cell>
          <cell r="BY8">
            <v>3</v>
          </cell>
          <cell r="BZ8">
            <v>23</v>
          </cell>
          <cell r="CA8">
            <v>730000</v>
          </cell>
          <cell r="CB8">
            <v>0</v>
          </cell>
          <cell r="CC8">
            <v>374931</v>
          </cell>
          <cell r="CD8">
            <v>149000</v>
          </cell>
          <cell r="CE8">
            <v>0</v>
          </cell>
          <cell r="CF8">
            <v>8031687</v>
          </cell>
          <cell r="CG8">
            <v>19797953</v>
          </cell>
          <cell r="CH8">
            <v>0</v>
          </cell>
          <cell r="CI8">
            <v>0</v>
          </cell>
          <cell r="CJ8">
            <v>0</v>
          </cell>
          <cell r="CK8">
            <v>0</v>
          </cell>
          <cell r="CL8">
            <v>0</v>
          </cell>
          <cell r="CM8">
            <v>926256</v>
          </cell>
          <cell r="CN8">
            <v>18871697</v>
          </cell>
          <cell r="CO8">
            <v>4469349</v>
          </cell>
          <cell r="CP8">
            <v>4570562</v>
          </cell>
          <cell r="CQ8">
            <v>0</v>
          </cell>
          <cell r="CR8">
            <v>0</v>
          </cell>
          <cell r="CS8">
            <v>9039911</v>
          </cell>
          <cell r="CT8">
            <v>6537178</v>
          </cell>
          <cell r="CU8">
            <v>730000</v>
          </cell>
          <cell r="CV8">
            <v>0</v>
          </cell>
          <cell r="CW8">
            <v>98314</v>
          </cell>
          <cell r="CX8">
            <v>1175140</v>
          </cell>
          <cell r="CY8">
            <v>5993724</v>
          </cell>
          <cell r="CZ8">
            <v>4469349</v>
          </cell>
          <cell r="DA8">
            <v>0</v>
          </cell>
          <cell r="DB8">
            <v>0</v>
          </cell>
          <cell r="DC8">
            <v>60000</v>
          </cell>
          <cell r="DD8">
            <v>4409349</v>
          </cell>
          <cell r="DE8">
            <v>1000000</v>
          </cell>
          <cell r="DF8">
            <v>6757237</v>
          </cell>
          <cell r="DG8">
            <v>0</v>
          </cell>
          <cell r="DH8">
            <v>730000</v>
          </cell>
          <cell r="DI8">
            <v>0</v>
          </cell>
          <cell r="DJ8">
            <v>0</v>
          </cell>
          <cell r="DK8">
            <v>0</v>
          </cell>
          <cell r="DL8">
            <v>3000000</v>
          </cell>
          <cell r="DM8">
            <v>149000</v>
          </cell>
          <cell r="DN8">
            <v>10338237</v>
          </cell>
          <cell r="DO8">
            <v>21807678</v>
          </cell>
          <cell r="DP8">
            <v>1850160</v>
          </cell>
          <cell r="DQ8">
            <v>19957518</v>
          </cell>
          <cell r="DR8">
            <v>21807678</v>
          </cell>
          <cell r="DS8">
            <v>500000</v>
          </cell>
          <cell r="DT8">
            <v>2000000</v>
          </cell>
          <cell r="DU8">
            <v>2000000</v>
          </cell>
          <cell r="DV8">
            <v>26307678</v>
          </cell>
          <cell r="DW8">
            <v>4469349</v>
          </cell>
          <cell r="DX8">
            <v>0</v>
          </cell>
          <cell r="DY8">
            <v>0</v>
          </cell>
          <cell r="DZ8">
            <v>0</v>
          </cell>
          <cell r="EA8">
            <v>500000</v>
          </cell>
          <cell r="EB8">
            <v>450000</v>
          </cell>
          <cell r="EC8">
            <v>450000</v>
          </cell>
          <cell r="ED8">
            <v>0</v>
          </cell>
          <cell r="EE8">
            <v>0</v>
          </cell>
          <cell r="EF8">
            <v>5869349</v>
          </cell>
          <cell r="EG8">
            <v>10045866</v>
          </cell>
          <cell r="EH8">
            <v>23</v>
          </cell>
          <cell r="EI8">
            <v>1</v>
          </cell>
          <cell r="EJ8">
            <v>9857371</v>
          </cell>
          <cell r="EK8">
            <v>730000</v>
          </cell>
          <cell r="EL8">
            <v>0</v>
          </cell>
          <cell r="EM8">
            <v>149000</v>
          </cell>
          <cell r="EN8">
            <v>392505</v>
          </cell>
          <cell r="EO8">
            <v>20206401</v>
          </cell>
          <cell r="EP8">
            <v>13737052</v>
          </cell>
          <cell r="EQ8">
            <v>2000000</v>
          </cell>
          <cell r="ER8">
            <v>4469349</v>
          </cell>
          <cell r="ES8">
            <v>0</v>
          </cell>
          <cell r="ET8">
            <v>6427083</v>
          </cell>
          <cell r="EU8">
            <v>16</v>
          </cell>
          <cell r="EV8">
            <v>3</v>
          </cell>
          <cell r="EW8">
            <v>5987653</v>
          </cell>
          <cell r="EX8">
            <v>544000</v>
          </cell>
          <cell r="EY8">
            <v>0</v>
          </cell>
          <cell r="EZ8">
            <v>104570</v>
          </cell>
          <cell r="FA8">
            <v>4469349</v>
          </cell>
          <cell r="FB8">
            <v>0</v>
          </cell>
          <cell r="FC8">
            <v>6427083</v>
          </cell>
          <cell r="FD8">
            <v>4469349</v>
          </cell>
          <cell r="FE8">
            <v>0</v>
          </cell>
          <cell r="FF8">
            <v>0</v>
          </cell>
          <cell r="FG8">
            <v>221550</v>
          </cell>
          <cell r="FH8">
            <v>4469349</v>
          </cell>
          <cell r="FI8">
            <v>0</v>
          </cell>
          <cell r="FJ8">
            <v>0</v>
          </cell>
          <cell r="FK8">
            <v>104570</v>
          </cell>
          <cell r="FL8">
            <v>0</v>
          </cell>
          <cell r="FM8">
            <v>22</v>
          </cell>
          <cell r="FN8">
            <v>3</v>
          </cell>
          <cell r="FO8">
            <v>0</v>
          </cell>
          <cell r="FP8">
            <v>7948247</v>
          </cell>
          <cell r="FQ8">
            <v>3</v>
          </cell>
          <cell r="FR8">
            <v>21</v>
          </cell>
          <cell r="FS8">
            <v>7336304</v>
          </cell>
          <cell r="FT8">
            <v>730000</v>
          </cell>
          <cell r="FU8">
            <v>0</v>
          </cell>
          <cell r="FV8">
            <v>118057</v>
          </cell>
          <cell r="FW8">
            <v>4469349</v>
          </cell>
          <cell r="FX8">
            <v>100000</v>
          </cell>
          <cell r="FY8">
            <v>0</v>
          </cell>
          <cell r="FZ8">
            <v>0</v>
          </cell>
          <cell r="GA8">
            <v>40000</v>
          </cell>
          <cell r="GB8">
            <v>6747447</v>
          </cell>
          <cell r="GC8">
            <v>3</v>
          </cell>
          <cell r="GD8">
            <v>21</v>
          </cell>
          <cell r="GE8">
            <v>6667486</v>
          </cell>
          <cell r="GF8">
            <v>730000</v>
          </cell>
          <cell r="GG8">
            <v>0</v>
          </cell>
          <cell r="GH8">
            <v>149000</v>
          </cell>
          <cell r="GI8">
            <v>501039</v>
          </cell>
          <cell r="GJ8">
            <v>17415419</v>
          </cell>
          <cell r="GK8">
            <v>1000000</v>
          </cell>
          <cell r="GL8">
            <v>1000000</v>
          </cell>
          <cell r="GM8">
            <v>4469349</v>
          </cell>
          <cell r="GN8">
            <v>0</v>
          </cell>
          <cell r="GO8">
            <v>0</v>
          </cell>
          <cell r="GP8">
            <v>9537714</v>
          </cell>
          <cell r="GQ8">
            <v>8187790</v>
          </cell>
          <cell r="GR8">
            <v>20</v>
          </cell>
          <cell r="GS8">
            <v>2</v>
          </cell>
          <cell r="GT8">
            <v>8132752</v>
          </cell>
          <cell r="GU8">
            <v>730000</v>
          </cell>
          <cell r="GV8">
            <v>0</v>
          </cell>
          <cell r="GW8">
            <v>149000</v>
          </cell>
          <cell r="GX8">
            <v>40000</v>
          </cell>
          <cell r="GY8">
            <v>150769</v>
          </cell>
          <cell r="GZ8">
            <v>335193</v>
          </cell>
          <cell r="HA8">
            <v>7674971</v>
          </cell>
          <cell r="HB8">
            <v>3</v>
          </cell>
          <cell r="HC8">
            <v>20</v>
          </cell>
          <cell r="HD8">
            <v>5000000</v>
          </cell>
          <cell r="HE8">
            <v>0</v>
          </cell>
          <cell r="HF8">
            <v>4469349</v>
          </cell>
          <cell r="HG8">
            <v>100000</v>
          </cell>
          <cell r="HH8">
            <v>149000</v>
          </cell>
          <cell r="HI8">
            <v>0</v>
          </cell>
          <cell r="HJ8">
            <v>6757237</v>
          </cell>
          <cell r="HK8">
            <v>300000</v>
          </cell>
          <cell r="HL8">
            <v>730000</v>
          </cell>
          <cell r="HM8">
            <v>0</v>
          </cell>
          <cell r="HN8">
            <v>112266</v>
          </cell>
          <cell r="HO8">
            <v>0</v>
          </cell>
          <cell r="HP8">
            <v>8157393</v>
          </cell>
          <cell r="HQ8">
            <v>8008393</v>
          </cell>
          <cell r="HR8">
            <v>149000</v>
          </cell>
          <cell r="HS8">
            <v>0</v>
          </cell>
          <cell r="HT8">
            <v>7246552</v>
          </cell>
          <cell r="HU8">
            <v>0</v>
          </cell>
          <cell r="HV8">
            <v>0</v>
          </cell>
          <cell r="HW8">
            <v>730000</v>
          </cell>
          <cell r="HX8">
            <v>0</v>
          </cell>
          <cell r="HY8">
            <v>-117159</v>
          </cell>
          <cell r="HZ8">
            <v>0</v>
          </cell>
          <cell r="IA8">
            <v>3</v>
          </cell>
          <cell r="IB8">
            <v>22</v>
          </cell>
          <cell r="IC8">
            <v>12294967</v>
          </cell>
          <cell r="ID8">
            <v>4469349</v>
          </cell>
          <cell r="IE8">
            <v>0</v>
          </cell>
          <cell r="IF8">
            <v>0</v>
          </cell>
          <cell r="IG8">
            <v>7825618</v>
          </cell>
          <cell r="IH8">
            <v>800000</v>
          </cell>
          <cell r="II8">
            <v>0</v>
          </cell>
          <cell r="IJ8">
            <v>730000</v>
          </cell>
          <cell r="IK8">
            <v>0</v>
          </cell>
          <cell r="IL8">
            <v>122950</v>
          </cell>
          <cell r="IM8">
            <v>100000</v>
          </cell>
          <cell r="IN8">
            <v>9132668</v>
          </cell>
          <cell r="IO8" t="str">
            <v>Lê Diệu Thy 500.000. Lê Bảo Trâm 300.000</v>
          </cell>
          <cell r="IP8">
            <v>3</v>
          </cell>
          <cell r="IQ8">
            <v>23</v>
          </cell>
        </row>
        <row r="9">
          <cell r="A9" t="str">
            <v>Hồ Văn Sơn</v>
          </cell>
          <cell r="B9">
            <v>13693</v>
          </cell>
          <cell r="C9" t="str">
            <v>Hồ Văn Sơn</v>
          </cell>
          <cell r="D9" t="str">
            <v>1,25</v>
          </cell>
          <cell r="E9" t="str">
            <v>4,550</v>
          </cell>
          <cell r="F9" t="str">
            <v>07/08</v>
          </cell>
          <cell r="G9">
            <v>155704070000666</v>
          </cell>
          <cell r="H9">
            <v>3</v>
          </cell>
          <cell r="I9">
            <v>22</v>
          </cell>
          <cell r="J9">
            <v>11149774</v>
          </cell>
          <cell r="K9">
            <v>2000000</v>
          </cell>
          <cell r="L9">
            <v>13149774</v>
          </cell>
          <cell r="M9">
            <v>5711160</v>
          </cell>
          <cell r="N9" t="str">
            <v/>
          </cell>
          <cell r="O9" t="str">
            <v/>
          </cell>
          <cell r="P9">
            <v>0</v>
          </cell>
          <cell r="Q9" t="str">
            <v/>
          </cell>
          <cell r="R9">
            <v>5711160</v>
          </cell>
          <cell r="S9">
            <v>8651827</v>
          </cell>
          <cell r="T9">
            <v>730000</v>
          </cell>
          <cell r="U9" t="str">
            <v/>
          </cell>
          <cell r="V9">
            <v>0</v>
          </cell>
          <cell r="W9" t="str">
            <v/>
          </cell>
          <cell r="X9">
            <v>143630</v>
          </cell>
          <cell r="Y9">
            <v>9238197</v>
          </cell>
          <cell r="Z9">
            <v>5711160</v>
          </cell>
          <cell r="AA9" t="str">
            <v/>
          </cell>
          <cell r="AB9" t="str">
            <v/>
          </cell>
          <cell r="AC9">
            <v>0</v>
          </cell>
          <cell r="AD9">
            <v>300000</v>
          </cell>
          <cell r="AE9">
            <v>300000</v>
          </cell>
          <cell r="AF9" t="str">
            <v/>
          </cell>
          <cell r="AG9">
            <v>150769</v>
          </cell>
          <cell r="AH9">
            <v>6160391</v>
          </cell>
          <cell r="AI9">
            <v>9781021</v>
          </cell>
          <cell r="AJ9">
            <v>2</v>
          </cell>
          <cell r="AK9">
            <v>21</v>
          </cell>
          <cell r="AL9">
            <v>730000</v>
          </cell>
          <cell r="AM9" t="str">
            <v/>
          </cell>
          <cell r="AN9" t="str">
            <v/>
          </cell>
          <cell r="AO9" t="str">
            <v/>
          </cell>
          <cell r="AP9" t="str">
            <v/>
          </cell>
          <cell r="AQ9" t="str">
            <v/>
          </cell>
          <cell r="AR9" t="str">
            <v/>
          </cell>
          <cell r="AS9">
            <v>149000</v>
          </cell>
          <cell r="AT9">
            <v>50000</v>
          </cell>
          <cell r="AU9" t="str">
            <v/>
          </cell>
          <cell r="AV9">
            <v>10312021</v>
          </cell>
          <cell r="AW9">
            <v>150000</v>
          </cell>
          <cell r="AX9">
            <v>150000</v>
          </cell>
          <cell r="AY9">
            <v>5187637</v>
          </cell>
          <cell r="AZ9" t="str">
            <v/>
          </cell>
          <cell r="BA9" t="str">
            <v/>
          </cell>
          <cell r="BB9" t="str">
            <v/>
          </cell>
          <cell r="BC9" t="str">
            <v/>
          </cell>
          <cell r="BD9">
            <v>5187637</v>
          </cell>
          <cell r="BE9">
            <v>10161800</v>
          </cell>
          <cell r="BF9">
            <v>5000000</v>
          </cell>
          <cell r="BG9">
            <v>15161800</v>
          </cell>
          <cell r="BH9">
            <v>8116597</v>
          </cell>
          <cell r="BI9">
            <v>3</v>
          </cell>
          <cell r="BJ9">
            <v>22</v>
          </cell>
          <cell r="BK9">
            <v>730000</v>
          </cell>
          <cell r="BL9">
            <v>0</v>
          </cell>
          <cell r="BM9">
            <v>149000</v>
          </cell>
          <cell r="BN9">
            <v>60000</v>
          </cell>
          <cell r="BO9">
            <v>8637597</v>
          </cell>
          <cell r="BP9">
            <v>5187637</v>
          </cell>
          <cell r="BQ9">
            <v>14716578</v>
          </cell>
          <cell r="BR9">
            <v>3000000</v>
          </cell>
          <cell r="BS9">
            <v>0</v>
          </cell>
          <cell r="BT9">
            <v>0</v>
          </cell>
          <cell r="BU9">
            <v>0</v>
          </cell>
          <cell r="BV9">
            <v>994603</v>
          </cell>
          <cell r="BW9">
            <v>21909612</v>
          </cell>
          <cell r="BX9">
            <v>8526470</v>
          </cell>
          <cell r="BY9">
            <v>3</v>
          </cell>
          <cell r="BZ9">
            <v>23</v>
          </cell>
          <cell r="CA9">
            <v>730000</v>
          </cell>
          <cell r="CB9">
            <v>0</v>
          </cell>
          <cell r="CC9">
            <v>430904</v>
          </cell>
          <cell r="CD9">
            <v>149000</v>
          </cell>
          <cell r="CE9">
            <v>0</v>
          </cell>
          <cell r="CF9">
            <v>8676566</v>
          </cell>
          <cell r="CG9">
            <v>21313649</v>
          </cell>
          <cell r="CH9">
            <v>0</v>
          </cell>
          <cell r="CI9">
            <v>0</v>
          </cell>
          <cell r="CJ9">
            <v>0</v>
          </cell>
          <cell r="CK9">
            <v>0</v>
          </cell>
          <cell r="CL9">
            <v>0</v>
          </cell>
          <cell r="CM9">
            <v>2162031</v>
          </cell>
          <cell r="CN9">
            <v>19151618</v>
          </cell>
          <cell r="CO9">
            <v>5187637</v>
          </cell>
          <cell r="CP9">
            <v>5180787</v>
          </cell>
          <cell r="CQ9">
            <v>0</v>
          </cell>
          <cell r="CR9">
            <v>0</v>
          </cell>
          <cell r="CS9">
            <v>10368424</v>
          </cell>
          <cell r="CT9">
            <v>7178083</v>
          </cell>
          <cell r="CU9">
            <v>730000</v>
          </cell>
          <cell r="CV9">
            <v>0</v>
          </cell>
          <cell r="CW9">
            <v>104659</v>
          </cell>
          <cell r="CX9">
            <v>1899793</v>
          </cell>
          <cell r="CY9">
            <v>5903631</v>
          </cell>
          <cell r="CZ9">
            <v>5187637</v>
          </cell>
          <cell r="DA9">
            <v>0</v>
          </cell>
          <cell r="DB9">
            <v>0</v>
          </cell>
          <cell r="DC9">
            <v>60000</v>
          </cell>
          <cell r="DD9">
            <v>5127637</v>
          </cell>
          <cell r="DE9">
            <v>1000000</v>
          </cell>
          <cell r="DF9">
            <v>7350415</v>
          </cell>
          <cell r="DG9">
            <v>0</v>
          </cell>
          <cell r="DH9">
            <v>730000</v>
          </cell>
          <cell r="DI9">
            <v>0</v>
          </cell>
          <cell r="DJ9">
            <v>0</v>
          </cell>
          <cell r="DK9">
            <v>0</v>
          </cell>
          <cell r="DL9">
            <v>450000</v>
          </cell>
          <cell r="DM9">
            <v>149000</v>
          </cell>
          <cell r="DN9">
            <v>8381415</v>
          </cell>
          <cell r="DO9">
            <v>23477235</v>
          </cell>
          <cell r="DP9">
            <v>3267320</v>
          </cell>
          <cell r="DQ9">
            <v>20209915</v>
          </cell>
          <cell r="DR9">
            <v>23477235</v>
          </cell>
          <cell r="DS9">
            <v>500000</v>
          </cell>
          <cell r="DT9">
            <v>2000000</v>
          </cell>
          <cell r="DU9">
            <v>2000000</v>
          </cell>
          <cell r="DV9">
            <v>27977235</v>
          </cell>
          <cell r="DW9">
            <v>5187637</v>
          </cell>
          <cell r="DX9">
            <v>0</v>
          </cell>
          <cell r="DY9">
            <v>0</v>
          </cell>
          <cell r="DZ9">
            <v>0</v>
          </cell>
          <cell r="EA9">
            <v>500000</v>
          </cell>
          <cell r="EB9">
            <v>0</v>
          </cell>
          <cell r="EC9">
            <v>450000</v>
          </cell>
          <cell r="ED9">
            <v>0</v>
          </cell>
          <cell r="EE9">
            <v>0</v>
          </cell>
          <cell r="EF9">
            <v>6137637</v>
          </cell>
          <cell r="EG9">
            <v>8985634</v>
          </cell>
          <cell r="EH9">
            <v>23</v>
          </cell>
          <cell r="EI9">
            <v>1</v>
          </cell>
          <cell r="EJ9">
            <v>10771730</v>
          </cell>
          <cell r="EK9">
            <v>730000</v>
          </cell>
          <cell r="EL9">
            <v>0</v>
          </cell>
          <cell r="EM9">
            <v>149000</v>
          </cell>
          <cell r="EN9">
            <v>2367096</v>
          </cell>
          <cell r="EO9">
            <v>24195077</v>
          </cell>
          <cell r="EP9">
            <v>17007440</v>
          </cell>
          <cell r="EQ9">
            <v>2000000</v>
          </cell>
          <cell r="ER9">
            <v>5187637</v>
          </cell>
          <cell r="ES9">
            <v>0</v>
          </cell>
          <cell r="ET9">
            <v>8649261</v>
          </cell>
          <cell r="EU9">
            <v>21</v>
          </cell>
          <cell r="EV9">
            <v>2</v>
          </cell>
          <cell r="EW9">
            <v>8051654</v>
          </cell>
          <cell r="EX9">
            <v>730000</v>
          </cell>
          <cell r="EY9">
            <v>0</v>
          </cell>
          <cell r="EZ9">
            <v>132393</v>
          </cell>
          <cell r="FA9">
            <v>5187637</v>
          </cell>
          <cell r="FB9">
            <v>0</v>
          </cell>
          <cell r="FC9">
            <v>8649261</v>
          </cell>
          <cell r="FD9">
            <v>5187637</v>
          </cell>
          <cell r="FE9">
            <v>0</v>
          </cell>
          <cell r="FF9">
            <v>0</v>
          </cell>
          <cell r="FG9">
            <v>254625</v>
          </cell>
          <cell r="FH9">
            <v>5187637</v>
          </cell>
          <cell r="FI9">
            <v>0</v>
          </cell>
          <cell r="FJ9">
            <v>0</v>
          </cell>
          <cell r="FK9">
            <v>132393</v>
          </cell>
          <cell r="FL9">
            <v>0</v>
          </cell>
          <cell r="FM9">
            <v>22</v>
          </cell>
          <cell r="FN9">
            <v>3</v>
          </cell>
          <cell r="FO9">
            <v>0</v>
          </cell>
          <cell r="FP9">
            <v>8595972</v>
          </cell>
          <cell r="FQ9">
            <v>3</v>
          </cell>
          <cell r="FR9">
            <v>21</v>
          </cell>
          <cell r="FS9">
            <v>7997827</v>
          </cell>
          <cell r="FT9">
            <v>730000</v>
          </cell>
          <cell r="FU9">
            <v>0</v>
          </cell>
          <cell r="FV9">
            <v>131855</v>
          </cell>
          <cell r="FW9">
            <v>5187637</v>
          </cell>
          <cell r="FX9">
            <v>100000</v>
          </cell>
          <cell r="FY9">
            <v>0</v>
          </cell>
          <cell r="FZ9">
            <v>0</v>
          </cell>
          <cell r="GA9">
            <v>40000</v>
          </cell>
          <cell r="GB9">
            <v>6388619</v>
          </cell>
          <cell r="GC9">
            <v>3</v>
          </cell>
          <cell r="GD9">
            <v>21</v>
          </cell>
          <cell r="GE9">
            <v>7231645</v>
          </cell>
          <cell r="GF9">
            <v>730000</v>
          </cell>
          <cell r="GG9">
            <v>0</v>
          </cell>
          <cell r="GH9">
            <v>149000</v>
          </cell>
          <cell r="GI9">
            <v>1424026</v>
          </cell>
          <cell r="GJ9">
            <v>18579400</v>
          </cell>
          <cell r="GK9">
            <v>1000000</v>
          </cell>
          <cell r="GL9">
            <v>1000000</v>
          </cell>
          <cell r="GM9">
            <v>5187637</v>
          </cell>
          <cell r="GN9">
            <v>0</v>
          </cell>
          <cell r="GO9">
            <v>0</v>
          </cell>
          <cell r="GP9">
            <v>9336916</v>
          </cell>
          <cell r="GQ9">
            <v>7618618</v>
          </cell>
          <cell r="GR9">
            <v>20</v>
          </cell>
          <cell r="GS9">
            <v>2</v>
          </cell>
          <cell r="GT9">
            <v>7747767</v>
          </cell>
          <cell r="GU9">
            <v>730000</v>
          </cell>
          <cell r="GV9">
            <v>0</v>
          </cell>
          <cell r="GW9">
            <v>149000</v>
          </cell>
          <cell r="GX9">
            <v>40000</v>
          </cell>
          <cell r="GY9">
            <v>150769</v>
          </cell>
          <cell r="GZ9">
            <v>519380</v>
          </cell>
          <cell r="HA9">
            <v>7955034</v>
          </cell>
          <cell r="HB9">
            <v>3</v>
          </cell>
          <cell r="HC9">
            <v>20</v>
          </cell>
          <cell r="HD9">
            <v>5000000</v>
          </cell>
          <cell r="HE9">
            <v>0</v>
          </cell>
          <cell r="HF9">
            <v>5187637</v>
          </cell>
          <cell r="HG9">
            <v>100000</v>
          </cell>
          <cell r="HH9">
            <v>0</v>
          </cell>
          <cell r="HI9">
            <v>0</v>
          </cell>
          <cell r="HJ9">
            <v>7350415</v>
          </cell>
          <cell r="HK9">
            <v>0</v>
          </cell>
          <cell r="HL9">
            <v>730000</v>
          </cell>
          <cell r="HM9">
            <v>0</v>
          </cell>
          <cell r="HN9">
            <v>125381</v>
          </cell>
          <cell r="HO9">
            <v>0</v>
          </cell>
          <cell r="HP9">
            <v>8478391</v>
          </cell>
          <cell r="HQ9">
            <v>8478391</v>
          </cell>
          <cell r="HR9">
            <v>0</v>
          </cell>
          <cell r="HS9">
            <v>0</v>
          </cell>
          <cell r="HT9">
            <v>7879058</v>
          </cell>
          <cell r="HU9">
            <v>0</v>
          </cell>
          <cell r="HV9">
            <v>0</v>
          </cell>
          <cell r="HW9">
            <v>730000</v>
          </cell>
          <cell r="HX9">
            <v>0</v>
          </cell>
          <cell r="HY9">
            <v>-130667</v>
          </cell>
          <cell r="HZ9">
            <v>0</v>
          </cell>
          <cell r="IA9">
            <v>3</v>
          </cell>
          <cell r="IB9">
            <v>22</v>
          </cell>
          <cell r="IC9">
            <v>13714107</v>
          </cell>
          <cell r="ID9">
            <v>5187637</v>
          </cell>
          <cell r="IE9">
            <v>0</v>
          </cell>
          <cell r="IF9">
            <v>0</v>
          </cell>
          <cell r="IG9">
            <v>8526470</v>
          </cell>
          <cell r="IH9">
            <v>300000</v>
          </cell>
          <cell r="II9">
            <v>0</v>
          </cell>
          <cell r="IJ9">
            <v>730000</v>
          </cell>
          <cell r="IK9">
            <v>0</v>
          </cell>
          <cell r="IL9">
            <v>137141</v>
          </cell>
          <cell r="IM9">
            <v>100000</v>
          </cell>
          <cell r="IN9">
            <v>9319329</v>
          </cell>
          <cell r="IO9" t="str">
            <v>Hồ Quốc Khánh 300.000</v>
          </cell>
          <cell r="IP9">
            <v>3</v>
          </cell>
          <cell r="IQ9">
            <v>23</v>
          </cell>
        </row>
        <row r="10">
          <cell r="A10" t="str">
            <v>Mai Ngọc Chương</v>
          </cell>
          <cell r="B10">
            <v>22306</v>
          </cell>
          <cell r="C10" t="str">
            <v>Mai Ngọc Chương</v>
          </cell>
          <cell r="D10" t="str">
            <v>1,25</v>
          </cell>
          <cell r="E10" t="str">
            <v>3,290</v>
          </cell>
          <cell r="F10" t="str">
            <v>03/08</v>
          </cell>
          <cell r="G10">
            <v>152704070004955</v>
          </cell>
          <cell r="H10">
            <v>3</v>
          </cell>
          <cell r="I10">
            <v>22</v>
          </cell>
          <cell r="J10">
            <v>8253132</v>
          </cell>
          <cell r="K10">
            <v>2000000</v>
          </cell>
          <cell r="L10">
            <v>10253132</v>
          </cell>
          <cell r="M10">
            <v>4129608</v>
          </cell>
          <cell r="N10" t="str">
            <v/>
          </cell>
          <cell r="O10">
            <v>178800</v>
          </cell>
          <cell r="P10">
            <v>0</v>
          </cell>
          <cell r="Q10" t="str">
            <v/>
          </cell>
          <cell r="R10">
            <v>4308408</v>
          </cell>
          <cell r="S10">
            <v>6614974</v>
          </cell>
          <cell r="T10">
            <v>730000</v>
          </cell>
          <cell r="U10" t="str">
            <v/>
          </cell>
          <cell r="V10">
            <v>0</v>
          </cell>
          <cell r="W10" t="str">
            <v/>
          </cell>
          <cell r="X10">
            <v>107446</v>
          </cell>
          <cell r="Y10">
            <v>7237528</v>
          </cell>
          <cell r="Z10">
            <v>4129608</v>
          </cell>
          <cell r="AA10" t="str">
            <v/>
          </cell>
          <cell r="AB10">
            <v>178800</v>
          </cell>
          <cell r="AC10">
            <v>0</v>
          </cell>
          <cell r="AD10" t="str">
            <v/>
          </cell>
          <cell r="AE10" t="str">
            <v/>
          </cell>
          <cell r="AF10" t="str">
            <v/>
          </cell>
          <cell r="AG10">
            <v>150769</v>
          </cell>
          <cell r="AH10">
            <v>4157639</v>
          </cell>
          <cell r="AI10">
            <v>8404885</v>
          </cell>
          <cell r="AJ10">
            <v>2</v>
          </cell>
          <cell r="AK10">
            <v>21</v>
          </cell>
          <cell r="AL10">
            <v>730000</v>
          </cell>
          <cell r="AM10" t="str">
            <v/>
          </cell>
          <cell r="AN10" t="str">
            <v/>
          </cell>
          <cell r="AO10" t="str">
            <v/>
          </cell>
          <cell r="AP10" t="str">
            <v/>
          </cell>
          <cell r="AQ10" t="str">
            <v/>
          </cell>
          <cell r="AR10" t="str">
            <v/>
          </cell>
          <cell r="AS10">
            <v>126686</v>
          </cell>
          <cell r="AT10">
            <v>50000</v>
          </cell>
          <cell r="AU10" t="str">
            <v/>
          </cell>
          <cell r="AV10">
            <v>8958199</v>
          </cell>
          <cell r="AW10">
            <v>150000</v>
          </cell>
          <cell r="AX10">
            <v>150000</v>
          </cell>
          <cell r="AY10">
            <v>3751061</v>
          </cell>
          <cell r="AZ10">
            <v>178800</v>
          </cell>
          <cell r="BA10" t="str">
            <v/>
          </cell>
          <cell r="BB10" t="str">
            <v/>
          </cell>
          <cell r="BC10" t="str">
            <v/>
          </cell>
          <cell r="BD10">
            <v>3929861</v>
          </cell>
          <cell r="BE10">
            <v>8218140</v>
          </cell>
          <cell r="BF10">
            <v>5000000</v>
          </cell>
          <cell r="BG10">
            <v>13218140</v>
          </cell>
          <cell r="BH10">
            <v>6191900</v>
          </cell>
          <cell r="BI10">
            <v>3</v>
          </cell>
          <cell r="BJ10">
            <v>22</v>
          </cell>
          <cell r="BK10">
            <v>730000</v>
          </cell>
          <cell r="BL10">
            <v>0</v>
          </cell>
          <cell r="BM10">
            <v>149000</v>
          </cell>
          <cell r="BN10">
            <v>60000</v>
          </cell>
          <cell r="BO10">
            <v>6712900</v>
          </cell>
          <cell r="BP10">
            <v>3751061</v>
          </cell>
          <cell r="BQ10">
            <v>10893302</v>
          </cell>
          <cell r="BR10">
            <v>3000000</v>
          </cell>
          <cell r="BS10">
            <v>0</v>
          </cell>
          <cell r="BT10">
            <v>178800</v>
          </cell>
          <cell r="BU10">
            <v>0</v>
          </cell>
          <cell r="BV10">
            <v>226139</v>
          </cell>
          <cell r="BW10">
            <v>17597024</v>
          </cell>
          <cell r="BX10">
            <v>6499612</v>
          </cell>
          <cell r="BY10">
            <v>3</v>
          </cell>
          <cell r="BZ10">
            <v>23</v>
          </cell>
          <cell r="CA10">
            <v>730000</v>
          </cell>
          <cell r="CB10">
            <v>0</v>
          </cell>
          <cell r="CC10">
            <v>318958</v>
          </cell>
          <cell r="CD10">
            <v>149000</v>
          </cell>
          <cell r="CE10">
            <v>0</v>
          </cell>
          <cell r="CF10">
            <v>6761654</v>
          </cell>
          <cell r="CG10">
            <v>16569618</v>
          </cell>
          <cell r="CH10">
            <v>0</v>
          </cell>
          <cell r="CI10">
            <v>0</v>
          </cell>
          <cell r="CJ10">
            <v>0</v>
          </cell>
          <cell r="CK10">
            <v>0</v>
          </cell>
          <cell r="CL10">
            <v>8979932</v>
          </cell>
          <cell r="CM10">
            <v>2744476</v>
          </cell>
          <cell r="CN10">
            <v>4845210</v>
          </cell>
          <cell r="CO10">
            <v>3751061</v>
          </cell>
          <cell r="CP10">
            <v>3919711</v>
          </cell>
          <cell r="CQ10">
            <v>178800</v>
          </cell>
          <cell r="CR10">
            <v>0</v>
          </cell>
          <cell r="CS10">
            <v>7849572</v>
          </cell>
          <cell r="CT10">
            <v>5488562</v>
          </cell>
          <cell r="CU10">
            <v>730000</v>
          </cell>
          <cell r="CV10">
            <v>0</v>
          </cell>
          <cell r="CW10">
            <v>83424</v>
          </cell>
          <cell r="CX10">
            <v>897260</v>
          </cell>
          <cell r="CY10">
            <v>5237878</v>
          </cell>
          <cell r="CZ10">
            <v>3751061</v>
          </cell>
          <cell r="DA10">
            <v>178800</v>
          </cell>
          <cell r="DB10">
            <v>0</v>
          </cell>
          <cell r="DC10">
            <v>60000</v>
          </cell>
          <cell r="DD10">
            <v>3869861</v>
          </cell>
          <cell r="DE10">
            <v>1000000</v>
          </cell>
          <cell r="DF10">
            <v>5620445</v>
          </cell>
          <cell r="DG10">
            <v>1479797</v>
          </cell>
          <cell r="DH10">
            <v>730000</v>
          </cell>
          <cell r="DI10">
            <v>0</v>
          </cell>
          <cell r="DJ10">
            <v>5211202</v>
          </cell>
          <cell r="DK10">
            <v>5213472</v>
          </cell>
          <cell r="DL10">
            <v>500000</v>
          </cell>
          <cell r="DM10">
            <v>149000</v>
          </cell>
          <cell r="DN10">
            <v>18605916</v>
          </cell>
          <cell r="DO10">
            <v>18251629</v>
          </cell>
          <cell r="DP10">
            <v>1566459</v>
          </cell>
          <cell r="DQ10">
            <v>16685170</v>
          </cell>
          <cell r="DR10">
            <v>18251629</v>
          </cell>
          <cell r="DS10">
            <v>500000</v>
          </cell>
          <cell r="DT10">
            <v>2000000</v>
          </cell>
          <cell r="DU10">
            <v>2000000</v>
          </cell>
          <cell r="DV10">
            <v>22751629</v>
          </cell>
          <cell r="DW10">
            <v>3751061</v>
          </cell>
          <cell r="DX10">
            <v>0</v>
          </cell>
          <cell r="DY10">
            <v>0</v>
          </cell>
          <cell r="DZ10">
            <v>0</v>
          </cell>
          <cell r="EA10">
            <v>0</v>
          </cell>
          <cell r="EB10">
            <v>450000</v>
          </cell>
          <cell r="EC10">
            <v>450000</v>
          </cell>
          <cell r="ED10">
            <v>178800</v>
          </cell>
          <cell r="EE10">
            <v>0</v>
          </cell>
          <cell r="EF10">
            <v>4829861</v>
          </cell>
          <cell r="EG10">
            <v>7913459</v>
          </cell>
          <cell r="EH10">
            <v>23</v>
          </cell>
          <cell r="EI10">
            <v>1</v>
          </cell>
          <cell r="EJ10">
            <v>8161568</v>
          </cell>
          <cell r="EK10">
            <v>730000</v>
          </cell>
          <cell r="EL10">
            <v>0</v>
          </cell>
          <cell r="EM10">
            <v>149000</v>
          </cell>
          <cell r="EN10">
            <v>829109</v>
          </cell>
          <cell r="EO10">
            <v>18340074</v>
          </cell>
          <cell r="EP10">
            <v>12589013</v>
          </cell>
          <cell r="EQ10">
            <v>2000000</v>
          </cell>
          <cell r="ER10">
            <v>3751061</v>
          </cell>
          <cell r="ES10">
            <v>0</v>
          </cell>
          <cell r="ET10">
            <v>7531580</v>
          </cell>
          <cell r="EU10">
            <v>21</v>
          </cell>
          <cell r="EV10">
            <v>2</v>
          </cell>
          <cell r="EW10">
            <v>6908172</v>
          </cell>
          <cell r="EX10">
            <v>730000</v>
          </cell>
          <cell r="EY10">
            <v>0</v>
          </cell>
          <cell r="EZ10">
            <v>106592</v>
          </cell>
          <cell r="FA10">
            <v>3751061</v>
          </cell>
          <cell r="FB10">
            <v>178800</v>
          </cell>
          <cell r="FC10">
            <v>7531580</v>
          </cell>
          <cell r="FD10">
            <v>3751061</v>
          </cell>
          <cell r="FE10">
            <v>178800</v>
          </cell>
          <cell r="FF10">
            <v>0</v>
          </cell>
          <cell r="FG10">
            <v>188475</v>
          </cell>
          <cell r="FH10">
            <v>3751061</v>
          </cell>
          <cell r="FI10">
            <v>178800</v>
          </cell>
          <cell r="FJ10">
            <v>0</v>
          </cell>
          <cell r="FK10">
            <v>106592</v>
          </cell>
          <cell r="FL10">
            <v>0</v>
          </cell>
          <cell r="FM10">
            <v>22</v>
          </cell>
          <cell r="FN10">
            <v>3</v>
          </cell>
          <cell r="FO10">
            <v>0</v>
          </cell>
          <cell r="FP10">
            <v>6735436</v>
          </cell>
          <cell r="FQ10">
            <v>3</v>
          </cell>
          <cell r="FR10">
            <v>21</v>
          </cell>
          <cell r="FS10">
            <v>6103986</v>
          </cell>
          <cell r="FT10">
            <v>730000</v>
          </cell>
          <cell r="FU10">
            <v>0</v>
          </cell>
          <cell r="FV10">
            <v>98550</v>
          </cell>
          <cell r="FW10">
            <v>3751061</v>
          </cell>
          <cell r="FX10">
            <v>100000</v>
          </cell>
          <cell r="FY10">
            <v>178800</v>
          </cell>
          <cell r="FZ10">
            <v>0</v>
          </cell>
          <cell r="GA10">
            <v>40000</v>
          </cell>
          <cell r="GB10">
            <v>7105694</v>
          </cell>
          <cell r="GC10">
            <v>2</v>
          </cell>
          <cell r="GD10">
            <v>21</v>
          </cell>
          <cell r="GE10">
            <v>6908172</v>
          </cell>
          <cell r="GF10">
            <v>730000</v>
          </cell>
          <cell r="GG10">
            <v>0</v>
          </cell>
          <cell r="GH10">
            <v>149000</v>
          </cell>
          <cell r="GI10">
            <v>383478</v>
          </cell>
          <cell r="GJ10">
            <v>13705308</v>
          </cell>
          <cell r="GK10">
            <v>1000000</v>
          </cell>
          <cell r="GL10">
            <v>1000000</v>
          </cell>
          <cell r="GM10">
            <v>3751061</v>
          </cell>
          <cell r="GN10">
            <v>178800</v>
          </cell>
          <cell r="GO10">
            <v>0</v>
          </cell>
          <cell r="GP10">
            <v>7217430</v>
          </cell>
          <cell r="GQ10">
            <v>4369848</v>
          </cell>
          <cell r="GR10">
            <v>17</v>
          </cell>
          <cell r="GS10">
            <v>2</v>
          </cell>
          <cell r="GT10">
            <v>5232639</v>
          </cell>
          <cell r="GU10">
            <v>561000</v>
          </cell>
          <cell r="GV10">
            <v>0</v>
          </cell>
          <cell r="GW10">
            <v>149000</v>
          </cell>
          <cell r="GX10">
            <v>40000</v>
          </cell>
          <cell r="GY10">
            <v>150769</v>
          </cell>
          <cell r="GZ10">
            <v>1084022</v>
          </cell>
          <cell r="HA10">
            <v>6256730</v>
          </cell>
          <cell r="HB10">
            <v>3</v>
          </cell>
          <cell r="HC10">
            <v>20</v>
          </cell>
          <cell r="HD10">
            <v>5000000</v>
          </cell>
          <cell r="HE10">
            <v>0</v>
          </cell>
          <cell r="HF10">
            <v>3751061</v>
          </cell>
          <cell r="HG10">
            <v>100000</v>
          </cell>
          <cell r="HH10">
            <v>0</v>
          </cell>
          <cell r="HI10">
            <v>0</v>
          </cell>
          <cell r="HJ10">
            <v>5620445</v>
          </cell>
          <cell r="HK10">
            <v>0</v>
          </cell>
          <cell r="HL10">
            <v>730000</v>
          </cell>
          <cell r="HM10">
            <v>0</v>
          </cell>
          <cell r="HN10">
            <v>93715</v>
          </cell>
          <cell r="HO10">
            <v>0</v>
          </cell>
          <cell r="HP10">
            <v>6648401</v>
          </cell>
          <cell r="HQ10">
            <v>6648401</v>
          </cell>
          <cell r="HR10">
            <v>0</v>
          </cell>
          <cell r="HS10">
            <v>0</v>
          </cell>
          <cell r="HT10">
            <v>6016072</v>
          </cell>
          <cell r="HU10">
            <v>0</v>
          </cell>
          <cell r="HV10">
            <v>0</v>
          </cell>
          <cell r="HW10">
            <v>730000</v>
          </cell>
          <cell r="HX10">
            <v>0</v>
          </cell>
          <cell r="HY10">
            <v>-97671</v>
          </cell>
          <cell r="HZ10">
            <v>0</v>
          </cell>
          <cell r="IA10">
            <v>3</v>
          </cell>
          <cell r="IB10">
            <v>22</v>
          </cell>
          <cell r="IC10">
            <v>10250673</v>
          </cell>
          <cell r="ID10">
            <v>3751061</v>
          </cell>
          <cell r="IE10">
            <v>178800</v>
          </cell>
          <cell r="IF10">
            <v>0</v>
          </cell>
          <cell r="IG10">
            <v>6499612</v>
          </cell>
          <cell r="IH10">
            <v>0</v>
          </cell>
          <cell r="II10">
            <v>0</v>
          </cell>
          <cell r="IJ10">
            <v>730000</v>
          </cell>
          <cell r="IK10">
            <v>0</v>
          </cell>
          <cell r="IL10">
            <v>102507</v>
          </cell>
          <cell r="IM10">
            <v>100000</v>
          </cell>
          <cell r="IN10">
            <v>7027105</v>
          </cell>
          <cell r="IO10" t="str">
            <v/>
          </cell>
          <cell r="IP10">
            <v>3</v>
          </cell>
          <cell r="IQ10">
            <v>23</v>
          </cell>
        </row>
        <row r="11">
          <cell r="A11" t="str">
            <v>Đào Công Liêu</v>
          </cell>
          <cell r="B11">
            <v>16333</v>
          </cell>
          <cell r="C11" t="str">
            <v>Đào Công Liêu</v>
          </cell>
          <cell r="D11" t="str">
            <v>1,15</v>
          </cell>
          <cell r="E11" t="str">
            <v>4,567</v>
          </cell>
          <cell r="F11" t="str">
            <v>07/07</v>
          </cell>
          <cell r="G11">
            <v>155704070000661</v>
          </cell>
          <cell r="H11">
            <v>3</v>
          </cell>
          <cell r="I11">
            <v>22</v>
          </cell>
          <cell r="J11">
            <v>7910263</v>
          </cell>
          <cell r="K11">
            <v>2000000</v>
          </cell>
          <cell r="L11">
            <v>9910263</v>
          </cell>
          <cell r="M11">
            <v>5732498</v>
          </cell>
          <cell r="N11" t="str">
            <v/>
          </cell>
          <cell r="O11" t="str">
            <v/>
          </cell>
          <cell r="P11">
            <v>0</v>
          </cell>
          <cell r="Q11" t="str">
            <v/>
          </cell>
          <cell r="R11">
            <v>5732498</v>
          </cell>
          <cell r="S11">
            <v>6121365</v>
          </cell>
          <cell r="T11">
            <v>730000</v>
          </cell>
          <cell r="U11" t="str">
            <v/>
          </cell>
          <cell r="V11">
            <v>0</v>
          </cell>
          <cell r="W11" t="str">
            <v/>
          </cell>
          <cell r="X11">
            <v>118539</v>
          </cell>
          <cell r="Y11">
            <v>6732826</v>
          </cell>
          <cell r="Z11">
            <v>5732498</v>
          </cell>
          <cell r="AA11" t="str">
            <v/>
          </cell>
          <cell r="AB11" t="str">
            <v/>
          </cell>
          <cell r="AC11">
            <v>0</v>
          </cell>
          <cell r="AD11" t="str">
            <v/>
          </cell>
          <cell r="AE11" t="str">
            <v/>
          </cell>
          <cell r="AF11" t="str">
            <v/>
          </cell>
          <cell r="AG11">
            <v>150769</v>
          </cell>
          <cell r="AH11">
            <v>5581729</v>
          </cell>
          <cell r="AI11">
            <v>9640042</v>
          </cell>
          <cell r="AJ11">
            <v>3</v>
          </cell>
          <cell r="AK11">
            <v>21</v>
          </cell>
          <cell r="AL11">
            <v>730000</v>
          </cell>
          <cell r="AM11" t="str">
            <v/>
          </cell>
          <cell r="AN11" t="str">
            <v/>
          </cell>
          <cell r="AO11" t="str">
            <v/>
          </cell>
          <cell r="AP11" t="str">
            <v/>
          </cell>
          <cell r="AQ11" t="str">
            <v/>
          </cell>
          <cell r="AR11" t="str">
            <v/>
          </cell>
          <cell r="AS11">
            <v>149000</v>
          </cell>
          <cell r="AT11">
            <v>50000</v>
          </cell>
          <cell r="AU11" t="str">
            <v/>
          </cell>
          <cell r="AV11">
            <v>10171042</v>
          </cell>
          <cell r="AW11" t="str">
            <v/>
          </cell>
          <cell r="AX11" t="str">
            <v/>
          </cell>
          <cell r="AY11">
            <v>4866118</v>
          </cell>
          <cell r="AZ11" t="str">
            <v/>
          </cell>
          <cell r="BA11" t="str">
            <v/>
          </cell>
          <cell r="BB11" t="str">
            <v/>
          </cell>
          <cell r="BC11" t="str">
            <v/>
          </cell>
          <cell r="BD11">
            <v>4866118</v>
          </cell>
          <cell r="BE11">
            <v>6821984</v>
          </cell>
          <cell r="BG11">
            <v>6821984</v>
          </cell>
          <cell r="BH11">
            <v>5638252</v>
          </cell>
          <cell r="BI11">
            <v>3</v>
          </cell>
          <cell r="BJ11">
            <v>22</v>
          </cell>
          <cell r="BK11">
            <v>730000</v>
          </cell>
          <cell r="BL11">
            <v>0</v>
          </cell>
          <cell r="BM11">
            <v>149000</v>
          </cell>
          <cell r="BN11">
            <v>60000</v>
          </cell>
          <cell r="BO11">
            <v>6159252</v>
          </cell>
          <cell r="BP11">
            <v>4866118</v>
          </cell>
          <cell r="BQ11">
            <v>10342265</v>
          </cell>
          <cell r="BR11">
            <v>3000000</v>
          </cell>
          <cell r="BS11">
            <v>0</v>
          </cell>
          <cell r="BT11">
            <v>0</v>
          </cell>
          <cell r="BU11">
            <v>0</v>
          </cell>
          <cell r="BV11">
            <v>607481</v>
          </cell>
          <cell r="BW11">
            <v>17600902</v>
          </cell>
          <cell r="BX11">
            <v>5766423</v>
          </cell>
          <cell r="BY11">
            <v>3</v>
          </cell>
          <cell r="BZ11">
            <v>23</v>
          </cell>
          <cell r="CA11">
            <v>730000</v>
          </cell>
          <cell r="CB11">
            <v>0</v>
          </cell>
          <cell r="CC11">
            <v>379195</v>
          </cell>
          <cell r="CD11">
            <v>149000</v>
          </cell>
          <cell r="CE11">
            <v>0</v>
          </cell>
          <cell r="CF11">
            <v>5968228</v>
          </cell>
          <cell r="CG11">
            <v>14920079</v>
          </cell>
          <cell r="CH11">
            <v>2072566</v>
          </cell>
          <cell r="CI11">
            <v>1866131</v>
          </cell>
          <cell r="CJ11">
            <v>2068337</v>
          </cell>
          <cell r="CK11">
            <v>2075501</v>
          </cell>
          <cell r="CL11">
            <v>0</v>
          </cell>
          <cell r="CM11">
            <v>9035361</v>
          </cell>
          <cell r="CN11">
            <v>13967253</v>
          </cell>
          <cell r="CO11">
            <v>4866118</v>
          </cell>
          <cell r="CP11">
            <v>4716123</v>
          </cell>
          <cell r="CQ11">
            <v>0</v>
          </cell>
          <cell r="CR11">
            <v>0</v>
          </cell>
          <cell r="CS11">
            <v>9582241</v>
          </cell>
          <cell r="CT11">
            <v>5592013</v>
          </cell>
          <cell r="CU11">
            <v>730000</v>
          </cell>
          <cell r="CV11">
            <v>0</v>
          </cell>
          <cell r="CW11">
            <v>94325</v>
          </cell>
          <cell r="CX11">
            <v>1025612</v>
          </cell>
          <cell r="CY11">
            <v>5202076</v>
          </cell>
          <cell r="CZ11">
            <v>4866118</v>
          </cell>
          <cell r="DA11">
            <v>0</v>
          </cell>
          <cell r="DB11">
            <v>0</v>
          </cell>
          <cell r="DC11">
            <v>60000</v>
          </cell>
          <cell r="DD11">
            <v>4806118</v>
          </cell>
          <cell r="DE11">
            <v>1000000</v>
          </cell>
          <cell r="DF11">
            <v>4936652</v>
          </cell>
          <cell r="DG11">
            <v>0</v>
          </cell>
          <cell r="DH11">
            <v>730000</v>
          </cell>
          <cell r="DI11">
            <v>0</v>
          </cell>
          <cell r="DJ11">
            <v>6760306</v>
          </cell>
          <cell r="DK11">
            <v>6086926</v>
          </cell>
          <cell r="DL11">
            <v>0</v>
          </cell>
          <cell r="DM11">
            <v>149000</v>
          </cell>
          <cell r="DN11">
            <v>18364884</v>
          </cell>
          <cell r="DO11">
            <v>16434642</v>
          </cell>
          <cell r="DP11">
            <v>1667577</v>
          </cell>
          <cell r="DQ11">
            <v>14767065</v>
          </cell>
          <cell r="DR11">
            <v>16434642</v>
          </cell>
          <cell r="DS11">
            <v>0</v>
          </cell>
          <cell r="DT11">
            <v>2000000</v>
          </cell>
          <cell r="DU11">
            <v>2000000</v>
          </cell>
          <cell r="DV11">
            <v>20434642</v>
          </cell>
          <cell r="DW11">
            <v>4866118</v>
          </cell>
          <cell r="DX11">
            <v>0</v>
          </cell>
          <cell r="DY11">
            <v>0</v>
          </cell>
          <cell r="DZ11">
            <v>0</v>
          </cell>
          <cell r="EA11">
            <v>0</v>
          </cell>
          <cell r="EB11">
            <v>0</v>
          </cell>
          <cell r="EC11">
            <v>450000</v>
          </cell>
          <cell r="ED11">
            <v>0</v>
          </cell>
          <cell r="EE11">
            <v>0</v>
          </cell>
          <cell r="EF11">
            <v>5316118</v>
          </cell>
          <cell r="EG11">
            <v>4692321</v>
          </cell>
          <cell r="EH11">
            <v>23</v>
          </cell>
          <cell r="EI11">
            <v>3</v>
          </cell>
          <cell r="EJ11">
            <v>5766423</v>
          </cell>
          <cell r="EK11">
            <v>730000</v>
          </cell>
          <cell r="EL11">
            <v>0</v>
          </cell>
          <cell r="EM11">
            <v>149000</v>
          </cell>
          <cell r="EN11">
            <v>1655102</v>
          </cell>
          <cell r="EO11">
            <v>18534626</v>
          </cell>
          <cell r="EP11">
            <v>11668508</v>
          </cell>
          <cell r="EQ11">
            <v>2000000</v>
          </cell>
          <cell r="ER11">
            <v>4866118</v>
          </cell>
          <cell r="ES11">
            <v>0</v>
          </cell>
          <cell r="ET11">
            <v>5379393</v>
          </cell>
          <cell r="EU11">
            <v>21</v>
          </cell>
          <cell r="EV11">
            <v>3</v>
          </cell>
          <cell r="EW11">
            <v>4745509</v>
          </cell>
          <cell r="EX11">
            <v>730000</v>
          </cell>
          <cell r="EY11">
            <v>0</v>
          </cell>
          <cell r="EZ11">
            <v>96116</v>
          </cell>
          <cell r="FA11">
            <v>4866118</v>
          </cell>
          <cell r="FB11">
            <v>0</v>
          </cell>
          <cell r="FC11">
            <v>5379393</v>
          </cell>
          <cell r="FD11">
            <v>4866118</v>
          </cell>
          <cell r="FE11">
            <v>0</v>
          </cell>
          <cell r="FF11">
            <v>0</v>
          </cell>
          <cell r="FG11">
            <v>224070</v>
          </cell>
          <cell r="FH11">
            <v>4866118</v>
          </cell>
          <cell r="FI11">
            <v>0</v>
          </cell>
          <cell r="FJ11">
            <v>0</v>
          </cell>
          <cell r="FK11">
            <v>96116</v>
          </cell>
          <cell r="FL11">
            <v>0</v>
          </cell>
          <cell r="FM11">
            <v>22</v>
          </cell>
          <cell r="FN11">
            <v>2</v>
          </cell>
          <cell r="FO11">
            <v>0</v>
          </cell>
          <cell r="FP11">
            <v>6073977</v>
          </cell>
          <cell r="FQ11">
            <v>3</v>
          </cell>
          <cell r="FR11">
            <v>21</v>
          </cell>
          <cell r="FS11">
            <v>5447109</v>
          </cell>
          <cell r="FT11">
            <v>730000</v>
          </cell>
          <cell r="FU11">
            <v>0</v>
          </cell>
          <cell r="FV11">
            <v>103132</v>
          </cell>
          <cell r="FW11">
            <v>4866118</v>
          </cell>
          <cell r="FX11">
            <v>0</v>
          </cell>
          <cell r="FY11">
            <v>0</v>
          </cell>
          <cell r="FZ11">
            <v>0</v>
          </cell>
          <cell r="GA11">
            <v>40000</v>
          </cell>
          <cell r="GB11">
            <v>5193577</v>
          </cell>
          <cell r="GC11">
            <v>2</v>
          </cell>
          <cell r="GD11">
            <v>21</v>
          </cell>
          <cell r="GE11">
            <v>5307252</v>
          </cell>
          <cell r="GF11">
            <v>730000</v>
          </cell>
          <cell r="GG11">
            <v>0</v>
          </cell>
          <cell r="GH11">
            <v>149000</v>
          </cell>
          <cell r="GI11">
            <v>694675</v>
          </cell>
          <cell r="GJ11">
            <v>12214213</v>
          </cell>
          <cell r="GK11">
            <v>1000000</v>
          </cell>
          <cell r="GL11">
            <v>1000000</v>
          </cell>
          <cell r="GM11">
            <v>4866118</v>
          </cell>
          <cell r="GN11">
            <v>0</v>
          </cell>
          <cell r="GO11">
            <v>0</v>
          </cell>
          <cell r="GP11">
            <v>7324024</v>
          </cell>
          <cell r="GQ11">
            <v>5412480</v>
          </cell>
          <cell r="GR11">
            <v>20</v>
          </cell>
          <cell r="GS11">
            <v>3</v>
          </cell>
          <cell r="GT11">
            <v>5638252</v>
          </cell>
          <cell r="GU11">
            <v>730000</v>
          </cell>
          <cell r="GV11">
            <v>0</v>
          </cell>
          <cell r="GW11">
            <v>149000</v>
          </cell>
          <cell r="GX11">
            <v>40000</v>
          </cell>
          <cell r="GY11">
            <v>150769</v>
          </cell>
          <cell r="GZ11">
            <v>616003</v>
          </cell>
          <cell r="HA11">
            <v>5568624</v>
          </cell>
          <cell r="HB11">
            <v>3</v>
          </cell>
          <cell r="HC11">
            <v>20</v>
          </cell>
          <cell r="HD11">
            <v>1500000</v>
          </cell>
          <cell r="HE11">
            <v>0</v>
          </cell>
          <cell r="HF11">
            <v>4866118</v>
          </cell>
          <cell r="HG11">
            <v>0</v>
          </cell>
          <cell r="HH11">
            <v>0</v>
          </cell>
          <cell r="HI11">
            <v>0</v>
          </cell>
          <cell r="HJ11">
            <v>4936652</v>
          </cell>
          <cell r="HK11">
            <v>0</v>
          </cell>
          <cell r="HL11">
            <v>730000</v>
          </cell>
          <cell r="HM11">
            <v>0</v>
          </cell>
          <cell r="HN11">
            <v>98028</v>
          </cell>
          <cell r="HO11">
            <v>0</v>
          </cell>
          <cell r="HP11">
            <v>4719528</v>
          </cell>
          <cell r="HQ11">
            <v>4719528</v>
          </cell>
          <cell r="HR11">
            <v>0</v>
          </cell>
          <cell r="HS11">
            <v>0</v>
          </cell>
          <cell r="HT11">
            <v>4078979</v>
          </cell>
          <cell r="HU11">
            <v>0</v>
          </cell>
          <cell r="HV11">
            <v>0</v>
          </cell>
          <cell r="HW11">
            <v>730000</v>
          </cell>
          <cell r="HX11">
            <v>0</v>
          </cell>
          <cell r="HY11">
            <v>-89451</v>
          </cell>
          <cell r="HZ11">
            <v>0</v>
          </cell>
          <cell r="IA11">
            <v>4</v>
          </cell>
          <cell r="IB11">
            <v>22</v>
          </cell>
          <cell r="IC11">
            <v>10632541</v>
          </cell>
          <cell r="ID11">
            <v>4866118</v>
          </cell>
          <cell r="IE11">
            <v>0</v>
          </cell>
          <cell r="IF11">
            <v>0</v>
          </cell>
          <cell r="IG11">
            <v>5766423</v>
          </cell>
          <cell r="IH11">
            <v>0</v>
          </cell>
          <cell r="II11">
            <v>0</v>
          </cell>
          <cell r="IJ11">
            <v>730000</v>
          </cell>
          <cell r="IK11">
            <v>0</v>
          </cell>
          <cell r="IL11">
            <v>106325</v>
          </cell>
          <cell r="IM11">
            <v>100000</v>
          </cell>
          <cell r="IN11">
            <v>6290098</v>
          </cell>
          <cell r="IO11" t="str">
            <v/>
          </cell>
          <cell r="IP11">
            <v>3</v>
          </cell>
          <cell r="IQ11">
            <v>23</v>
          </cell>
        </row>
        <row r="12">
          <cell r="A12" t="str">
            <v>Lê Quốc Sủng</v>
          </cell>
          <cell r="B12">
            <v>18178</v>
          </cell>
          <cell r="C12" t="str">
            <v>Lê Quốc Sủng</v>
          </cell>
          <cell r="D12" t="str">
            <v>1,0</v>
          </cell>
          <cell r="E12" t="str">
            <v>4,268</v>
          </cell>
          <cell r="F12" t="str">
            <v>07/</v>
          </cell>
          <cell r="G12">
            <v>155704070000691</v>
          </cell>
          <cell r="H12">
            <v>3</v>
          </cell>
          <cell r="I12">
            <v>22</v>
          </cell>
          <cell r="J12">
            <v>6428157</v>
          </cell>
          <cell r="K12">
            <v>2000000</v>
          </cell>
          <cell r="L12">
            <v>8428157</v>
          </cell>
          <cell r="M12">
            <v>5357194</v>
          </cell>
          <cell r="N12" t="str">
            <v/>
          </cell>
          <cell r="O12" t="str">
            <v/>
          </cell>
          <cell r="P12">
            <v>0</v>
          </cell>
          <cell r="Q12" t="str">
            <v/>
          </cell>
          <cell r="R12">
            <v>5357194</v>
          </cell>
          <cell r="S12">
            <v>4684945</v>
          </cell>
          <cell r="T12">
            <v>730000</v>
          </cell>
          <cell r="U12" t="str">
            <v/>
          </cell>
          <cell r="V12">
            <v>0</v>
          </cell>
          <cell r="W12" t="str">
            <v/>
          </cell>
          <cell r="X12">
            <v>100421</v>
          </cell>
          <cell r="Y12">
            <v>5314524</v>
          </cell>
          <cell r="Z12">
            <v>5357194</v>
          </cell>
          <cell r="AA12" t="str">
            <v/>
          </cell>
          <cell r="AB12" t="str">
            <v/>
          </cell>
          <cell r="AC12">
            <v>0</v>
          </cell>
          <cell r="AD12">
            <v>300000</v>
          </cell>
          <cell r="AE12" t="str">
            <v/>
          </cell>
          <cell r="AF12" t="str">
            <v/>
          </cell>
          <cell r="AG12">
            <v>150769</v>
          </cell>
          <cell r="AH12">
            <v>5506425</v>
          </cell>
          <cell r="AI12">
            <v>5076537</v>
          </cell>
          <cell r="AJ12">
            <v>3</v>
          </cell>
          <cell r="AK12">
            <v>21</v>
          </cell>
          <cell r="AL12">
            <v>730000</v>
          </cell>
          <cell r="AM12" t="str">
            <v/>
          </cell>
          <cell r="AN12" t="str">
            <v/>
          </cell>
          <cell r="AO12" t="str">
            <v/>
          </cell>
          <cell r="AP12" t="str">
            <v/>
          </cell>
          <cell r="AQ12" t="str">
            <v/>
          </cell>
          <cell r="AR12" t="str">
            <v/>
          </cell>
          <cell r="AS12">
            <v>105807</v>
          </cell>
          <cell r="AT12">
            <v>50000</v>
          </cell>
          <cell r="AU12" t="str">
            <v/>
          </cell>
          <cell r="AV12">
            <v>5650730</v>
          </cell>
          <cell r="AW12">
            <v>150000</v>
          </cell>
          <cell r="AX12">
            <v>150000</v>
          </cell>
          <cell r="AY12">
            <v>4866118</v>
          </cell>
          <cell r="AZ12" t="str">
            <v/>
          </cell>
          <cell r="BA12" t="str">
            <v/>
          </cell>
          <cell r="BB12" t="str">
            <v/>
          </cell>
          <cell r="BC12" t="str">
            <v/>
          </cell>
          <cell r="BD12">
            <v>4866118</v>
          </cell>
          <cell r="BE12">
            <v>4033357</v>
          </cell>
          <cell r="BG12">
            <v>4033357</v>
          </cell>
          <cell r="BH12">
            <v>4712689</v>
          </cell>
          <cell r="BI12">
            <v>3</v>
          </cell>
          <cell r="BJ12">
            <v>22</v>
          </cell>
          <cell r="BK12">
            <v>730000</v>
          </cell>
          <cell r="BL12">
            <v>0</v>
          </cell>
          <cell r="BM12">
            <v>149000</v>
          </cell>
          <cell r="BN12">
            <v>60000</v>
          </cell>
          <cell r="BO12">
            <v>5233689</v>
          </cell>
          <cell r="BP12">
            <v>4866118</v>
          </cell>
          <cell r="BQ12">
            <v>9068847</v>
          </cell>
          <cell r="BR12">
            <v>3000000</v>
          </cell>
          <cell r="BS12">
            <v>0</v>
          </cell>
          <cell r="BT12">
            <v>0</v>
          </cell>
          <cell r="BU12">
            <v>0</v>
          </cell>
          <cell r="BV12">
            <v>94083</v>
          </cell>
          <cell r="BW12">
            <v>16840882</v>
          </cell>
          <cell r="BX12">
            <v>4746687</v>
          </cell>
          <cell r="BY12">
            <v>3</v>
          </cell>
          <cell r="BZ12">
            <v>23</v>
          </cell>
          <cell r="CA12">
            <v>730000</v>
          </cell>
          <cell r="CB12">
            <v>0</v>
          </cell>
          <cell r="CC12">
            <v>379195</v>
          </cell>
          <cell r="CD12">
            <v>149000</v>
          </cell>
          <cell r="CE12">
            <v>0</v>
          </cell>
          <cell r="CF12">
            <v>4948492</v>
          </cell>
          <cell r="CG12">
            <v>13096764</v>
          </cell>
          <cell r="CH12">
            <v>2072566</v>
          </cell>
          <cell r="CI12">
            <v>2073478</v>
          </cell>
          <cell r="CJ12">
            <v>2068337</v>
          </cell>
          <cell r="CK12">
            <v>2075501</v>
          </cell>
          <cell r="CL12">
            <v>0</v>
          </cell>
          <cell r="CM12">
            <v>7409737</v>
          </cell>
          <cell r="CN12">
            <v>13976909</v>
          </cell>
          <cell r="CO12">
            <v>4866118</v>
          </cell>
          <cell r="CP12">
            <v>4716123</v>
          </cell>
          <cell r="CQ12">
            <v>0</v>
          </cell>
          <cell r="CR12">
            <v>0</v>
          </cell>
          <cell r="CS12">
            <v>9582241</v>
          </cell>
          <cell r="CT12">
            <v>4429159</v>
          </cell>
          <cell r="CU12">
            <v>730000</v>
          </cell>
          <cell r="CV12">
            <v>0</v>
          </cell>
          <cell r="CW12">
            <v>90458</v>
          </cell>
          <cell r="CX12">
            <v>249483</v>
          </cell>
          <cell r="CY12">
            <v>4819218</v>
          </cell>
          <cell r="CZ12">
            <v>4866118</v>
          </cell>
          <cell r="DA12">
            <v>0</v>
          </cell>
          <cell r="DB12">
            <v>0</v>
          </cell>
          <cell r="DC12">
            <v>60000</v>
          </cell>
          <cell r="DD12">
            <v>4806118</v>
          </cell>
          <cell r="DE12">
            <v>1000000</v>
          </cell>
          <cell r="DF12">
            <v>4497301</v>
          </cell>
          <cell r="DG12">
            <v>0</v>
          </cell>
          <cell r="DH12">
            <v>730000</v>
          </cell>
          <cell r="DI12">
            <v>0</v>
          </cell>
          <cell r="DJ12">
            <v>6760306</v>
          </cell>
          <cell r="DK12">
            <v>6763252</v>
          </cell>
          <cell r="DL12">
            <v>0</v>
          </cell>
          <cell r="DM12">
            <v>149000</v>
          </cell>
          <cell r="DN12">
            <v>18601859</v>
          </cell>
          <cell r="DO12">
            <v>14426239</v>
          </cell>
          <cell r="DP12">
            <v>618904</v>
          </cell>
          <cell r="DQ12">
            <v>13807335</v>
          </cell>
          <cell r="DR12">
            <v>14426239</v>
          </cell>
          <cell r="DS12">
            <v>0</v>
          </cell>
          <cell r="DT12">
            <v>2000000</v>
          </cell>
          <cell r="DU12">
            <v>2000000</v>
          </cell>
          <cell r="DV12">
            <v>18426239</v>
          </cell>
          <cell r="DW12">
            <v>4866118</v>
          </cell>
          <cell r="DX12">
            <v>0</v>
          </cell>
          <cell r="DY12">
            <v>0</v>
          </cell>
          <cell r="DZ12">
            <v>0</v>
          </cell>
          <cell r="EA12">
            <v>0</v>
          </cell>
          <cell r="EB12">
            <v>0</v>
          </cell>
          <cell r="EC12">
            <v>450000</v>
          </cell>
          <cell r="ED12">
            <v>0</v>
          </cell>
          <cell r="EE12">
            <v>0</v>
          </cell>
          <cell r="EF12">
            <v>5316118</v>
          </cell>
          <cell r="EG12">
            <v>4757862</v>
          </cell>
          <cell r="EH12">
            <v>23</v>
          </cell>
          <cell r="EI12">
            <v>3</v>
          </cell>
          <cell r="EJ12">
            <v>4746687</v>
          </cell>
          <cell r="EK12">
            <v>730000</v>
          </cell>
          <cell r="EL12">
            <v>0</v>
          </cell>
          <cell r="EM12">
            <v>149000</v>
          </cell>
          <cell r="EN12">
            <v>569825</v>
          </cell>
          <cell r="EO12">
            <v>16675450</v>
          </cell>
          <cell r="EP12">
            <v>9809332</v>
          </cell>
          <cell r="EQ12">
            <v>2000000</v>
          </cell>
          <cell r="ER12">
            <v>4866118</v>
          </cell>
          <cell r="ES12">
            <v>0</v>
          </cell>
          <cell r="ET12">
            <v>4459728</v>
          </cell>
          <cell r="EU12">
            <v>21</v>
          </cell>
          <cell r="EV12">
            <v>3</v>
          </cell>
          <cell r="EW12">
            <v>3816555</v>
          </cell>
          <cell r="EX12">
            <v>730000</v>
          </cell>
          <cell r="EY12">
            <v>0</v>
          </cell>
          <cell r="EZ12">
            <v>86827</v>
          </cell>
          <cell r="FA12">
            <v>4866118</v>
          </cell>
          <cell r="FB12">
            <v>0</v>
          </cell>
          <cell r="FC12">
            <v>4459728</v>
          </cell>
          <cell r="FD12">
            <v>4866118</v>
          </cell>
          <cell r="FE12">
            <v>0</v>
          </cell>
          <cell r="FF12">
            <v>0</v>
          </cell>
          <cell r="FG12">
            <v>224070</v>
          </cell>
          <cell r="FH12">
            <v>4866118</v>
          </cell>
          <cell r="FI12">
            <v>0</v>
          </cell>
          <cell r="FJ12">
            <v>0</v>
          </cell>
          <cell r="FK12">
            <v>86827</v>
          </cell>
          <cell r="FL12">
            <v>0</v>
          </cell>
          <cell r="FM12">
            <v>22</v>
          </cell>
          <cell r="FN12">
            <v>3</v>
          </cell>
          <cell r="FO12">
            <v>0</v>
          </cell>
          <cell r="FP12">
            <v>5133522</v>
          </cell>
          <cell r="FQ12">
            <v>3</v>
          </cell>
          <cell r="FR12">
            <v>21</v>
          </cell>
          <cell r="FS12">
            <v>4497155</v>
          </cell>
          <cell r="FT12">
            <v>730000</v>
          </cell>
          <cell r="FU12">
            <v>0</v>
          </cell>
          <cell r="FV12">
            <v>93633</v>
          </cell>
          <cell r="FW12">
            <v>4866118</v>
          </cell>
          <cell r="FX12">
            <v>200000</v>
          </cell>
          <cell r="FY12">
            <v>0</v>
          </cell>
          <cell r="FZ12">
            <v>0</v>
          </cell>
          <cell r="GA12">
            <v>40000</v>
          </cell>
          <cell r="GB12">
            <v>4233694</v>
          </cell>
          <cell r="GC12">
            <v>3</v>
          </cell>
          <cell r="GD12">
            <v>21</v>
          </cell>
          <cell r="GE12">
            <v>3816555</v>
          </cell>
          <cell r="GF12">
            <v>730000</v>
          </cell>
          <cell r="GG12">
            <v>0</v>
          </cell>
          <cell r="GH12">
            <v>149000</v>
          </cell>
          <cell r="GI12">
            <v>163861</v>
          </cell>
          <cell r="GJ12">
            <v>11464414</v>
          </cell>
          <cell r="GK12">
            <v>1000000</v>
          </cell>
          <cell r="GL12">
            <v>1000000</v>
          </cell>
          <cell r="GM12">
            <v>4866118</v>
          </cell>
          <cell r="GN12">
            <v>0</v>
          </cell>
          <cell r="GO12">
            <v>0</v>
          </cell>
          <cell r="GP12">
            <v>6380203</v>
          </cell>
          <cell r="GQ12">
            <v>5435599</v>
          </cell>
          <cell r="GR12">
            <v>20</v>
          </cell>
          <cell r="GS12">
            <v>2</v>
          </cell>
          <cell r="GT12">
            <v>5177901</v>
          </cell>
          <cell r="GU12">
            <v>730000</v>
          </cell>
          <cell r="GV12">
            <v>0</v>
          </cell>
          <cell r="GW12">
            <v>149000</v>
          </cell>
          <cell r="GX12">
            <v>40000</v>
          </cell>
          <cell r="GY12">
            <v>150769</v>
          </cell>
          <cell r="GZ12">
            <v>132533</v>
          </cell>
          <cell r="HA12">
            <v>4673107</v>
          </cell>
          <cell r="HB12">
            <v>3</v>
          </cell>
          <cell r="HC12">
            <v>20</v>
          </cell>
          <cell r="HD12">
            <v>4500000</v>
          </cell>
          <cell r="HE12">
            <v>0</v>
          </cell>
          <cell r="HF12">
            <v>4866118</v>
          </cell>
          <cell r="HG12">
            <v>200000</v>
          </cell>
          <cell r="HH12">
            <v>0</v>
          </cell>
          <cell r="HI12">
            <v>0</v>
          </cell>
          <cell r="HJ12">
            <v>4032089</v>
          </cell>
          <cell r="HK12">
            <v>0</v>
          </cell>
          <cell r="HL12">
            <v>730000</v>
          </cell>
          <cell r="HM12">
            <v>0</v>
          </cell>
          <cell r="HN12">
            <v>88982</v>
          </cell>
          <cell r="HO12">
            <v>0</v>
          </cell>
          <cell r="HP12">
            <v>4920144</v>
          </cell>
          <cell r="HQ12">
            <v>4920144</v>
          </cell>
          <cell r="HR12">
            <v>0</v>
          </cell>
          <cell r="HS12">
            <v>0</v>
          </cell>
          <cell r="HT12">
            <v>4281621</v>
          </cell>
          <cell r="HU12">
            <v>0</v>
          </cell>
          <cell r="HV12">
            <v>0</v>
          </cell>
          <cell r="HW12">
            <v>730000</v>
          </cell>
          <cell r="HX12">
            <v>0</v>
          </cell>
          <cell r="HY12">
            <v>-91477</v>
          </cell>
          <cell r="HZ12">
            <v>0</v>
          </cell>
          <cell r="IA12">
            <v>3</v>
          </cell>
          <cell r="IB12">
            <v>22</v>
          </cell>
          <cell r="IC12">
            <v>9612805</v>
          </cell>
          <cell r="ID12">
            <v>4866118</v>
          </cell>
          <cell r="IE12">
            <v>0</v>
          </cell>
          <cell r="IF12">
            <v>0</v>
          </cell>
          <cell r="IG12">
            <v>4746687</v>
          </cell>
          <cell r="IH12">
            <v>300000</v>
          </cell>
          <cell r="II12">
            <v>0</v>
          </cell>
          <cell r="IJ12">
            <v>730000</v>
          </cell>
          <cell r="IK12">
            <v>0</v>
          </cell>
          <cell r="IL12">
            <v>96128</v>
          </cell>
          <cell r="IM12">
            <v>100000</v>
          </cell>
          <cell r="IN12">
            <v>5580559</v>
          </cell>
          <cell r="IO12" t="str">
            <v>Lê Bảo Trân 300.000</v>
          </cell>
          <cell r="IP12">
            <v>3</v>
          </cell>
          <cell r="IQ12">
            <v>23</v>
          </cell>
        </row>
        <row r="13">
          <cell r="A13" t="str">
            <v>Đậu Bá Trường</v>
          </cell>
          <cell r="B13">
            <v>18180</v>
          </cell>
          <cell r="C13" t="str">
            <v>Đậu Bá Trường</v>
          </cell>
          <cell r="D13" t="str">
            <v>1,0</v>
          </cell>
          <cell r="E13" t="str">
            <v>4,268</v>
          </cell>
          <cell r="F13" t="str">
            <v>07/07</v>
          </cell>
          <cell r="G13">
            <v>155704070000689</v>
          </cell>
          <cell r="H13">
            <v>3</v>
          </cell>
          <cell r="I13">
            <v>22</v>
          </cell>
          <cell r="J13">
            <v>6428157</v>
          </cell>
          <cell r="K13">
            <v>2000000</v>
          </cell>
          <cell r="L13">
            <v>8428157</v>
          </cell>
          <cell r="M13">
            <v>5357194</v>
          </cell>
          <cell r="N13" t="str">
            <v/>
          </cell>
          <cell r="O13" t="str">
            <v/>
          </cell>
          <cell r="P13">
            <v>0</v>
          </cell>
          <cell r="Q13" t="str">
            <v/>
          </cell>
          <cell r="R13">
            <v>5357194</v>
          </cell>
          <cell r="S13">
            <v>4210595</v>
          </cell>
          <cell r="T13">
            <v>730000</v>
          </cell>
          <cell r="U13" t="str">
            <v/>
          </cell>
          <cell r="V13">
            <v>0</v>
          </cell>
          <cell r="W13" t="str">
            <v/>
          </cell>
          <cell r="X13">
            <v>95678</v>
          </cell>
          <cell r="Y13">
            <v>4844917</v>
          </cell>
          <cell r="Z13">
            <v>5357194</v>
          </cell>
          <cell r="AA13" t="str">
            <v/>
          </cell>
          <cell r="AB13" t="str">
            <v/>
          </cell>
          <cell r="AC13">
            <v>0</v>
          </cell>
          <cell r="AD13">
            <v>400000</v>
          </cell>
          <cell r="AE13" t="str">
            <v/>
          </cell>
          <cell r="AF13" t="str">
            <v/>
          </cell>
          <cell r="AG13">
            <v>150769</v>
          </cell>
          <cell r="AH13">
            <v>5606425</v>
          </cell>
          <cell r="AI13">
            <v>4389019</v>
          </cell>
          <cell r="AJ13">
            <v>3</v>
          </cell>
          <cell r="AK13">
            <v>21</v>
          </cell>
          <cell r="AL13">
            <v>730000</v>
          </cell>
          <cell r="AM13" t="str">
            <v/>
          </cell>
          <cell r="AN13" t="str">
            <v/>
          </cell>
          <cell r="AO13" t="str">
            <v/>
          </cell>
          <cell r="AP13" t="str">
            <v/>
          </cell>
          <cell r="AQ13" t="str">
            <v/>
          </cell>
          <cell r="AR13" t="str">
            <v/>
          </cell>
          <cell r="AS13">
            <v>98646</v>
          </cell>
          <cell r="AT13">
            <v>50000</v>
          </cell>
          <cell r="AU13" t="str">
            <v/>
          </cell>
          <cell r="AV13">
            <v>4970373</v>
          </cell>
          <cell r="AW13">
            <v>150000</v>
          </cell>
          <cell r="AX13">
            <v>150000</v>
          </cell>
          <cell r="AY13">
            <v>4866118</v>
          </cell>
          <cell r="AZ13" t="str">
            <v/>
          </cell>
          <cell r="BA13" t="str">
            <v/>
          </cell>
          <cell r="BB13" t="str">
            <v/>
          </cell>
          <cell r="BC13" t="str">
            <v/>
          </cell>
          <cell r="BD13">
            <v>4866118</v>
          </cell>
          <cell r="BE13">
            <v>3730170</v>
          </cell>
          <cell r="BF13">
            <v>5000000</v>
          </cell>
          <cell r="BG13">
            <v>8730170</v>
          </cell>
          <cell r="BH13">
            <v>4299199</v>
          </cell>
          <cell r="BI13">
            <v>3</v>
          </cell>
          <cell r="BJ13">
            <v>22</v>
          </cell>
          <cell r="BK13">
            <v>730000</v>
          </cell>
          <cell r="BL13">
            <v>0</v>
          </cell>
          <cell r="BM13">
            <v>149000</v>
          </cell>
          <cell r="BN13">
            <v>60000</v>
          </cell>
          <cell r="BO13">
            <v>4820199</v>
          </cell>
          <cell r="BP13">
            <v>4866118</v>
          </cell>
          <cell r="BQ13">
            <v>9068847</v>
          </cell>
          <cell r="BR13">
            <v>3000000</v>
          </cell>
          <cell r="BS13">
            <v>0</v>
          </cell>
          <cell r="BT13">
            <v>0</v>
          </cell>
          <cell r="BU13">
            <v>0</v>
          </cell>
          <cell r="BV13">
            <v>72358</v>
          </cell>
          <cell r="BW13">
            <v>16862607</v>
          </cell>
          <cell r="BX13">
            <v>4312197</v>
          </cell>
          <cell r="BY13">
            <v>3</v>
          </cell>
          <cell r="BZ13">
            <v>23</v>
          </cell>
          <cell r="CA13">
            <v>730000</v>
          </cell>
          <cell r="CB13">
            <v>0</v>
          </cell>
          <cell r="CC13">
            <v>379195</v>
          </cell>
          <cell r="CD13">
            <v>149000</v>
          </cell>
          <cell r="CE13">
            <v>0</v>
          </cell>
          <cell r="CF13">
            <v>4514002</v>
          </cell>
          <cell r="CG13">
            <v>12667026</v>
          </cell>
          <cell r="CH13">
            <v>0</v>
          </cell>
          <cell r="CI13">
            <v>0</v>
          </cell>
          <cell r="CJ13">
            <v>0</v>
          </cell>
          <cell r="CK13">
            <v>0</v>
          </cell>
          <cell r="CL13">
            <v>0</v>
          </cell>
          <cell r="CM13">
            <v>400694</v>
          </cell>
          <cell r="CN13">
            <v>12266332</v>
          </cell>
          <cell r="CO13">
            <v>4866118</v>
          </cell>
          <cell r="CP13">
            <v>4716123</v>
          </cell>
          <cell r="CQ13">
            <v>0</v>
          </cell>
          <cell r="CR13">
            <v>0</v>
          </cell>
          <cell r="CS13">
            <v>9582241</v>
          </cell>
          <cell r="CT13">
            <v>4057669</v>
          </cell>
          <cell r="CU13">
            <v>730000</v>
          </cell>
          <cell r="CV13">
            <v>0</v>
          </cell>
          <cell r="CW13">
            <v>87176</v>
          </cell>
          <cell r="CX13">
            <v>206190</v>
          </cell>
          <cell r="CY13">
            <v>4494303</v>
          </cell>
          <cell r="CZ13">
            <v>4866118</v>
          </cell>
          <cell r="DA13">
            <v>0</v>
          </cell>
          <cell r="DB13">
            <v>0</v>
          </cell>
          <cell r="DC13">
            <v>60000</v>
          </cell>
          <cell r="DD13">
            <v>4806118</v>
          </cell>
          <cell r="DE13">
            <v>1000000</v>
          </cell>
          <cell r="DF13">
            <v>4104811</v>
          </cell>
          <cell r="DG13">
            <v>0</v>
          </cell>
          <cell r="DH13">
            <v>730000</v>
          </cell>
          <cell r="DI13">
            <v>0</v>
          </cell>
          <cell r="DJ13">
            <v>0</v>
          </cell>
          <cell r="DK13">
            <v>0</v>
          </cell>
          <cell r="DL13">
            <v>0</v>
          </cell>
          <cell r="DM13">
            <v>149000</v>
          </cell>
          <cell r="DN13">
            <v>4685811</v>
          </cell>
          <cell r="DO13">
            <v>13952878</v>
          </cell>
          <cell r="DP13">
            <v>536619</v>
          </cell>
          <cell r="DQ13">
            <v>13416259</v>
          </cell>
          <cell r="DR13">
            <v>13952878</v>
          </cell>
          <cell r="DS13">
            <v>0</v>
          </cell>
          <cell r="DT13">
            <v>2000000</v>
          </cell>
          <cell r="DU13">
            <v>2000000</v>
          </cell>
          <cell r="DV13">
            <v>17952878</v>
          </cell>
          <cell r="DW13">
            <v>4866118</v>
          </cell>
          <cell r="DX13">
            <v>0</v>
          </cell>
          <cell r="DY13">
            <v>0</v>
          </cell>
          <cell r="DZ13">
            <v>0</v>
          </cell>
          <cell r="EA13">
            <v>0</v>
          </cell>
          <cell r="EB13">
            <v>0</v>
          </cell>
          <cell r="EC13">
            <v>0</v>
          </cell>
          <cell r="ED13">
            <v>0</v>
          </cell>
          <cell r="EE13">
            <v>0</v>
          </cell>
          <cell r="EF13">
            <v>4866118</v>
          </cell>
          <cell r="EG13">
            <v>4931215</v>
          </cell>
          <cell r="EH13">
            <v>23</v>
          </cell>
          <cell r="EI13">
            <v>2</v>
          </cell>
          <cell r="EJ13">
            <v>4847191</v>
          </cell>
          <cell r="EK13">
            <v>730000</v>
          </cell>
          <cell r="EL13">
            <v>0</v>
          </cell>
          <cell r="EM13">
            <v>149000</v>
          </cell>
          <cell r="EN13">
            <v>496976</v>
          </cell>
          <cell r="EO13">
            <v>16675450</v>
          </cell>
          <cell r="EP13">
            <v>9809332</v>
          </cell>
          <cell r="EQ13">
            <v>2000000</v>
          </cell>
          <cell r="ER13">
            <v>4866118</v>
          </cell>
          <cell r="ES13">
            <v>0</v>
          </cell>
          <cell r="ET13">
            <v>4071163</v>
          </cell>
          <cell r="EU13">
            <v>21</v>
          </cell>
          <cell r="EV13">
            <v>3</v>
          </cell>
          <cell r="EW13">
            <v>3424065</v>
          </cell>
          <cell r="EX13">
            <v>730000</v>
          </cell>
          <cell r="EY13">
            <v>0</v>
          </cell>
          <cell r="EZ13">
            <v>82902</v>
          </cell>
          <cell r="FA13">
            <v>4866118</v>
          </cell>
          <cell r="FB13">
            <v>0</v>
          </cell>
          <cell r="FC13">
            <v>4071163</v>
          </cell>
          <cell r="FD13">
            <v>4866118</v>
          </cell>
          <cell r="FE13">
            <v>0</v>
          </cell>
          <cell r="FF13">
            <v>0</v>
          </cell>
          <cell r="FG13">
            <v>224070</v>
          </cell>
          <cell r="FH13">
            <v>4866118</v>
          </cell>
          <cell r="FI13">
            <v>0</v>
          </cell>
          <cell r="FJ13">
            <v>0</v>
          </cell>
          <cell r="FK13">
            <v>82902</v>
          </cell>
          <cell r="FL13">
            <v>0</v>
          </cell>
          <cell r="FM13">
            <v>22</v>
          </cell>
          <cell r="FN13">
            <v>3</v>
          </cell>
          <cell r="FO13">
            <v>0</v>
          </cell>
          <cell r="FP13">
            <v>4724167</v>
          </cell>
          <cell r="FQ13">
            <v>3</v>
          </cell>
          <cell r="FR13">
            <v>21</v>
          </cell>
          <cell r="FS13">
            <v>4083665</v>
          </cell>
          <cell r="FT13">
            <v>730000</v>
          </cell>
          <cell r="FU13">
            <v>0</v>
          </cell>
          <cell r="FV13">
            <v>89498</v>
          </cell>
          <cell r="FW13">
            <v>4866118</v>
          </cell>
          <cell r="FX13">
            <v>100000</v>
          </cell>
          <cell r="FY13">
            <v>0</v>
          </cell>
          <cell r="FZ13">
            <v>0</v>
          </cell>
          <cell r="GA13">
            <v>40000</v>
          </cell>
          <cell r="GB13">
            <v>3931451</v>
          </cell>
          <cell r="GC13">
            <v>3</v>
          </cell>
          <cell r="GD13">
            <v>21</v>
          </cell>
          <cell r="GE13">
            <v>3424065</v>
          </cell>
          <cell r="GF13">
            <v>730000</v>
          </cell>
          <cell r="GG13">
            <v>0</v>
          </cell>
          <cell r="GH13">
            <v>149000</v>
          </cell>
          <cell r="GI13">
            <v>73614</v>
          </cell>
          <cell r="GJ13">
            <v>10093956</v>
          </cell>
          <cell r="GK13">
            <v>1000000</v>
          </cell>
          <cell r="GL13">
            <v>1000000</v>
          </cell>
          <cell r="GM13">
            <v>4866118</v>
          </cell>
          <cell r="GN13">
            <v>0</v>
          </cell>
          <cell r="GO13">
            <v>0</v>
          </cell>
          <cell r="GP13">
            <v>5478687</v>
          </cell>
          <cell r="GQ13">
            <v>4579711</v>
          </cell>
          <cell r="GR13">
            <v>20</v>
          </cell>
          <cell r="GS13">
            <v>3</v>
          </cell>
          <cell r="GT13">
            <v>4299199</v>
          </cell>
          <cell r="GU13">
            <v>730000</v>
          </cell>
          <cell r="GV13">
            <v>0</v>
          </cell>
          <cell r="GW13">
            <v>149000</v>
          </cell>
          <cell r="GX13">
            <v>40000</v>
          </cell>
          <cell r="GY13">
            <v>150769</v>
          </cell>
          <cell r="GZ13">
            <v>109719</v>
          </cell>
          <cell r="HA13">
            <v>3363422</v>
          </cell>
          <cell r="HB13">
            <v>4</v>
          </cell>
          <cell r="HC13">
            <v>20</v>
          </cell>
          <cell r="HD13">
            <v>5000000</v>
          </cell>
          <cell r="HE13">
            <v>0</v>
          </cell>
          <cell r="HF13">
            <v>4866118</v>
          </cell>
          <cell r="HG13">
            <v>100000</v>
          </cell>
          <cell r="HH13">
            <v>0</v>
          </cell>
          <cell r="HI13">
            <v>0</v>
          </cell>
          <cell r="HJ13">
            <v>2709175</v>
          </cell>
          <cell r="HK13">
            <v>0</v>
          </cell>
          <cell r="HL13">
            <v>730000</v>
          </cell>
          <cell r="HM13">
            <v>0</v>
          </cell>
          <cell r="HN13">
            <v>75753</v>
          </cell>
          <cell r="HO13">
            <v>0</v>
          </cell>
          <cell r="HP13">
            <v>3497557</v>
          </cell>
          <cell r="HQ13">
            <v>3497557</v>
          </cell>
          <cell r="HR13">
            <v>0</v>
          </cell>
          <cell r="HS13">
            <v>0</v>
          </cell>
          <cell r="HT13">
            <v>2844665</v>
          </cell>
          <cell r="HU13">
            <v>0</v>
          </cell>
          <cell r="HV13">
            <v>0</v>
          </cell>
          <cell r="HW13">
            <v>730000</v>
          </cell>
          <cell r="HX13">
            <v>0</v>
          </cell>
          <cell r="HY13">
            <v>-77108</v>
          </cell>
          <cell r="HZ13">
            <v>0</v>
          </cell>
          <cell r="IA13">
            <v>4</v>
          </cell>
          <cell r="IB13">
            <v>22</v>
          </cell>
          <cell r="IC13">
            <v>9178315</v>
          </cell>
          <cell r="ID13">
            <v>4866118</v>
          </cell>
          <cell r="IE13">
            <v>0</v>
          </cell>
          <cell r="IF13">
            <v>0</v>
          </cell>
          <cell r="IG13">
            <v>4312197</v>
          </cell>
          <cell r="IH13">
            <v>400000</v>
          </cell>
          <cell r="II13">
            <v>0</v>
          </cell>
          <cell r="IJ13">
            <v>730000</v>
          </cell>
          <cell r="IK13">
            <v>0</v>
          </cell>
          <cell r="IL13">
            <v>91783</v>
          </cell>
          <cell r="IM13">
            <v>100000</v>
          </cell>
          <cell r="IN13">
            <v>5250414</v>
          </cell>
          <cell r="IO13" t="str">
            <v>Đậu Bá Học 400.000</v>
          </cell>
          <cell r="IP13">
            <v>3</v>
          </cell>
          <cell r="IQ13">
            <v>23</v>
          </cell>
        </row>
        <row r="14">
          <cell r="A14" t="str">
            <v>Bùi Tuấn</v>
          </cell>
          <cell r="B14">
            <v>18181</v>
          </cell>
          <cell r="C14" t="str">
            <v>Bùi Tuấn</v>
          </cell>
          <cell r="D14" t="str">
            <v>1,20</v>
          </cell>
          <cell r="E14" t="str">
            <v>4,268</v>
          </cell>
          <cell r="F14" t="str">
            <v>07/07</v>
          </cell>
          <cell r="G14">
            <v>155704070000688</v>
          </cell>
          <cell r="H14">
            <v>4</v>
          </cell>
          <cell r="I14">
            <v>22</v>
          </cell>
          <cell r="J14">
            <v>7382586</v>
          </cell>
          <cell r="K14">
            <v>2000000</v>
          </cell>
          <cell r="L14">
            <v>9382586</v>
          </cell>
          <cell r="M14">
            <v>5357194</v>
          </cell>
          <cell r="N14" t="str">
            <v/>
          </cell>
          <cell r="O14" t="str">
            <v/>
          </cell>
          <cell r="P14">
            <v>0</v>
          </cell>
          <cell r="Q14" t="str">
            <v/>
          </cell>
          <cell r="R14">
            <v>5357194</v>
          </cell>
          <cell r="S14">
            <v>4459595</v>
          </cell>
          <cell r="T14">
            <v>730000</v>
          </cell>
          <cell r="U14" t="str">
            <v/>
          </cell>
          <cell r="V14">
            <v>0</v>
          </cell>
          <cell r="W14" t="str">
            <v/>
          </cell>
          <cell r="X14">
            <v>98168</v>
          </cell>
          <cell r="Y14">
            <v>5091427</v>
          </cell>
          <cell r="Z14">
            <v>5357194</v>
          </cell>
          <cell r="AA14" t="str">
            <v/>
          </cell>
          <cell r="AB14" t="str">
            <v/>
          </cell>
          <cell r="AC14">
            <v>0</v>
          </cell>
          <cell r="AD14">
            <v>800000</v>
          </cell>
          <cell r="AE14" t="str">
            <v/>
          </cell>
          <cell r="AF14" t="str">
            <v/>
          </cell>
          <cell r="AG14">
            <v>150769</v>
          </cell>
          <cell r="AH14">
            <v>6006425</v>
          </cell>
          <cell r="AI14">
            <v>6149675</v>
          </cell>
          <cell r="AJ14">
            <v>3</v>
          </cell>
          <cell r="AK14">
            <v>21</v>
          </cell>
          <cell r="AL14">
            <v>730000</v>
          </cell>
          <cell r="AM14" t="str">
            <v/>
          </cell>
          <cell r="AN14" t="str">
            <v/>
          </cell>
          <cell r="AO14" t="str">
            <v/>
          </cell>
          <cell r="AP14" t="str">
            <v/>
          </cell>
          <cell r="AQ14" t="str">
            <v/>
          </cell>
          <cell r="AR14" t="str">
            <v/>
          </cell>
          <cell r="AS14">
            <v>116538</v>
          </cell>
          <cell r="AT14">
            <v>50000</v>
          </cell>
          <cell r="AU14" t="str">
            <v/>
          </cell>
          <cell r="AV14">
            <v>6713137</v>
          </cell>
          <cell r="AW14">
            <v>150000</v>
          </cell>
          <cell r="AX14">
            <v>150000</v>
          </cell>
          <cell r="AY14">
            <v>4866118</v>
          </cell>
          <cell r="AZ14" t="str">
            <v/>
          </cell>
          <cell r="BA14" t="str">
            <v/>
          </cell>
          <cell r="BB14" t="str">
            <v/>
          </cell>
          <cell r="BC14" t="str">
            <v/>
          </cell>
          <cell r="BD14">
            <v>4866118</v>
          </cell>
          <cell r="BE14">
            <v>5546114</v>
          </cell>
          <cell r="BF14">
            <v>3500000</v>
          </cell>
          <cell r="BG14">
            <v>9046114</v>
          </cell>
          <cell r="BH14">
            <v>6243367</v>
          </cell>
          <cell r="BI14">
            <v>2</v>
          </cell>
          <cell r="BJ14">
            <v>22</v>
          </cell>
          <cell r="BK14">
            <v>730000</v>
          </cell>
          <cell r="BL14">
            <v>0</v>
          </cell>
          <cell r="BM14">
            <v>149000</v>
          </cell>
          <cell r="BN14">
            <v>60000</v>
          </cell>
          <cell r="BO14">
            <v>6764367</v>
          </cell>
          <cell r="BP14">
            <v>4866118</v>
          </cell>
          <cell r="BQ14">
            <v>10519863</v>
          </cell>
          <cell r="BR14">
            <v>3000000</v>
          </cell>
          <cell r="BS14">
            <v>0</v>
          </cell>
          <cell r="BT14">
            <v>0</v>
          </cell>
          <cell r="BU14">
            <v>0</v>
          </cell>
          <cell r="BV14">
            <v>220133</v>
          </cell>
          <cell r="BW14">
            <v>18165848</v>
          </cell>
          <cell r="BX14">
            <v>5816675</v>
          </cell>
          <cell r="BY14">
            <v>3</v>
          </cell>
          <cell r="BZ14">
            <v>23</v>
          </cell>
          <cell r="CA14">
            <v>730000</v>
          </cell>
          <cell r="CB14">
            <v>0</v>
          </cell>
          <cell r="CC14">
            <v>379195</v>
          </cell>
          <cell r="CD14">
            <v>149000</v>
          </cell>
          <cell r="CE14">
            <v>0</v>
          </cell>
          <cell r="CF14">
            <v>6018480</v>
          </cell>
          <cell r="CG14">
            <v>16204175</v>
          </cell>
          <cell r="CH14">
            <v>2072566</v>
          </cell>
          <cell r="CI14">
            <v>2073478</v>
          </cell>
          <cell r="CJ14">
            <v>2068337</v>
          </cell>
          <cell r="CK14">
            <v>2075501</v>
          </cell>
          <cell r="CL14">
            <v>0</v>
          </cell>
          <cell r="CM14">
            <v>8387294</v>
          </cell>
          <cell r="CN14">
            <v>16106763</v>
          </cell>
          <cell r="CO14">
            <v>4866118</v>
          </cell>
          <cell r="CP14">
            <v>4716123</v>
          </cell>
          <cell r="CQ14">
            <v>0</v>
          </cell>
          <cell r="CR14">
            <v>0</v>
          </cell>
          <cell r="CS14">
            <v>9582241</v>
          </cell>
          <cell r="CT14">
            <v>5231977</v>
          </cell>
          <cell r="CU14">
            <v>730000</v>
          </cell>
          <cell r="CV14">
            <v>0</v>
          </cell>
          <cell r="CW14">
            <v>94132</v>
          </cell>
          <cell r="CX14">
            <v>684872</v>
          </cell>
          <cell r="CY14">
            <v>5182973</v>
          </cell>
          <cell r="CZ14">
            <v>4866118</v>
          </cell>
          <cell r="DA14">
            <v>0</v>
          </cell>
          <cell r="DB14">
            <v>0</v>
          </cell>
          <cell r="DC14">
            <v>60000</v>
          </cell>
          <cell r="DD14">
            <v>4806118</v>
          </cell>
          <cell r="DE14">
            <v>1000000</v>
          </cell>
          <cell r="DF14">
            <v>4983513</v>
          </cell>
          <cell r="DG14">
            <v>0</v>
          </cell>
          <cell r="DH14">
            <v>730000</v>
          </cell>
          <cell r="DI14">
            <v>0</v>
          </cell>
          <cell r="DJ14">
            <v>6760306</v>
          </cell>
          <cell r="DK14">
            <v>6763252</v>
          </cell>
          <cell r="DL14">
            <v>450000</v>
          </cell>
          <cell r="DM14">
            <v>149000</v>
          </cell>
          <cell r="DN14">
            <v>19538071</v>
          </cell>
          <cell r="DO14">
            <v>17849089</v>
          </cell>
          <cell r="DP14">
            <v>2134084</v>
          </cell>
          <cell r="DQ14">
            <v>15715005</v>
          </cell>
          <cell r="DR14">
            <v>17849089</v>
          </cell>
          <cell r="DS14">
            <v>0</v>
          </cell>
          <cell r="DT14">
            <v>2000000</v>
          </cell>
          <cell r="DU14">
            <v>2000000</v>
          </cell>
          <cell r="DV14">
            <v>21849089</v>
          </cell>
          <cell r="DW14">
            <v>4866118</v>
          </cell>
          <cell r="DX14">
            <v>3633556</v>
          </cell>
          <cell r="DY14">
            <v>0</v>
          </cell>
          <cell r="DZ14">
            <v>0</v>
          </cell>
          <cell r="EA14">
            <v>500000</v>
          </cell>
          <cell r="EB14">
            <v>0</v>
          </cell>
          <cell r="EC14">
            <v>450000</v>
          </cell>
          <cell r="ED14">
            <v>0</v>
          </cell>
          <cell r="EE14">
            <v>0</v>
          </cell>
          <cell r="EF14">
            <v>9449674</v>
          </cell>
          <cell r="EG14">
            <v>6936236</v>
          </cell>
          <cell r="EH14">
            <v>23</v>
          </cell>
          <cell r="EI14">
            <v>1</v>
          </cell>
          <cell r="EJ14">
            <v>7421656</v>
          </cell>
          <cell r="EK14">
            <v>730000</v>
          </cell>
          <cell r="EL14">
            <v>0</v>
          </cell>
          <cell r="EM14">
            <v>149000</v>
          </cell>
          <cell r="EN14">
            <v>1066420</v>
          </cell>
          <cell r="EO14">
            <v>19023559</v>
          </cell>
          <cell r="EP14">
            <v>12157441</v>
          </cell>
          <cell r="EQ14">
            <v>2000000</v>
          </cell>
          <cell r="ER14">
            <v>4866118</v>
          </cell>
          <cell r="ES14">
            <v>0</v>
          </cell>
          <cell r="ET14">
            <v>6007209</v>
          </cell>
          <cell r="EU14">
            <v>21</v>
          </cell>
          <cell r="EV14">
            <v>2</v>
          </cell>
          <cell r="EW14">
            <v>5379667</v>
          </cell>
          <cell r="EX14">
            <v>730000</v>
          </cell>
          <cell r="EY14">
            <v>0</v>
          </cell>
          <cell r="EZ14">
            <v>102458</v>
          </cell>
          <cell r="FA14">
            <v>4866118</v>
          </cell>
          <cell r="FB14">
            <v>0</v>
          </cell>
          <cell r="FC14">
            <v>6007209</v>
          </cell>
          <cell r="FD14">
            <v>4866118</v>
          </cell>
          <cell r="FE14">
            <v>0</v>
          </cell>
          <cell r="FF14">
            <v>0</v>
          </cell>
          <cell r="FG14">
            <v>224070</v>
          </cell>
          <cell r="FH14">
            <v>4866118</v>
          </cell>
          <cell r="FI14">
            <v>0</v>
          </cell>
          <cell r="FJ14">
            <v>0</v>
          </cell>
          <cell r="FK14">
            <v>102458</v>
          </cell>
          <cell r="FL14">
            <v>0</v>
          </cell>
          <cell r="FM14">
            <v>22</v>
          </cell>
          <cell r="FN14">
            <v>3</v>
          </cell>
          <cell r="FO14">
            <v>0</v>
          </cell>
          <cell r="FP14">
            <v>6121488</v>
          </cell>
          <cell r="FQ14">
            <v>3</v>
          </cell>
          <cell r="FR14">
            <v>21</v>
          </cell>
          <cell r="FS14">
            <v>5495100</v>
          </cell>
          <cell r="FT14">
            <v>730000</v>
          </cell>
          <cell r="FU14">
            <v>0</v>
          </cell>
          <cell r="FV14">
            <v>103612</v>
          </cell>
          <cell r="FW14">
            <v>4866118</v>
          </cell>
          <cell r="FX14">
            <v>100000</v>
          </cell>
          <cell r="FY14">
            <v>0</v>
          </cell>
          <cell r="FZ14">
            <v>0</v>
          </cell>
          <cell r="GA14">
            <v>40000</v>
          </cell>
          <cell r="GB14">
            <v>5546658</v>
          </cell>
          <cell r="GC14">
            <v>2</v>
          </cell>
          <cell r="GD14">
            <v>21</v>
          </cell>
          <cell r="GE14">
            <v>5379667</v>
          </cell>
          <cell r="GF14">
            <v>730000</v>
          </cell>
          <cell r="GG14">
            <v>0</v>
          </cell>
          <cell r="GH14">
            <v>149000</v>
          </cell>
          <cell r="GI14">
            <v>414009</v>
          </cell>
          <cell r="GJ14">
            <v>13757297</v>
          </cell>
          <cell r="GK14">
            <v>1000000</v>
          </cell>
          <cell r="GL14">
            <v>1000000</v>
          </cell>
          <cell r="GM14">
            <v>4866118</v>
          </cell>
          <cell r="GN14">
            <v>0</v>
          </cell>
          <cell r="GO14">
            <v>0</v>
          </cell>
          <cell r="GP14">
            <v>7585267</v>
          </cell>
          <cell r="GQ14">
            <v>6361467</v>
          </cell>
          <cell r="GR14">
            <v>20</v>
          </cell>
          <cell r="GS14">
            <v>2</v>
          </cell>
          <cell r="GT14">
            <v>6243367</v>
          </cell>
          <cell r="GU14">
            <v>730000</v>
          </cell>
          <cell r="GV14">
            <v>0</v>
          </cell>
          <cell r="GW14">
            <v>149000</v>
          </cell>
          <cell r="GX14">
            <v>40000</v>
          </cell>
          <cell r="GY14">
            <v>150769</v>
          </cell>
          <cell r="GZ14">
            <v>272131</v>
          </cell>
          <cell r="HA14">
            <v>5615017</v>
          </cell>
          <cell r="HB14">
            <v>3</v>
          </cell>
          <cell r="HC14">
            <v>20</v>
          </cell>
          <cell r="HD14">
            <v>5000000</v>
          </cell>
          <cell r="HE14">
            <v>0</v>
          </cell>
          <cell r="HF14">
            <v>4866118</v>
          </cell>
          <cell r="HG14">
            <v>100000</v>
          </cell>
          <cell r="HH14">
            <v>149000</v>
          </cell>
          <cell r="HI14">
            <v>0</v>
          </cell>
          <cell r="HJ14">
            <v>4983513</v>
          </cell>
          <cell r="HK14">
            <v>0</v>
          </cell>
          <cell r="HL14">
            <v>730000</v>
          </cell>
          <cell r="HM14">
            <v>0</v>
          </cell>
          <cell r="HN14">
            <v>98496</v>
          </cell>
          <cell r="HO14">
            <v>0</v>
          </cell>
          <cell r="HP14">
            <v>7231375</v>
          </cell>
          <cell r="HQ14">
            <v>7082375</v>
          </cell>
          <cell r="HR14">
            <v>149000</v>
          </cell>
          <cell r="HS14">
            <v>0</v>
          </cell>
          <cell r="HT14">
            <v>5305087</v>
          </cell>
          <cell r="HU14">
            <v>1000000</v>
          </cell>
          <cell r="HV14">
            <v>0</v>
          </cell>
          <cell r="HW14">
            <v>730000</v>
          </cell>
          <cell r="HX14">
            <v>0</v>
          </cell>
          <cell r="HY14">
            <v>-101712</v>
          </cell>
          <cell r="HZ14">
            <v>0</v>
          </cell>
          <cell r="IA14">
            <v>3</v>
          </cell>
          <cell r="IB14">
            <v>22</v>
          </cell>
          <cell r="IC14">
            <v>10682793</v>
          </cell>
          <cell r="ID14">
            <v>4866118</v>
          </cell>
          <cell r="IE14">
            <v>0</v>
          </cell>
          <cell r="IF14">
            <v>0</v>
          </cell>
          <cell r="IG14">
            <v>5816675</v>
          </cell>
          <cell r="IH14">
            <v>800000</v>
          </cell>
          <cell r="II14">
            <v>0</v>
          </cell>
          <cell r="IJ14">
            <v>730000</v>
          </cell>
          <cell r="IK14">
            <v>0</v>
          </cell>
          <cell r="IL14">
            <v>106828</v>
          </cell>
          <cell r="IM14">
            <v>100000</v>
          </cell>
          <cell r="IN14">
            <v>7139847</v>
          </cell>
          <cell r="IO14" t="str">
            <v>Bùi Khắc Nghĩa 500.000. Bùi Khắc Đạt 300.000</v>
          </cell>
          <cell r="IP14">
            <v>3</v>
          </cell>
          <cell r="IQ14">
            <v>23</v>
          </cell>
        </row>
        <row r="15">
          <cell r="A15" t="str">
            <v>Lê Khoa Nam</v>
          </cell>
          <cell r="B15">
            <v>20101</v>
          </cell>
          <cell r="C15" t="str">
            <v>Lê Khoa Nam</v>
          </cell>
          <cell r="D15" t="str">
            <v>1,0</v>
          </cell>
          <cell r="E15" t="str">
            <v>4,268</v>
          </cell>
          <cell r="F15" t="str">
            <v>07/07</v>
          </cell>
          <cell r="G15">
            <v>155704070000679</v>
          </cell>
          <cell r="H15">
            <v>2</v>
          </cell>
          <cell r="I15">
            <v>22</v>
          </cell>
          <cell r="J15">
            <v>6663203</v>
          </cell>
          <cell r="K15">
            <v>2000000</v>
          </cell>
          <cell r="L15">
            <v>8663203</v>
          </cell>
          <cell r="M15">
            <v>5357194</v>
          </cell>
          <cell r="N15" t="str">
            <v/>
          </cell>
          <cell r="O15" t="str">
            <v/>
          </cell>
          <cell r="P15">
            <v>0</v>
          </cell>
          <cell r="Q15" t="str">
            <v/>
          </cell>
          <cell r="R15">
            <v>5357194</v>
          </cell>
          <cell r="S15">
            <v>5248321</v>
          </cell>
          <cell r="T15">
            <v>730000</v>
          </cell>
          <cell r="U15" t="str">
            <v/>
          </cell>
          <cell r="V15">
            <v>0</v>
          </cell>
          <cell r="W15" t="str">
            <v/>
          </cell>
          <cell r="X15">
            <v>106055</v>
          </cell>
          <cell r="Y15">
            <v>5872266</v>
          </cell>
          <cell r="Z15">
            <v>5357194</v>
          </cell>
          <cell r="AA15" t="str">
            <v/>
          </cell>
          <cell r="AB15" t="str">
            <v/>
          </cell>
          <cell r="AC15">
            <v>0</v>
          </cell>
          <cell r="AD15" t="str">
            <v/>
          </cell>
          <cell r="AE15" t="str">
            <v/>
          </cell>
          <cell r="AF15" t="str">
            <v/>
          </cell>
          <cell r="AG15">
            <v>150769</v>
          </cell>
          <cell r="AH15">
            <v>5206425</v>
          </cell>
          <cell r="AI15">
            <v>5076537</v>
          </cell>
          <cell r="AJ15">
            <v>3</v>
          </cell>
          <cell r="AK15">
            <v>21</v>
          </cell>
          <cell r="AL15">
            <v>730000</v>
          </cell>
          <cell r="AM15" t="str">
            <v/>
          </cell>
          <cell r="AN15" t="str">
            <v/>
          </cell>
          <cell r="AO15" t="str">
            <v/>
          </cell>
          <cell r="AP15" t="str">
            <v/>
          </cell>
          <cell r="AQ15" t="str">
            <v/>
          </cell>
          <cell r="AR15" t="str">
            <v/>
          </cell>
          <cell r="AS15">
            <v>105807</v>
          </cell>
          <cell r="AT15">
            <v>50000</v>
          </cell>
          <cell r="AU15" t="str">
            <v/>
          </cell>
          <cell r="AV15">
            <v>5650730</v>
          </cell>
          <cell r="AW15">
            <v>300000</v>
          </cell>
          <cell r="AX15">
            <v>300000</v>
          </cell>
          <cell r="AY15">
            <v>4866118</v>
          </cell>
          <cell r="AZ15" t="str">
            <v/>
          </cell>
          <cell r="BA15" t="str">
            <v/>
          </cell>
          <cell r="BB15" t="str">
            <v/>
          </cell>
          <cell r="BC15" t="str">
            <v/>
          </cell>
          <cell r="BD15">
            <v>4866118</v>
          </cell>
          <cell r="BE15">
            <v>1876699</v>
          </cell>
          <cell r="BG15">
            <v>1876699</v>
          </cell>
          <cell r="BH15">
            <v>4712689</v>
          </cell>
          <cell r="BI15">
            <v>3</v>
          </cell>
          <cell r="BJ15">
            <v>22</v>
          </cell>
          <cell r="BK15">
            <v>730000</v>
          </cell>
          <cell r="BL15">
            <v>0</v>
          </cell>
          <cell r="BM15">
            <v>149000</v>
          </cell>
          <cell r="BN15">
            <v>60000</v>
          </cell>
          <cell r="BO15">
            <v>5233689</v>
          </cell>
          <cell r="BP15">
            <v>4866118</v>
          </cell>
          <cell r="BQ15">
            <v>8993274</v>
          </cell>
          <cell r="BR15">
            <v>3000000</v>
          </cell>
          <cell r="BS15">
            <v>0</v>
          </cell>
          <cell r="BT15">
            <v>0</v>
          </cell>
          <cell r="BU15">
            <v>0</v>
          </cell>
          <cell r="BV15" t="str">
            <v xml:space="preserve">  </v>
          </cell>
          <cell r="BW15">
            <v>16859392</v>
          </cell>
          <cell r="BX15">
            <v>4746687</v>
          </cell>
          <cell r="BY15">
            <v>3</v>
          </cell>
          <cell r="BZ15">
            <v>23</v>
          </cell>
          <cell r="CA15">
            <v>730000</v>
          </cell>
          <cell r="CB15">
            <v>0</v>
          </cell>
          <cell r="CC15">
            <v>379195</v>
          </cell>
          <cell r="CD15">
            <v>149000</v>
          </cell>
          <cell r="CE15">
            <v>0</v>
          </cell>
          <cell r="CF15">
            <v>4948492</v>
          </cell>
          <cell r="CG15">
            <v>13101880</v>
          </cell>
          <cell r="CH15">
            <v>2072566</v>
          </cell>
          <cell r="CI15">
            <v>2073478</v>
          </cell>
          <cell r="CJ15">
            <v>2068337</v>
          </cell>
          <cell r="CK15">
            <v>2075501</v>
          </cell>
          <cell r="CL15">
            <v>0</v>
          </cell>
          <cell r="CM15">
            <v>6398243</v>
          </cell>
          <cell r="CN15">
            <v>14993519</v>
          </cell>
          <cell r="CO15">
            <v>4866118</v>
          </cell>
          <cell r="CP15">
            <v>4716123</v>
          </cell>
          <cell r="CQ15">
            <v>0</v>
          </cell>
          <cell r="CR15">
            <v>0</v>
          </cell>
          <cell r="CS15">
            <v>9582241</v>
          </cell>
          <cell r="CT15">
            <v>4778068</v>
          </cell>
          <cell r="CU15">
            <v>730000</v>
          </cell>
          <cell r="CV15">
            <v>0</v>
          </cell>
          <cell r="CW15">
            <v>96377</v>
          </cell>
          <cell r="CX15">
            <v>6504</v>
          </cell>
          <cell r="CY15">
            <v>5405187</v>
          </cell>
          <cell r="CZ15">
            <v>4866118</v>
          </cell>
          <cell r="DA15">
            <v>0</v>
          </cell>
          <cell r="DB15">
            <v>0</v>
          </cell>
          <cell r="DC15">
            <v>60000</v>
          </cell>
          <cell r="DD15">
            <v>4806118</v>
          </cell>
          <cell r="DE15">
            <v>1000000</v>
          </cell>
          <cell r="DF15">
            <v>4032089</v>
          </cell>
          <cell r="DG15">
            <v>0</v>
          </cell>
          <cell r="DH15">
            <v>730000</v>
          </cell>
          <cell r="DI15">
            <v>0</v>
          </cell>
          <cell r="DJ15">
            <v>6760306</v>
          </cell>
          <cell r="DK15">
            <v>6763252</v>
          </cell>
          <cell r="DL15">
            <v>0</v>
          </cell>
          <cell r="DM15">
            <v>149000</v>
          </cell>
          <cell r="DN15">
            <v>18136647</v>
          </cell>
          <cell r="DO15">
            <v>14431875</v>
          </cell>
          <cell r="DP15">
            <v>214734</v>
          </cell>
          <cell r="DQ15">
            <v>14217141</v>
          </cell>
          <cell r="DR15">
            <v>14431875</v>
          </cell>
          <cell r="DS15">
            <v>0</v>
          </cell>
          <cell r="DT15">
            <v>2000000</v>
          </cell>
          <cell r="DU15">
            <v>2000000</v>
          </cell>
          <cell r="DV15">
            <v>18431875</v>
          </cell>
          <cell r="DW15">
            <v>4866118</v>
          </cell>
          <cell r="DX15">
            <v>0</v>
          </cell>
          <cell r="DY15">
            <v>0</v>
          </cell>
          <cell r="DZ15">
            <v>0</v>
          </cell>
          <cell r="EA15">
            <v>0</v>
          </cell>
          <cell r="EB15">
            <v>0</v>
          </cell>
          <cell r="EC15">
            <v>450000</v>
          </cell>
          <cell r="ED15">
            <v>0</v>
          </cell>
          <cell r="EE15">
            <v>0</v>
          </cell>
          <cell r="EF15">
            <v>5316118</v>
          </cell>
          <cell r="EG15">
            <v>5097258</v>
          </cell>
          <cell r="EH15">
            <v>23</v>
          </cell>
          <cell r="EI15">
            <v>3</v>
          </cell>
          <cell r="EJ15">
            <v>4746687</v>
          </cell>
          <cell r="EK15">
            <v>730000</v>
          </cell>
          <cell r="EL15">
            <v>0</v>
          </cell>
          <cell r="EM15">
            <v>149000</v>
          </cell>
          <cell r="EN15">
            <v>230429</v>
          </cell>
          <cell r="EO15">
            <v>16997319</v>
          </cell>
          <cell r="EP15">
            <v>10131201</v>
          </cell>
          <cell r="EQ15">
            <v>2000000</v>
          </cell>
          <cell r="ER15">
            <v>4866118</v>
          </cell>
          <cell r="ES15">
            <v>0</v>
          </cell>
          <cell r="ET15">
            <v>4943317</v>
          </cell>
          <cell r="EU15">
            <v>21</v>
          </cell>
          <cell r="EV15">
            <v>2</v>
          </cell>
          <cell r="EW15">
            <v>4305028</v>
          </cell>
          <cell r="EX15">
            <v>730000</v>
          </cell>
          <cell r="EY15">
            <v>0</v>
          </cell>
          <cell r="EZ15">
            <v>91711</v>
          </cell>
          <cell r="FA15">
            <v>4866118</v>
          </cell>
          <cell r="FB15">
            <v>0</v>
          </cell>
          <cell r="FC15">
            <v>4943317</v>
          </cell>
          <cell r="FD15">
            <v>4866118</v>
          </cell>
          <cell r="FE15">
            <v>0</v>
          </cell>
          <cell r="FF15">
            <v>0</v>
          </cell>
          <cell r="FG15">
            <v>224070</v>
          </cell>
          <cell r="FH15">
            <v>4866118</v>
          </cell>
          <cell r="FI15">
            <v>0</v>
          </cell>
          <cell r="FJ15">
            <v>0</v>
          </cell>
          <cell r="FK15">
            <v>91711</v>
          </cell>
          <cell r="FL15">
            <v>0</v>
          </cell>
          <cell r="FM15">
            <v>22</v>
          </cell>
          <cell r="FN15">
            <v>3</v>
          </cell>
          <cell r="FO15">
            <v>0</v>
          </cell>
          <cell r="FP15">
            <v>5133522</v>
          </cell>
          <cell r="FQ15">
            <v>3</v>
          </cell>
          <cell r="FR15">
            <v>21</v>
          </cell>
          <cell r="FS15">
            <v>4497155</v>
          </cell>
          <cell r="FT15">
            <v>730000</v>
          </cell>
          <cell r="FU15">
            <v>0</v>
          </cell>
          <cell r="FV15">
            <v>93633</v>
          </cell>
          <cell r="FW15">
            <v>4866118</v>
          </cell>
          <cell r="FX15">
            <v>200000</v>
          </cell>
          <cell r="FY15">
            <v>0</v>
          </cell>
          <cell r="FZ15">
            <v>0</v>
          </cell>
          <cell r="GA15">
            <v>40000</v>
          </cell>
          <cell r="GB15">
            <v>4397555</v>
          </cell>
          <cell r="GC15">
            <v>3</v>
          </cell>
          <cell r="GD15">
            <v>21</v>
          </cell>
          <cell r="GE15">
            <v>3816555</v>
          </cell>
          <cell r="GF15">
            <v>730000</v>
          </cell>
          <cell r="GG15">
            <v>0</v>
          </cell>
          <cell r="GH15">
            <v>149000</v>
          </cell>
          <cell r="GI15">
            <v>0</v>
          </cell>
          <cell r="GJ15">
            <v>11464414</v>
          </cell>
          <cell r="GK15">
            <v>1000000</v>
          </cell>
          <cell r="GL15">
            <v>1000000</v>
          </cell>
          <cell r="GM15">
            <v>4866118</v>
          </cell>
          <cell r="GN15">
            <v>0</v>
          </cell>
          <cell r="GO15">
            <v>0</v>
          </cell>
          <cell r="GP15">
            <v>6247670</v>
          </cell>
          <cell r="GQ15">
            <v>5568132</v>
          </cell>
          <cell r="GR15">
            <v>20</v>
          </cell>
          <cell r="GS15">
            <v>2</v>
          </cell>
          <cell r="GT15">
            <v>5177901</v>
          </cell>
          <cell r="GU15">
            <v>730000</v>
          </cell>
          <cell r="GV15">
            <v>0</v>
          </cell>
          <cell r="GW15">
            <v>149000</v>
          </cell>
          <cell r="GX15">
            <v>40000</v>
          </cell>
          <cell r="GY15">
            <v>150769</v>
          </cell>
          <cell r="GZ15">
            <v>0</v>
          </cell>
          <cell r="HA15">
            <v>4673107</v>
          </cell>
          <cell r="HB15">
            <v>3</v>
          </cell>
          <cell r="HC15">
            <v>20</v>
          </cell>
          <cell r="HD15">
            <v>4500000</v>
          </cell>
          <cell r="HE15">
            <v>0</v>
          </cell>
          <cell r="HF15">
            <v>4866118</v>
          </cell>
          <cell r="HG15">
            <v>200000</v>
          </cell>
          <cell r="HH15">
            <v>0</v>
          </cell>
          <cell r="HI15">
            <v>0</v>
          </cell>
          <cell r="HJ15">
            <v>4032089</v>
          </cell>
          <cell r="HK15">
            <v>0</v>
          </cell>
          <cell r="HL15">
            <v>730000</v>
          </cell>
          <cell r="HM15">
            <v>0</v>
          </cell>
          <cell r="HN15">
            <v>88982</v>
          </cell>
          <cell r="HO15">
            <v>0</v>
          </cell>
          <cell r="HP15">
            <v>4920144</v>
          </cell>
          <cell r="HQ15">
            <v>4920144</v>
          </cell>
          <cell r="HR15">
            <v>0</v>
          </cell>
          <cell r="HS15">
            <v>0</v>
          </cell>
          <cell r="HT15">
            <v>4281621</v>
          </cell>
          <cell r="HU15">
            <v>0</v>
          </cell>
          <cell r="HV15">
            <v>0</v>
          </cell>
          <cell r="HW15">
            <v>730000</v>
          </cell>
          <cell r="HX15">
            <v>0</v>
          </cell>
          <cell r="HY15">
            <v>-91477</v>
          </cell>
          <cell r="HZ15">
            <v>0</v>
          </cell>
          <cell r="IA15">
            <v>3</v>
          </cell>
          <cell r="IB15">
            <v>22</v>
          </cell>
          <cell r="IC15">
            <v>9612805</v>
          </cell>
          <cell r="ID15">
            <v>4866118</v>
          </cell>
          <cell r="IE15">
            <v>0</v>
          </cell>
          <cell r="IF15">
            <v>0</v>
          </cell>
          <cell r="IG15">
            <v>4746687</v>
          </cell>
          <cell r="IH15">
            <v>0</v>
          </cell>
          <cell r="II15">
            <v>0</v>
          </cell>
          <cell r="IJ15">
            <v>730000</v>
          </cell>
          <cell r="IK15">
            <v>0</v>
          </cell>
          <cell r="IL15">
            <v>96128</v>
          </cell>
          <cell r="IM15">
            <v>100000</v>
          </cell>
          <cell r="IN15">
            <v>5280559</v>
          </cell>
          <cell r="IO15" t="str">
            <v/>
          </cell>
          <cell r="IP15">
            <v>3</v>
          </cell>
          <cell r="IQ15">
            <v>23</v>
          </cell>
        </row>
        <row r="16">
          <cell r="A16" t="str">
            <v>Dương Đức Quốc</v>
          </cell>
          <cell r="B16">
            <v>20277</v>
          </cell>
          <cell r="C16" t="str">
            <v>Dương Đức Quốc</v>
          </cell>
          <cell r="D16" t="str">
            <v>1,20</v>
          </cell>
          <cell r="E16" t="str">
            <v>3,841</v>
          </cell>
          <cell r="F16" t="str">
            <v>10/12</v>
          </cell>
          <cell r="G16">
            <v>155704070000433</v>
          </cell>
          <cell r="H16">
            <v>3</v>
          </cell>
          <cell r="I16">
            <v>22</v>
          </cell>
          <cell r="J16">
            <v>7801806</v>
          </cell>
          <cell r="K16">
            <v>2000000</v>
          </cell>
          <cell r="L16">
            <v>9801806</v>
          </cell>
          <cell r="M16">
            <v>4821223</v>
          </cell>
          <cell r="N16" t="str">
            <v/>
          </cell>
          <cell r="O16" t="str">
            <v/>
          </cell>
          <cell r="P16">
            <v>0</v>
          </cell>
          <cell r="Q16" t="str">
            <v/>
          </cell>
          <cell r="R16">
            <v>4821223</v>
          </cell>
          <cell r="S16">
            <v>5830816</v>
          </cell>
          <cell r="T16">
            <v>730000</v>
          </cell>
          <cell r="U16" t="str">
            <v/>
          </cell>
          <cell r="V16">
            <v>0</v>
          </cell>
          <cell r="W16" t="str">
            <v/>
          </cell>
          <cell r="X16">
            <v>106520</v>
          </cell>
          <cell r="Y16">
            <v>6454296</v>
          </cell>
          <cell r="Z16">
            <v>4821223</v>
          </cell>
          <cell r="AA16" t="str">
            <v/>
          </cell>
          <cell r="AB16" t="str">
            <v/>
          </cell>
          <cell r="AC16">
            <v>0</v>
          </cell>
          <cell r="AD16">
            <v>900000</v>
          </cell>
          <cell r="AE16" t="str">
            <v/>
          </cell>
          <cell r="AF16" t="str">
            <v/>
          </cell>
          <cell r="AG16">
            <v>150769</v>
          </cell>
          <cell r="AH16">
            <v>5570454</v>
          </cell>
          <cell r="AI16">
            <v>6110909</v>
          </cell>
          <cell r="AJ16">
            <v>3</v>
          </cell>
          <cell r="AK16">
            <v>21</v>
          </cell>
          <cell r="AL16">
            <v>730000</v>
          </cell>
          <cell r="AM16" t="str">
            <v/>
          </cell>
          <cell r="AN16" t="str">
            <v/>
          </cell>
          <cell r="AO16" t="str">
            <v/>
          </cell>
          <cell r="AP16" t="str">
            <v/>
          </cell>
          <cell r="AQ16" t="str">
            <v/>
          </cell>
          <cell r="AR16" t="str">
            <v/>
          </cell>
          <cell r="AS16">
            <v>110672</v>
          </cell>
          <cell r="AT16">
            <v>50000</v>
          </cell>
          <cell r="AU16" t="str">
            <v/>
          </cell>
          <cell r="AV16">
            <v>6680237</v>
          </cell>
          <cell r="AW16">
            <v>300000</v>
          </cell>
          <cell r="AX16">
            <v>300000</v>
          </cell>
          <cell r="AY16">
            <v>4379278</v>
          </cell>
          <cell r="AZ16" t="str">
            <v/>
          </cell>
          <cell r="BA16" t="str">
            <v/>
          </cell>
          <cell r="BB16" t="str">
            <v/>
          </cell>
          <cell r="BC16" t="str">
            <v/>
          </cell>
          <cell r="BD16">
            <v>4379278</v>
          </cell>
          <cell r="BE16">
            <v>2461219</v>
          </cell>
          <cell r="BF16">
            <v>3500000</v>
          </cell>
          <cell r="BG16">
            <v>5961219</v>
          </cell>
          <cell r="BH16">
            <v>6166711</v>
          </cell>
          <cell r="BI16">
            <v>2</v>
          </cell>
          <cell r="BJ16">
            <v>22</v>
          </cell>
          <cell r="BK16">
            <v>730000</v>
          </cell>
          <cell r="BL16">
            <v>0</v>
          </cell>
          <cell r="BM16">
            <v>149000</v>
          </cell>
          <cell r="BN16">
            <v>60000</v>
          </cell>
          <cell r="BO16">
            <v>6687711</v>
          </cell>
          <cell r="BP16">
            <v>4379278</v>
          </cell>
          <cell r="BQ16">
            <v>10328054</v>
          </cell>
          <cell r="BR16">
            <v>3000000</v>
          </cell>
          <cell r="BS16">
            <v>0</v>
          </cell>
          <cell r="BT16">
            <v>0</v>
          </cell>
          <cell r="BU16">
            <v>0</v>
          </cell>
          <cell r="BV16" t="str">
            <v xml:space="preserve">  </v>
          </cell>
          <cell r="BW16">
            <v>17707332</v>
          </cell>
          <cell r="BX16">
            <v>5803442</v>
          </cell>
          <cell r="BY16">
            <v>3</v>
          </cell>
          <cell r="BZ16">
            <v>23</v>
          </cell>
          <cell r="CA16">
            <v>730000</v>
          </cell>
          <cell r="CB16">
            <v>0</v>
          </cell>
          <cell r="CC16">
            <v>341258</v>
          </cell>
          <cell r="CD16">
            <v>149000</v>
          </cell>
          <cell r="CE16">
            <v>0</v>
          </cell>
          <cell r="CF16">
            <v>6043184</v>
          </cell>
          <cell r="CG16">
            <v>15447648</v>
          </cell>
          <cell r="CH16">
            <v>1865212</v>
          </cell>
          <cell r="CI16">
            <v>1866033</v>
          </cell>
          <cell r="CJ16">
            <v>1861406</v>
          </cell>
          <cell r="CK16">
            <v>1867853</v>
          </cell>
          <cell r="CL16">
            <v>0</v>
          </cell>
          <cell r="CM16">
            <v>4841504</v>
          </cell>
          <cell r="CN16">
            <v>18066648</v>
          </cell>
          <cell r="CO16">
            <v>4379278</v>
          </cell>
          <cell r="CP16">
            <v>4244290</v>
          </cell>
          <cell r="CQ16">
            <v>0</v>
          </cell>
          <cell r="CR16">
            <v>0</v>
          </cell>
          <cell r="CS16">
            <v>8623568</v>
          </cell>
          <cell r="CT16">
            <v>5098752</v>
          </cell>
          <cell r="CU16">
            <v>730000</v>
          </cell>
          <cell r="CV16">
            <v>0</v>
          </cell>
          <cell r="CW16">
            <v>94780</v>
          </cell>
          <cell r="CX16" t="str">
            <v xml:space="preserve">                          -  </v>
          </cell>
          <cell r="CY16">
            <v>5733972</v>
          </cell>
          <cell r="CZ16">
            <v>4379278</v>
          </cell>
          <cell r="DA16">
            <v>0</v>
          </cell>
          <cell r="DB16">
            <v>0</v>
          </cell>
          <cell r="DC16">
            <v>60000</v>
          </cell>
          <cell r="DD16">
            <v>4319278</v>
          </cell>
          <cell r="DE16">
            <v>1000000</v>
          </cell>
          <cell r="DF16">
            <v>4983026</v>
          </cell>
          <cell r="DG16">
            <v>0</v>
          </cell>
          <cell r="DH16">
            <v>730000</v>
          </cell>
          <cell r="DI16">
            <v>0</v>
          </cell>
          <cell r="DJ16">
            <v>6083959</v>
          </cell>
          <cell r="DK16">
            <v>6086610</v>
          </cell>
          <cell r="DL16">
            <v>700000</v>
          </cell>
          <cell r="DM16">
            <v>149000</v>
          </cell>
          <cell r="DN16">
            <v>18434595</v>
          </cell>
          <cell r="DO16">
            <v>17015766</v>
          </cell>
          <cell r="DP16">
            <v>183939</v>
          </cell>
          <cell r="DQ16">
            <v>16831827</v>
          </cell>
          <cell r="DR16">
            <v>17015766</v>
          </cell>
          <cell r="DS16">
            <v>0</v>
          </cell>
          <cell r="DT16">
            <v>2000000</v>
          </cell>
          <cell r="DU16">
            <v>2000000</v>
          </cell>
          <cell r="DV16">
            <v>21015766</v>
          </cell>
          <cell r="DW16">
            <v>4379278</v>
          </cell>
          <cell r="DX16">
            <v>0</v>
          </cell>
          <cell r="DY16">
            <v>0</v>
          </cell>
          <cell r="DZ16">
            <v>0</v>
          </cell>
          <cell r="EA16">
            <v>0</v>
          </cell>
          <cell r="EB16">
            <v>0</v>
          </cell>
          <cell r="EC16">
            <v>450000</v>
          </cell>
          <cell r="ED16">
            <v>0</v>
          </cell>
          <cell r="EE16">
            <v>0</v>
          </cell>
          <cell r="EF16">
            <v>4829278</v>
          </cell>
          <cell r="EG16">
            <v>6966855</v>
          </cell>
          <cell r="EH16">
            <v>23</v>
          </cell>
          <cell r="EI16">
            <v>2</v>
          </cell>
          <cell r="EJ16">
            <v>6433730</v>
          </cell>
          <cell r="EK16">
            <v>730000</v>
          </cell>
          <cell r="EL16">
            <v>0</v>
          </cell>
          <cell r="EM16">
            <v>149000</v>
          </cell>
          <cell r="EN16">
            <v>47875</v>
          </cell>
          <cell r="EO16">
            <v>18935854</v>
          </cell>
          <cell r="EP16">
            <v>11556576</v>
          </cell>
          <cell r="EQ16">
            <v>2000000</v>
          </cell>
          <cell r="ER16">
            <v>4379278</v>
          </cell>
          <cell r="ES16">
            <v>1000000</v>
          </cell>
          <cell r="ET16">
            <v>5470639</v>
          </cell>
          <cell r="EU16">
            <v>21</v>
          </cell>
          <cell r="EV16">
            <v>3</v>
          </cell>
          <cell r="EW16">
            <v>4832759</v>
          </cell>
          <cell r="EX16">
            <v>730000</v>
          </cell>
          <cell r="EY16">
            <v>0</v>
          </cell>
          <cell r="EZ16">
            <v>92120</v>
          </cell>
          <cell r="FA16">
            <v>4379278</v>
          </cell>
          <cell r="FB16">
            <v>0</v>
          </cell>
          <cell r="FC16">
            <v>5470639</v>
          </cell>
          <cell r="FD16">
            <v>4379278</v>
          </cell>
          <cell r="FE16">
            <v>0</v>
          </cell>
          <cell r="FF16">
            <v>0</v>
          </cell>
          <cell r="FG16">
            <v>201653</v>
          </cell>
          <cell r="FH16">
            <v>4379278</v>
          </cell>
          <cell r="FI16">
            <v>0</v>
          </cell>
          <cell r="FJ16">
            <v>0</v>
          </cell>
          <cell r="FK16">
            <v>92120</v>
          </cell>
          <cell r="FL16">
            <v>0</v>
          </cell>
          <cell r="FM16">
            <v>22</v>
          </cell>
          <cell r="FN16">
            <v>3</v>
          </cell>
          <cell r="FO16">
            <v>0</v>
          </cell>
          <cell r="FP16">
            <v>6099892</v>
          </cell>
          <cell r="FQ16">
            <v>3</v>
          </cell>
          <cell r="FR16">
            <v>21</v>
          </cell>
          <cell r="FS16">
            <v>5468368</v>
          </cell>
          <cell r="FT16">
            <v>730000</v>
          </cell>
          <cell r="FU16">
            <v>0</v>
          </cell>
          <cell r="FV16">
            <v>98476</v>
          </cell>
          <cell r="FW16">
            <v>4379278</v>
          </cell>
          <cell r="FX16">
            <v>200000</v>
          </cell>
          <cell r="FY16">
            <v>0</v>
          </cell>
          <cell r="FZ16">
            <v>0</v>
          </cell>
          <cell r="GA16">
            <v>40000</v>
          </cell>
          <cell r="GB16">
            <v>5413759</v>
          </cell>
          <cell r="GC16">
            <v>3</v>
          </cell>
          <cell r="GD16">
            <v>21</v>
          </cell>
          <cell r="GE16">
            <v>4832759</v>
          </cell>
          <cell r="GF16">
            <v>730000</v>
          </cell>
          <cell r="GG16">
            <v>0</v>
          </cell>
          <cell r="GH16">
            <v>149000</v>
          </cell>
          <cell r="GI16">
            <v>0</v>
          </cell>
          <cell r="GJ16">
            <v>13506461</v>
          </cell>
          <cell r="GK16">
            <v>1000000</v>
          </cell>
          <cell r="GL16">
            <v>1000000</v>
          </cell>
          <cell r="GM16">
            <v>4379278</v>
          </cell>
          <cell r="GN16">
            <v>0</v>
          </cell>
          <cell r="GO16">
            <v>0</v>
          </cell>
          <cell r="GP16">
            <v>6688404</v>
          </cell>
          <cell r="GQ16">
            <v>6008866</v>
          </cell>
          <cell r="GR16">
            <v>20</v>
          </cell>
          <cell r="GS16">
            <v>3</v>
          </cell>
          <cell r="GT16">
            <v>5618635</v>
          </cell>
          <cell r="GU16">
            <v>730000</v>
          </cell>
          <cell r="GV16">
            <v>0</v>
          </cell>
          <cell r="GW16">
            <v>149000</v>
          </cell>
          <cell r="GX16">
            <v>40000</v>
          </cell>
          <cell r="GY16">
            <v>150769</v>
          </cell>
          <cell r="GZ16">
            <v>0</v>
          </cell>
          <cell r="HA16">
            <v>6161998</v>
          </cell>
          <cell r="HB16">
            <v>2</v>
          </cell>
          <cell r="HC16">
            <v>20</v>
          </cell>
          <cell r="HD16">
            <v>5000000</v>
          </cell>
          <cell r="HE16">
            <v>0</v>
          </cell>
          <cell r="HF16">
            <v>4379278</v>
          </cell>
          <cell r="HG16">
            <v>200000</v>
          </cell>
          <cell r="HH16">
            <v>0</v>
          </cell>
          <cell r="HI16">
            <v>0</v>
          </cell>
          <cell r="HJ16">
            <v>5531102</v>
          </cell>
          <cell r="HK16">
            <v>0</v>
          </cell>
          <cell r="HL16">
            <v>730000</v>
          </cell>
          <cell r="HM16">
            <v>0</v>
          </cell>
          <cell r="HN16">
            <v>99104</v>
          </cell>
          <cell r="HO16">
            <v>0</v>
          </cell>
          <cell r="HP16">
            <v>5951127</v>
          </cell>
          <cell r="HQ16">
            <v>5951127</v>
          </cell>
          <cell r="HR16">
            <v>0</v>
          </cell>
          <cell r="HS16">
            <v>0</v>
          </cell>
          <cell r="HT16">
            <v>5318101</v>
          </cell>
          <cell r="HU16">
            <v>0</v>
          </cell>
          <cell r="HV16">
            <v>0</v>
          </cell>
          <cell r="HW16">
            <v>730000</v>
          </cell>
          <cell r="HX16">
            <v>0</v>
          </cell>
          <cell r="HY16">
            <v>-96974</v>
          </cell>
          <cell r="HZ16">
            <v>0</v>
          </cell>
          <cell r="IA16">
            <v>3</v>
          </cell>
          <cell r="IB16">
            <v>22</v>
          </cell>
          <cell r="IC16">
            <v>10182720</v>
          </cell>
          <cell r="ID16">
            <v>4379278</v>
          </cell>
          <cell r="IE16">
            <v>0</v>
          </cell>
          <cell r="IF16">
            <v>0</v>
          </cell>
          <cell r="IG16">
            <v>5803442</v>
          </cell>
          <cell r="IH16">
            <v>300000</v>
          </cell>
          <cell r="II16">
            <v>0</v>
          </cell>
          <cell r="IJ16">
            <v>730000</v>
          </cell>
          <cell r="IK16">
            <v>0</v>
          </cell>
          <cell r="IL16">
            <v>101827</v>
          </cell>
          <cell r="IM16">
            <v>100000</v>
          </cell>
          <cell r="IN16">
            <v>6631615</v>
          </cell>
          <cell r="IO16" t="str">
            <v>Dương Đức Khang 300.000</v>
          </cell>
          <cell r="IP16">
            <v>3</v>
          </cell>
          <cell r="IQ16">
            <v>23</v>
          </cell>
        </row>
        <row r="17">
          <cell r="A17" t="str">
            <v>Nguyễn Văn Vui</v>
          </cell>
          <cell r="B17">
            <v>21779</v>
          </cell>
          <cell r="C17" t="str">
            <v>Nguyễn Văn Vui</v>
          </cell>
          <cell r="D17" t="str">
            <v>1,0</v>
          </cell>
          <cell r="E17" t="str">
            <v>3,227</v>
          </cell>
          <cell r="F17" t="str">
            <v>05/07</v>
          </cell>
          <cell r="G17">
            <v>155704070013794</v>
          </cell>
          <cell r="H17">
            <v>2</v>
          </cell>
          <cell r="I17">
            <v>22</v>
          </cell>
          <cell r="J17">
            <v>5037984</v>
          </cell>
          <cell r="K17">
            <v>2000000</v>
          </cell>
          <cell r="L17">
            <v>7037984</v>
          </cell>
          <cell r="M17">
            <v>4050530</v>
          </cell>
          <cell r="N17" t="str">
            <v/>
          </cell>
          <cell r="O17" t="str">
            <v/>
          </cell>
          <cell r="P17">
            <v>0</v>
          </cell>
          <cell r="Q17" t="str">
            <v/>
          </cell>
          <cell r="R17">
            <v>4050530</v>
          </cell>
          <cell r="S17">
            <v>4083911</v>
          </cell>
          <cell r="T17">
            <v>730000</v>
          </cell>
          <cell r="U17" t="str">
            <v/>
          </cell>
          <cell r="V17">
            <v>0</v>
          </cell>
          <cell r="W17" t="str">
            <v/>
          </cell>
          <cell r="X17">
            <v>81344</v>
          </cell>
          <cell r="Y17">
            <v>4732567</v>
          </cell>
          <cell r="Z17">
            <v>4050530</v>
          </cell>
          <cell r="AA17" t="str">
            <v/>
          </cell>
          <cell r="AB17" t="str">
            <v/>
          </cell>
          <cell r="AC17">
            <v>0</v>
          </cell>
          <cell r="AD17" t="str">
            <v/>
          </cell>
          <cell r="AE17" t="str">
            <v/>
          </cell>
          <cell r="AF17" t="str">
            <v/>
          </cell>
          <cell r="AG17">
            <v>150769</v>
          </cell>
          <cell r="AH17">
            <v>3899761</v>
          </cell>
          <cell r="AI17">
            <v>4013586</v>
          </cell>
          <cell r="AJ17">
            <v>3</v>
          </cell>
          <cell r="AK17">
            <v>21</v>
          </cell>
          <cell r="AL17">
            <v>730000</v>
          </cell>
          <cell r="AM17" t="str">
            <v/>
          </cell>
          <cell r="AN17" t="str">
            <v/>
          </cell>
          <cell r="AO17" t="str">
            <v/>
          </cell>
          <cell r="AP17" t="str">
            <v/>
          </cell>
          <cell r="AQ17" t="str">
            <v/>
          </cell>
          <cell r="AR17" t="str">
            <v/>
          </cell>
          <cell r="AS17">
            <v>80598</v>
          </cell>
          <cell r="AT17">
            <v>50000</v>
          </cell>
          <cell r="AU17" t="str">
            <v/>
          </cell>
          <cell r="AV17">
            <v>4612988</v>
          </cell>
          <cell r="AW17">
            <v>150000</v>
          </cell>
          <cell r="AX17">
            <v>150000</v>
          </cell>
          <cell r="AY17">
            <v>3679232</v>
          </cell>
          <cell r="AZ17" t="str">
            <v/>
          </cell>
          <cell r="BA17" t="str">
            <v/>
          </cell>
          <cell r="BB17" t="str">
            <v/>
          </cell>
          <cell r="BC17" t="str">
            <v/>
          </cell>
          <cell r="BD17">
            <v>3679232</v>
          </cell>
          <cell r="BH17">
            <v>3664078</v>
          </cell>
          <cell r="BI17">
            <v>3</v>
          </cell>
          <cell r="BJ17">
            <v>22</v>
          </cell>
          <cell r="BK17">
            <v>730000</v>
          </cell>
          <cell r="BL17">
            <v>0</v>
          </cell>
          <cell r="BM17">
            <v>116906</v>
          </cell>
          <cell r="BN17">
            <v>60000</v>
          </cell>
          <cell r="BO17">
            <v>4217172</v>
          </cell>
          <cell r="BP17">
            <v>3679232</v>
          </cell>
          <cell r="BQ17">
            <v>4605544</v>
          </cell>
          <cell r="BR17">
            <v>3000000</v>
          </cell>
          <cell r="BS17">
            <v>0</v>
          </cell>
          <cell r="BT17">
            <v>0</v>
          </cell>
          <cell r="BU17">
            <v>0</v>
          </cell>
          <cell r="BV17">
            <v>258258</v>
          </cell>
          <cell r="BW17">
            <v>11026518</v>
          </cell>
          <cell r="BX17">
            <v>4099410</v>
          </cell>
          <cell r="BY17">
            <v>2</v>
          </cell>
          <cell r="BZ17">
            <v>23</v>
          </cell>
          <cell r="CA17">
            <v>730000</v>
          </cell>
          <cell r="CB17">
            <v>0</v>
          </cell>
          <cell r="CC17">
            <v>286707</v>
          </cell>
          <cell r="CD17">
            <v>149000</v>
          </cell>
          <cell r="CE17">
            <v>3308788</v>
          </cell>
          <cell r="CF17">
            <v>1084915</v>
          </cell>
          <cell r="CG17">
            <v>0</v>
          </cell>
          <cell r="CH17">
            <v>0</v>
          </cell>
          <cell r="CI17">
            <v>0</v>
          </cell>
          <cell r="CJ17">
            <v>0</v>
          </cell>
          <cell r="CK17">
            <v>0</v>
          </cell>
          <cell r="CL17">
            <v>0</v>
          </cell>
          <cell r="CM17">
            <v>0</v>
          </cell>
          <cell r="CN17">
            <v>0</v>
          </cell>
          <cell r="CO17">
            <v>3679232</v>
          </cell>
          <cell r="CP17">
            <v>0</v>
          </cell>
          <cell r="CQ17">
            <v>0</v>
          </cell>
          <cell r="CR17">
            <v>0</v>
          </cell>
          <cell r="CS17">
            <v>3679232</v>
          </cell>
          <cell r="CT17">
            <v>3439460</v>
          </cell>
          <cell r="CU17">
            <v>730000</v>
          </cell>
          <cell r="CV17">
            <v>0</v>
          </cell>
          <cell r="CW17">
            <v>67852</v>
          </cell>
          <cell r="CX17">
            <v>333539</v>
          </cell>
          <cell r="CY17">
            <v>3768069</v>
          </cell>
          <cell r="CZ17">
            <v>3679232</v>
          </cell>
          <cell r="DA17">
            <v>0</v>
          </cell>
          <cell r="DB17">
            <v>0</v>
          </cell>
          <cell r="DC17">
            <v>60000</v>
          </cell>
          <cell r="DD17">
            <v>3619232</v>
          </cell>
          <cell r="DE17">
            <v>1000000</v>
          </cell>
        </row>
        <row r="18">
          <cell r="A18" t="str">
            <v>Nguyễn Công Linh</v>
          </cell>
          <cell r="B18">
            <v>20279</v>
          </cell>
          <cell r="C18" t="str">
            <v>Nguyễn Công Linh</v>
          </cell>
          <cell r="D18" t="str">
            <v>1,15</v>
          </cell>
          <cell r="E18" t="str">
            <v>3,711</v>
          </cell>
          <cell r="F18" t="str">
            <v>06/07</v>
          </cell>
          <cell r="G18">
            <v>155704070000681</v>
          </cell>
          <cell r="H18">
            <v>3</v>
          </cell>
          <cell r="I18">
            <v>22</v>
          </cell>
          <cell r="J18">
            <v>7011960</v>
          </cell>
          <cell r="K18">
            <v>2000000</v>
          </cell>
          <cell r="L18">
            <v>9011960</v>
          </cell>
          <cell r="M18">
            <v>4658047</v>
          </cell>
          <cell r="N18" t="str">
            <v/>
          </cell>
          <cell r="O18" t="str">
            <v/>
          </cell>
          <cell r="P18">
            <v>0</v>
          </cell>
          <cell r="Q18" t="str">
            <v/>
          </cell>
          <cell r="R18">
            <v>4658047</v>
          </cell>
          <cell r="S18">
            <v>5145158</v>
          </cell>
          <cell r="T18">
            <v>730000</v>
          </cell>
          <cell r="U18" t="str">
            <v/>
          </cell>
          <cell r="V18">
            <v>0</v>
          </cell>
          <cell r="W18" t="str">
            <v/>
          </cell>
          <cell r="X18">
            <v>98032</v>
          </cell>
          <cell r="Y18">
            <v>5777126</v>
          </cell>
          <cell r="Z18">
            <v>4658047</v>
          </cell>
          <cell r="AA18" t="str">
            <v/>
          </cell>
          <cell r="AB18" t="str">
            <v/>
          </cell>
          <cell r="AC18">
            <v>0</v>
          </cell>
          <cell r="AD18">
            <v>1000000</v>
          </cell>
          <cell r="AE18" t="str">
            <v/>
          </cell>
          <cell r="AF18" t="str">
            <v/>
          </cell>
          <cell r="AG18">
            <v>150769</v>
          </cell>
          <cell r="AH18">
            <v>5507278</v>
          </cell>
          <cell r="AI18">
            <v>5696328</v>
          </cell>
          <cell r="AJ18">
            <v>3</v>
          </cell>
          <cell r="AK18">
            <v>21</v>
          </cell>
          <cell r="AL18">
            <v>730000</v>
          </cell>
          <cell r="AM18" t="str">
            <v/>
          </cell>
          <cell r="AN18" t="str">
            <v/>
          </cell>
          <cell r="AO18" t="str">
            <v/>
          </cell>
          <cell r="AP18" t="str">
            <v/>
          </cell>
          <cell r="AQ18" t="str">
            <v/>
          </cell>
          <cell r="AR18" t="str">
            <v/>
          </cell>
          <cell r="AS18">
            <v>104716</v>
          </cell>
          <cell r="AT18">
            <v>50000</v>
          </cell>
          <cell r="AU18" t="str">
            <v/>
          </cell>
          <cell r="AV18">
            <v>6271612</v>
          </cell>
          <cell r="AW18">
            <v>150000</v>
          </cell>
          <cell r="AX18">
            <v>150000</v>
          </cell>
          <cell r="AY18">
            <v>4231060</v>
          </cell>
          <cell r="AZ18" t="str">
            <v/>
          </cell>
          <cell r="BA18" t="str">
            <v/>
          </cell>
          <cell r="BB18" t="str">
            <v/>
          </cell>
          <cell r="BC18" t="str">
            <v/>
          </cell>
          <cell r="BD18">
            <v>4231060</v>
          </cell>
          <cell r="BE18">
            <v>4579001</v>
          </cell>
          <cell r="BF18">
            <v>3500000</v>
          </cell>
          <cell r="BG18">
            <v>8079001</v>
          </cell>
          <cell r="BH18">
            <v>4995506</v>
          </cell>
          <cell r="BI18">
            <v>3</v>
          </cell>
          <cell r="BJ18">
            <v>22</v>
          </cell>
          <cell r="BK18">
            <v>730000</v>
          </cell>
          <cell r="BL18">
            <v>0</v>
          </cell>
          <cell r="BM18">
            <v>149000</v>
          </cell>
          <cell r="BN18">
            <v>60000</v>
          </cell>
          <cell r="BO18">
            <v>5516506</v>
          </cell>
          <cell r="BP18">
            <v>4231060</v>
          </cell>
          <cell r="BQ18">
            <v>9892476</v>
          </cell>
          <cell r="BR18">
            <v>3000000</v>
          </cell>
          <cell r="BS18">
            <v>0</v>
          </cell>
          <cell r="BT18">
            <v>0</v>
          </cell>
          <cell r="BU18">
            <v>0</v>
          </cell>
          <cell r="BV18">
            <v>123714</v>
          </cell>
          <cell r="BW18">
            <v>16999822</v>
          </cell>
          <cell r="BX18">
            <v>5150752</v>
          </cell>
          <cell r="BY18">
            <v>3</v>
          </cell>
          <cell r="BZ18">
            <v>23</v>
          </cell>
          <cell r="CA18">
            <v>730000</v>
          </cell>
          <cell r="CB18">
            <v>0</v>
          </cell>
          <cell r="CC18">
            <v>329708</v>
          </cell>
          <cell r="CD18">
            <v>149000</v>
          </cell>
          <cell r="CE18">
            <v>0</v>
          </cell>
          <cell r="CF18">
            <v>5402044</v>
          </cell>
          <cell r="CG18">
            <v>14548493</v>
          </cell>
          <cell r="CH18">
            <v>1802084</v>
          </cell>
          <cell r="CI18">
            <v>1802877</v>
          </cell>
          <cell r="CJ18">
            <v>1798407</v>
          </cell>
          <cell r="CK18">
            <v>1804635</v>
          </cell>
          <cell r="CL18">
            <v>0</v>
          </cell>
          <cell r="CM18">
            <v>6334671</v>
          </cell>
          <cell r="CN18">
            <v>15421825</v>
          </cell>
          <cell r="CO18">
            <v>4231060</v>
          </cell>
          <cell r="CP18">
            <v>4100641</v>
          </cell>
          <cell r="CQ18">
            <v>0</v>
          </cell>
          <cell r="CR18">
            <v>0</v>
          </cell>
          <cell r="CS18">
            <v>8331701</v>
          </cell>
          <cell r="CT18">
            <v>4538589</v>
          </cell>
          <cell r="CU18">
            <v>730000</v>
          </cell>
          <cell r="CV18">
            <v>0</v>
          </cell>
          <cell r="CW18">
            <v>83832</v>
          </cell>
          <cell r="CX18">
            <v>386485</v>
          </cell>
          <cell r="CY18">
            <v>4798272</v>
          </cell>
          <cell r="CZ18">
            <v>4231060</v>
          </cell>
          <cell r="DA18">
            <v>0</v>
          </cell>
          <cell r="DB18">
            <v>0</v>
          </cell>
          <cell r="DC18">
            <v>60000</v>
          </cell>
          <cell r="DD18">
            <v>4171060</v>
          </cell>
          <cell r="DE18">
            <v>1000000</v>
          </cell>
          <cell r="DF18">
            <v>4908450</v>
          </cell>
          <cell r="DG18">
            <v>0</v>
          </cell>
          <cell r="DH18">
            <v>730000</v>
          </cell>
          <cell r="DI18">
            <v>0</v>
          </cell>
          <cell r="DJ18">
            <v>5878045</v>
          </cell>
          <cell r="DK18">
            <v>5880606</v>
          </cell>
          <cell r="DL18">
            <v>0</v>
          </cell>
          <cell r="DM18">
            <v>149000</v>
          </cell>
          <cell r="DN18">
            <v>17248101</v>
          </cell>
          <cell r="DO18">
            <v>16025336</v>
          </cell>
          <cell r="DP18">
            <v>846110</v>
          </cell>
          <cell r="DQ18">
            <v>15179226</v>
          </cell>
          <cell r="DR18">
            <v>16025336</v>
          </cell>
          <cell r="DS18">
            <v>0</v>
          </cell>
          <cell r="DT18">
            <v>2000000</v>
          </cell>
          <cell r="DU18">
            <v>2000000</v>
          </cell>
          <cell r="DV18">
            <v>20025336</v>
          </cell>
          <cell r="DW18">
            <v>4231060</v>
          </cell>
          <cell r="DX18">
            <v>0</v>
          </cell>
          <cell r="DY18">
            <v>0</v>
          </cell>
          <cell r="DZ18">
            <v>0</v>
          </cell>
          <cell r="EA18">
            <v>0</v>
          </cell>
          <cell r="EB18">
            <v>0</v>
          </cell>
          <cell r="EC18">
            <v>450000</v>
          </cell>
          <cell r="ED18">
            <v>0</v>
          </cell>
          <cell r="EE18">
            <v>0</v>
          </cell>
          <cell r="EF18">
            <v>4681060</v>
          </cell>
          <cell r="EG18">
            <v>5756129</v>
          </cell>
          <cell r="EH18">
            <v>23</v>
          </cell>
          <cell r="EI18">
            <v>2</v>
          </cell>
          <cell r="EJ18">
            <v>5734334</v>
          </cell>
          <cell r="EK18">
            <v>730000</v>
          </cell>
          <cell r="EL18">
            <v>0</v>
          </cell>
          <cell r="EM18">
            <v>149000</v>
          </cell>
          <cell r="EN18">
            <v>559205</v>
          </cell>
          <cell r="EO18">
            <v>17299092</v>
          </cell>
          <cell r="EP18">
            <v>11068032</v>
          </cell>
          <cell r="EQ18">
            <v>2000000</v>
          </cell>
          <cell r="ER18">
            <v>4231060</v>
          </cell>
          <cell r="ES18">
            <v>0</v>
          </cell>
          <cell r="ET18">
            <v>5232418</v>
          </cell>
          <cell r="EU18">
            <v>21</v>
          </cell>
          <cell r="EV18">
            <v>3</v>
          </cell>
          <cell r="EW18">
            <v>4590635</v>
          </cell>
          <cell r="EX18">
            <v>730000</v>
          </cell>
          <cell r="EY18">
            <v>0</v>
          </cell>
          <cell r="EZ18">
            <v>88217</v>
          </cell>
          <cell r="FA18">
            <v>4231060</v>
          </cell>
          <cell r="FB18">
            <v>0</v>
          </cell>
          <cell r="FC18">
            <v>5232418</v>
          </cell>
          <cell r="FD18">
            <v>4231060</v>
          </cell>
          <cell r="FE18">
            <v>0</v>
          </cell>
          <cell r="FF18">
            <v>0</v>
          </cell>
          <cell r="FG18">
            <v>194828</v>
          </cell>
          <cell r="FH18">
            <v>4231060</v>
          </cell>
          <cell r="FI18">
            <v>0</v>
          </cell>
          <cell r="FJ18">
            <v>0</v>
          </cell>
          <cell r="FK18">
            <v>88217</v>
          </cell>
          <cell r="FL18">
            <v>0</v>
          </cell>
          <cell r="FM18">
            <v>22</v>
          </cell>
          <cell r="FN18">
            <v>2</v>
          </cell>
          <cell r="FO18">
            <v>0</v>
          </cell>
          <cell r="FP18">
            <v>5488281</v>
          </cell>
          <cell r="FQ18">
            <v>3</v>
          </cell>
          <cell r="FR18">
            <v>21</v>
          </cell>
          <cell r="FS18">
            <v>4849082</v>
          </cell>
          <cell r="FT18">
            <v>730000</v>
          </cell>
          <cell r="FU18">
            <v>0</v>
          </cell>
          <cell r="FV18">
            <v>90801</v>
          </cell>
          <cell r="FW18">
            <v>4231060</v>
          </cell>
          <cell r="FX18">
            <v>100000</v>
          </cell>
          <cell r="FY18">
            <v>0</v>
          </cell>
          <cell r="FZ18">
            <v>0</v>
          </cell>
          <cell r="GA18">
            <v>40000</v>
          </cell>
          <cell r="GB18">
            <v>4631193</v>
          </cell>
          <cell r="GC18">
            <v>3</v>
          </cell>
          <cell r="GD18">
            <v>21</v>
          </cell>
          <cell r="GE18">
            <v>4254564</v>
          </cell>
          <cell r="GF18">
            <v>730000</v>
          </cell>
          <cell r="GG18">
            <v>0</v>
          </cell>
          <cell r="GH18">
            <v>149000</v>
          </cell>
          <cell r="GI18">
            <v>204371</v>
          </cell>
          <cell r="GJ18">
            <v>12505608</v>
          </cell>
          <cell r="GK18">
            <v>1000000</v>
          </cell>
          <cell r="GL18">
            <v>1000000</v>
          </cell>
          <cell r="GM18">
            <v>4231060</v>
          </cell>
          <cell r="GN18">
            <v>0</v>
          </cell>
          <cell r="GO18">
            <v>0</v>
          </cell>
          <cell r="GP18">
            <v>6256094</v>
          </cell>
          <cell r="GQ18">
            <v>5194918</v>
          </cell>
          <cell r="GR18">
            <v>20</v>
          </cell>
          <cell r="GS18">
            <v>3</v>
          </cell>
          <cell r="GT18">
            <v>4995506</v>
          </cell>
          <cell r="GU18">
            <v>730000</v>
          </cell>
          <cell r="GV18">
            <v>0</v>
          </cell>
          <cell r="GW18">
            <v>149000</v>
          </cell>
          <cell r="GX18">
            <v>40000</v>
          </cell>
          <cell r="GY18">
            <v>150769</v>
          </cell>
          <cell r="GZ18">
            <v>190819</v>
          </cell>
          <cell r="HA18">
            <v>5905820</v>
          </cell>
          <cell r="HB18">
            <v>2</v>
          </cell>
          <cell r="HC18">
            <v>20</v>
          </cell>
          <cell r="HD18">
            <v>5000000</v>
          </cell>
          <cell r="HE18">
            <v>0</v>
          </cell>
          <cell r="HF18">
            <v>4231060</v>
          </cell>
          <cell r="HG18">
            <v>100000</v>
          </cell>
          <cell r="HH18">
            <v>0</v>
          </cell>
          <cell r="HI18">
            <v>0</v>
          </cell>
          <cell r="HJ18">
            <v>5270839</v>
          </cell>
          <cell r="HK18">
            <v>0</v>
          </cell>
          <cell r="HL18">
            <v>730000</v>
          </cell>
          <cell r="HM18">
            <v>0</v>
          </cell>
          <cell r="HN18">
            <v>95019</v>
          </cell>
          <cell r="HO18">
            <v>0</v>
          </cell>
          <cell r="HP18">
            <v>5343321</v>
          </cell>
          <cell r="HQ18">
            <v>5343321</v>
          </cell>
          <cell r="HR18">
            <v>0</v>
          </cell>
          <cell r="HS18">
            <v>0</v>
          </cell>
          <cell r="HT18">
            <v>4702658</v>
          </cell>
          <cell r="HU18">
            <v>0</v>
          </cell>
          <cell r="HV18">
            <v>0</v>
          </cell>
          <cell r="HW18">
            <v>730000</v>
          </cell>
          <cell r="HX18">
            <v>0</v>
          </cell>
          <cell r="HY18">
            <v>-89337</v>
          </cell>
          <cell r="HZ18">
            <v>0</v>
          </cell>
          <cell r="IA18">
            <v>3</v>
          </cell>
          <cell r="IB18">
            <v>22</v>
          </cell>
          <cell r="IC18">
            <v>9381812</v>
          </cell>
          <cell r="ID18">
            <v>4231060</v>
          </cell>
          <cell r="IE18">
            <v>0</v>
          </cell>
          <cell r="IF18">
            <v>0</v>
          </cell>
          <cell r="IG18">
            <v>5150752</v>
          </cell>
          <cell r="IH18">
            <v>800000</v>
          </cell>
          <cell r="II18">
            <v>400000</v>
          </cell>
          <cell r="IJ18">
            <v>730000</v>
          </cell>
          <cell r="IK18">
            <v>0</v>
          </cell>
          <cell r="IL18">
            <v>93818</v>
          </cell>
          <cell r="IM18">
            <v>100000</v>
          </cell>
          <cell r="IN18">
            <v>6886934</v>
          </cell>
          <cell r="IO18" t="str">
            <v>Nguyễn Công Nguyên Khang 400.000. Nguyễn Hoài An 400.000. Nguyễn Hoài An 400.000</v>
          </cell>
          <cell r="IP18">
            <v>3</v>
          </cell>
          <cell r="IQ18">
            <v>23</v>
          </cell>
        </row>
        <row r="19">
          <cell r="A19" t="str">
            <v>Nguyễn Thống Nhất</v>
          </cell>
          <cell r="B19">
            <v>20408</v>
          </cell>
          <cell r="C19" t="str">
            <v>Nguyễn Thống Nhất</v>
          </cell>
          <cell r="D19" t="str">
            <v>1,20</v>
          </cell>
          <cell r="E19" t="str">
            <v>3,841</v>
          </cell>
          <cell r="F19" t="str">
            <v>10/12</v>
          </cell>
          <cell r="G19">
            <v>155704070000682</v>
          </cell>
          <cell r="H19">
            <v>3</v>
          </cell>
          <cell r="I19">
            <v>22</v>
          </cell>
          <cell r="J19">
            <v>7824882</v>
          </cell>
          <cell r="K19">
            <v>2000000</v>
          </cell>
          <cell r="L19">
            <v>9824882</v>
          </cell>
          <cell r="M19">
            <v>4821223</v>
          </cell>
          <cell r="N19" t="str">
            <v/>
          </cell>
          <cell r="O19">
            <v>149000</v>
          </cell>
          <cell r="P19">
            <v>0</v>
          </cell>
          <cell r="Q19" t="str">
            <v/>
          </cell>
          <cell r="R19">
            <v>4970223</v>
          </cell>
          <cell r="S19">
            <v>5830816</v>
          </cell>
          <cell r="T19">
            <v>730000</v>
          </cell>
          <cell r="U19" t="str">
            <v/>
          </cell>
          <cell r="V19">
            <v>0</v>
          </cell>
          <cell r="W19" t="str">
            <v/>
          </cell>
          <cell r="X19">
            <v>106520</v>
          </cell>
          <cell r="Y19">
            <v>6454296</v>
          </cell>
          <cell r="Z19">
            <v>4821223</v>
          </cell>
          <cell r="AA19" t="str">
            <v/>
          </cell>
          <cell r="AB19">
            <v>149000</v>
          </cell>
          <cell r="AC19">
            <v>0</v>
          </cell>
          <cell r="AD19">
            <v>700000</v>
          </cell>
          <cell r="AE19" t="str">
            <v/>
          </cell>
          <cell r="AF19" t="str">
            <v/>
          </cell>
          <cell r="AG19">
            <v>150769</v>
          </cell>
          <cell r="AH19">
            <v>5519454</v>
          </cell>
          <cell r="AI19">
            <v>6714295</v>
          </cell>
          <cell r="AJ19">
            <v>2</v>
          </cell>
          <cell r="AK19">
            <v>21</v>
          </cell>
          <cell r="AL19">
            <v>730000</v>
          </cell>
          <cell r="AM19" t="str">
            <v/>
          </cell>
          <cell r="AN19" t="str">
            <v/>
          </cell>
          <cell r="AO19" t="str">
            <v/>
          </cell>
          <cell r="AP19" t="str">
            <v/>
          </cell>
          <cell r="AQ19" t="str">
            <v/>
          </cell>
          <cell r="AR19" t="str">
            <v/>
          </cell>
          <cell r="AS19">
            <v>116706</v>
          </cell>
          <cell r="AT19">
            <v>50000</v>
          </cell>
          <cell r="AU19" t="str">
            <v/>
          </cell>
          <cell r="AV19">
            <v>7277589</v>
          </cell>
          <cell r="AW19">
            <v>300000</v>
          </cell>
          <cell r="AX19">
            <v>300000</v>
          </cell>
          <cell r="AY19">
            <v>4379278</v>
          </cell>
          <cell r="AZ19">
            <v>149000</v>
          </cell>
          <cell r="BA19" t="str">
            <v/>
          </cell>
          <cell r="BB19" t="str">
            <v/>
          </cell>
          <cell r="BC19" t="str">
            <v/>
          </cell>
          <cell r="BD19">
            <v>4528278</v>
          </cell>
          <cell r="BE19">
            <v>6349529</v>
          </cell>
          <cell r="BF19">
            <v>3500000</v>
          </cell>
          <cell r="BG19">
            <v>9849529</v>
          </cell>
          <cell r="BH19">
            <v>5618635</v>
          </cell>
          <cell r="BI19">
            <v>3</v>
          </cell>
          <cell r="BJ19">
            <v>22</v>
          </cell>
          <cell r="BK19">
            <v>730000</v>
          </cell>
          <cell r="BL19">
            <v>0</v>
          </cell>
          <cell r="BM19">
            <v>149000</v>
          </cell>
          <cell r="BN19">
            <v>60000</v>
          </cell>
          <cell r="BO19">
            <v>6139635</v>
          </cell>
          <cell r="BP19">
            <v>4379278</v>
          </cell>
          <cell r="BQ19">
            <v>10328054</v>
          </cell>
          <cell r="BR19">
            <v>3000000</v>
          </cell>
          <cell r="BS19">
            <v>0</v>
          </cell>
          <cell r="BT19">
            <v>149000</v>
          </cell>
          <cell r="BU19">
            <v>0</v>
          </cell>
          <cell r="BV19">
            <v>575977</v>
          </cell>
          <cell r="BW19">
            <v>17280355</v>
          </cell>
          <cell r="BX19">
            <v>5803442</v>
          </cell>
          <cell r="BY19">
            <v>3</v>
          </cell>
          <cell r="BZ19">
            <v>23</v>
          </cell>
          <cell r="CA19">
            <v>730000</v>
          </cell>
          <cell r="CB19">
            <v>0</v>
          </cell>
          <cell r="CC19">
            <v>341258</v>
          </cell>
          <cell r="CD19">
            <v>149000</v>
          </cell>
          <cell r="CE19">
            <v>0</v>
          </cell>
          <cell r="CF19">
            <v>6043184</v>
          </cell>
          <cell r="CG19">
            <v>15447648</v>
          </cell>
          <cell r="CH19">
            <v>1865212</v>
          </cell>
          <cell r="CI19">
            <v>1866033</v>
          </cell>
          <cell r="CJ19">
            <v>1861406</v>
          </cell>
          <cell r="CK19">
            <v>1867853</v>
          </cell>
          <cell r="CL19">
            <v>0</v>
          </cell>
          <cell r="CM19">
            <v>8178754</v>
          </cell>
          <cell r="CN19">
            <v>14729398</v>
          </cell>
          <cell r="CO19">
            <v>4379278</v>
          </cell>
          <cell r="CP19">
            <v>4244290</v>
          </cell>
          <cell r="CQ19">
            <v>149000</v>
          </cell>
          <cell r="CR19">
            <v>0</v>
          </cell>
          <cell r="CS19">
            <v>8772568</v>
          </cell>
          <cell r="CT19">
            <v>5098752</v>
          </cell>
          <cell r="CU19">
            <v>730000</v>
          </cell>
          <cell r="CV19">
            <v>0</v>
          </cell>
          <cell r="CW19">
            <v>82890</v>
          </cell>
          <cell r="CX19">
            <v>1189061</v>
          </cell>
          <cell r="CY19">
            <v>4556801</v>
          </cell>
          <cell r="CZ19">
            <v>4379278</v>
          </cell>
          <cell r="DA19">
            <v>149000</v>
          </cell>
          <cell r="DB19">
            <v>0</v>
          </cell>
          <cell r="DC19">
            <v>60000</v>
          </cell>
          <cell r="DD19">
            <v>4468278</v>
          </cell>
          <cell r="DE19">
            <v>1000000</v>
          </cell>
          <cell r="DF19">
            <v>4983026</v>
          </cell>
          <cell r="DG19">
            <v>0</v>
          </cell>
          <cell r="DH19">
            <v>730000</v>
          </cell>
          <cell r="DI19">
            <v>0</v>
          </cell>
          <cell r="DJ19">
            <v>6083959</v>
          </cell>
          <cell r="DK19">
            <v>6086610</v>
          </cell>
          <cell r="DL19">
            <v>800000</v>
          </cell>
          <cell r="DM19">
            <v>149000</v>
          </cell>
          <cell r="DN19">
            <v>18534595</v>
          </cell>
          <cell r="DO19">
            <v>17015766</v>
          </cell>
          <cell r="DP19">
            <v>1871666</v>
          </cell>
          <cell r="DQ19">
            <v>15144100</v>
          </cell>
          <cell r="DR19">
            <v>17015766</v>
          </cell>
          <cell r="DS19">
            <v>0</v>
          </cell>
          <cell r="DT19">
            <v>2000000</v>
          </cell>
          <cell r="DU19">
            <v>2000000</v>
          </cell>
          <cell r="DV19">
            <v>21015766</v>
          </cell>
          <cell r="DW19">
            <v>4379278</v>
          </cell>
          <cell r="DX19">
            <v>0</v>
          </cell>
          <cell r="DY19">
            <v>0</v>
          </cell>
          <cell r="DZ19">
            <v>0</v>
          </cell>
          <cell r="EA19">
            <v>0</v>
          </cell>
          <cell r="EB19">
            <v>450000</v>
          </cell>
          <cell r="EC19">
            <v>450000</v>
          </cell>
          <cell r="ED19">
            <v>149000</v>
          </cell>
          <cell r="EE19">
            <v>0</v>
          </cell>
          <cell r="EF19">
            <v>5428278</v>
          </cell>
          <cell r="EG19">
            <v>5682402</v>
          </cell>
          <cell r="EH19">
            <v>23</v>
          </cell>
          <cell r="EI19">
            <v>2</v>
          </cell>
          <cell r="EJ19">
            <v>6433730</v>
          </cell>
          <cell r="EK19">
            <v>730000</v>
          </cell>
          <cell r="EL19">
            <v>0</v>
          </cell>
          <cell r="EM19">
            <v>149000</v>
          </cell>
          <cell r="EN19">
            <v>1332328</v>
          </cell>
          <cell r="EO19">
            <v>17935854</v>
          </cell>
          <cell r="EP19">
            <v>11556576</v>
          </cell>
          <cell r="EQ19">
            <v>2000000</v>
          </cell>
          <cell r="ER19">
            <v>4379278</v>
          </cell>
          <cell r="ES19">
            <v>0</v>
          </cell>
          <cell r="ET19">
            <v>5470639</v>
          </cell>
          <cell r="EU19">
            <v>21</v>
          </cell>
          <cell r="EV19">
            <v>3</v>
          </cell>
          <cell r="EW19">
            <v>4832759</v>
          </cell>
          <cell r="EX19">
            <v>730000</v>
          </cell>
          <cell r="EY19">
            <v>0</v>
          </cell>
          <cell r="EZ19">
            <v>92120</v>
          </cell>
          <cell r="FA19">
            <v>4379278</v>
          </cell>
          <cell r="FB19">
            <v>149000</v>
          </cell>
          <cell r="FC19">
            <v>5470639</v>
          </cell>
          <cell r="FD19">
            <v>4379278</v>
          </cell>
          <cell r="FE19">
            <v>149000</v>
          </cell>
          <cell r="FF19">
            <v>0</v>
          </cell>
          <cell r="FG19">
            <v>201653</v>
          </cell>
          <cell r="FH19">
            <v>4379278</v>
          </cell>
          <cell r="FI19">
            <v>149000</v>
          </cell>
          <cell r="FJ19">
            <v>0</v>
          </cell>
          <cell r="FK19">
            <v>92120</v>
          </cell>
          <cell r="FL19">
            <v>0</v>
          </cell>
          <cell r="FM19">
            <v>22</v>
          </cell>
          <cell r="FN19">
            <v>3</v>
          </cell>
          <cell r="FO19">
            <v>0</v>
          </cell>
          <cell r="FP19">
            <v>6099892</v>
          </cell>
          <cell r="FQ19">
            <v>3</v>
          </cell>
          <cell r="FR19">
            <v>21</v>
          </cell>
          <cell r="FS19">
            <v>5468368</v>
          </cell>
          <cell r="FT19">
            <v>730000</v>
          </cell>
          <cell r="FU19">
            <v>0</v>
          </cell>
          <cell r="FV19">
            <v>98476</v>
          </cell>
          <cell r="FW19">
            <v>4379278</v>
          </cell>
          <cell r="FX19">
            <v>200000</v>
          </cell>
          <cell r="FY19">
            <v>149000</v>
          </cell>
          <cell r="FZ19">
            <v>0</v>
          </cell>
          <cell r="GA19">
            <v>40000</v>
          </cell>
          <cell r="GB19">
            <v>4598032</v>
          </cell>
          <cell r="GC19">
            <v>3</v>
          </cell>
          <cell r="GD19">
            <v>21</v>
          </cell>
          <cell r="GE19">
            <v>4832759</v>
          </cell>
          <cell r="GF19">
            <v>730000</v>
          </cell>
          <cell r="GG19">
            <v>0</v>
          </cell>
          <cell r="GH19">
            <v>149000</v>
          </cell>
          <cell r="GI19">
            <v>815727</v>
          </cell>
          <cell r="GJ19">
            <v>13506461</v>
          </cell>
          <cell r="GK19">
            <v>1000000</v>
          </cell>
          <cell r="GL19">
            <v>1000000</v>
          </cell>
          <cell r="GM19">
            <v>4379278</v>
          </cell>
          <cell r="GN19">
            <v>149000</v>
          </cell>
          <cell r="GO19">
            <v>0</v>
          </cell>
          <cell r="GP19">
            <v>7239835</v>
          </cell>
          <cell r="GQ19">
            <v>5457435</v>
          </cell>
          <cell r="GR19">
            <v>20</v>
          </cell>
          <cell r="GS19">
            <v>3</v>
          </cell>
          <cell r="GT19">
            <v>5618635</v>
          </cell>
          <cell r="GU19">
            <v>730000</v>
          </cell>
          <cell r="GV19">
            <v>0</v>
          </cell>
          <cell r="GW19">
            <v>149000</v>
          </cell>
          <cell r="GX19">
            <v>40000</v>
          </cell>
          <cell r="GY19">
            <v>150769</v>
          </cell>
          <cell r="GZ19">
            <v>551431</v>
          </cell>
          <cell r="HA19">
            <v>6161998</v>
          </cell>
          <cell r="HB19">
            <v>2</v>
          </cell>
          <cell r="HC19">
            <v>20</v>
          </cell>
          <cell r="HD19">
            <v>5000000</v>
          </cell>
          <cell r="HE19">
            <v>0</v>
          </cell>
          <cell r="HF19">
            <v>4379278</v>
          </cell>
          <cell r="HG19">
            <v>200000</v>
          </cell>
          <cell r="HH19">
            <v>0</v>
          </cell>
          <cell r="HI19">
            <v>0</v>
          </cell>
          <cell r="HJ19">
            <v>5531102</v>
          </cell>
          <cell r="HK19">
            <v>0</v>
          </cell>
          <cell r="HL19">
            <v>730000</v>
          </cell>
          <cell r="HM19">
            <v>0</v>
          </cell>
          <cell r="HN19">
            <v>99104</v>
          </cell>
          <cell r="HO19">
            <v>0</v>
          </cell>
          <cell r="HP19">
            <v>5951127</v>
          </cell>
          <cell r="HQ19">
            <v>5951127</v>
          </cell>
          <cell r="HR19">
            <v>0</v>
          </cell>
          <cell r="HS19">
            <v>0</v>
          </cell>
          <cell r="HT19">
            <v>5318101</v>
          </cell>
          <cell r="HU19">
            <v>0</v>
          </cell>
          <cell r="HV19">
            <v>0</v>
          </cell>
          <cell r="HW19">
            <v>730000</v>
          </cell>
          <cell r="HX19">
            <v>0</v>
          </cell>
          <cell r="HY19">
            <v>-96974</v>
          </cell>
          <cell r="HZ19">
            <v>0</v>
          </cell>
          <cell r="IA19">
            <v>3</v>
          </cell>
          <cell r="IB19">
            <v>22</v>
          </cell>
          <cell r="IC19">
            <v>10182720</v>
          </cell>
          <cell r="ID19">
            <v>4379278</v>
          </cell>
          <cell r="IE19">
            <v>149000</v>
          </cell>
          <cell r="IF19">
            <v>0</v>
          </cell>
          <cell r="IG19">
            <v>5803442</v>
          </cell>
          <cell r="IH19">
            <v>700000</v>
          </cell>
          <cell r="II19">
            <v>0</v>
          </cell>
          <cell r="IJ19">
            <v>730000</v>
          </cell>
          <cell r="IK19">
            <v>0</v>
          </cell>
          <cell r="IL19">
            <v>101827</v>
          </cell>
          <cell r="IM19">
            <v>100000</v>
          </cell>
          <cell r="IN19">
            <v>7031615</v>
          </cell>
          <cell r="IO19" t="str">
            <v>Nguyễn Ngọc Khánh Nguyên 400.000. Nguyễn Thống Anh 300.000</v>
          </cell>
          <cell r="IP19">
            <v>3</v>
          </cell>
          <cell r="IQ19">
            <v>23</v>
          </cell>
        </row>
        <row r="20">
          <cell r="A20" t="str">
            <v>Lê Thành Công</v>
          </cell>
          <cell r="B20">
            <v>20409</v>
          </cell>
          <cell r="C20" t="str">
            <v>Lê Thành Công</v>
          </cell>
          <cell r="D20" t="str">
            <v>1,15</v>
          </cell>
          <cell r="E20" t="str">
            <v>3,711</v>
          </cell>
          <cell r="F20" t="str">
            <v>06/07</v>
          </cell>
          <cell r="G20">
            <v>155704070000448</v>
          </cell>
          <cell r="H20">
            <v>3</v>
          </cell>
          <cell r="I20">
            <v>22</v>
          </cell>
          <cell r="J20">
            <v>7245044</v>
          </cell>
          <cell r="K20">
            <v>2000000</v>
          </cell>
          <cell r="L20">
            <v>9245044</v>
          </cell>
          <cell r="M20">
            <v>4658047</v>
          </cell>
          <cell r="N20" t="str">
            <v/>
          </cell>
          <cell r="O20" t="str">
            <v/>
          </cell>
          <cell r="P20">
            <v>0</v>
          </cell>
          <cell r="Q20" t="str">
            <v/>
          </cell>
          <cell r="R20">
            <v>4658047</v>
          </cell>
          <cell r="S20">
            <v>5619508</v>
          </cell>
          <cell r="T20">
            <v>730000</v>
          </cell>
          <cell r="U20" t="str">
            <v/>
          </cell>
          <cell r="V20">
            <v>0</v>
          </cell>
          <cell r="W20">
            <v>265000</v>
          </cell>
          <cell r="X20">
            <v>102776</v>
          </cell>
          <cell r="Y20">
            <v>6511732</v>
          </cell>
          <cell r="Z20">
            <v>4658047</v>
          </cell>
          <cell r="AA20" t="str">
            <v/>
          </cell>
          <cell r="AB20" t="str">
            <v/>
          </cell>
          <cell r="AC20">
            <v>0</v>
          </cell>
          <cell r="AD20">
            <v>600000</v>
          </cell>
          <cell r="AE20">
            <v>300000</v>
          </cell>
          <cell r="AF20" t="str">
            <v/>
          </cell>
          <cell r="AG20">
            <v>150769</v>
          </cell>
          <cell r="AH20">
            <v>5407278</v>
          </cell>
          <cell r="AI20">
            <v>6564126</v>
          </cell>
          <cell r="AJ20">
            <v>2</v>
          </cell>
          <cell r="AK20">
            <v>21</v>
          </cell>
          <cell r="AL20">
            <v>730000</v>
          </cell>
          <cell r="AM20" t="str">
            <v/>
          </cell>
          <cell r="AN20" t="str">
            <v/>
          </cell>
          <cell r="AO20" t="str">
            <v/>
          </cell>
          <cell r="AP20">
            <v>1325000</v>
          </cell>
          <cell r="AQ20" t="str">
            <v/>
          </cell>
          <cell r="AR20" t="str">
            <v/>
          </cell>
          <cell r="AS20">
            <v>113680</v>
          </cell>
          <cell r="AT20">
            <v>50000</v>
          </cell>
          <cell r="AU20" t="str">
            <v/>
          </cell>
          <cell r="AV20">
            <v>8455446</v>
          </cell>
          <cell r="AW20">
            <v>300000</v>
          </cell>
          <cell r="AX20">
            <v>300000</v>
          </cell>
          <cell r="AY20">
            <v>4231060</v>
          </cell>
          <cell r="AZ20" t="str">
            <v/>
          </cell>
          <cell r="BA20" t="str">
            <v/>
          </cell>
          <cell r="BB20" t="str">
            <v/>
          </cell>
          <cell r="BC20" t="str">
            <v/>
          </cell>
          <cell r="BD20">
            <v>4231060</v>
          </cell>
          <cell r="BE20">
            <v>3237707</v>
          </cell>
          <cell r="BG20">
            <v>3237707</v>
          </cell>
          <cell r="BH20">
            <v>5408996</v>
          </cell>
          <cell r="BI20">
            <v>3</v>
          </cell>
          <cell r="BJ20">
            <v>22</v>
          </cell>
          <cell r="BK20">
            <v>730000</v>
          </cell>
          <cell r="BL20">
            <v>0</v>
          </cell>
          <cell r="BM20">
            <v>149000</v>
          </cell>
          <cell r="BN20">
            <v>60000</v>
          </cell>
          <cell r="BO20">
            <v>5929996</v>
          </cell>
          <cell r="BP20">
            <v>4231060</v>
          </cell>
          <cell r="BQ20">
            <v>9810039</v>
          </cell>
          <cell r="BR20">
            <v>3000000</v>
          </cell>
          <cell r="BS20">
            <v>0</v>
          </cell>
          <cell r="BT20">
            <v>0</v>
          </cell>
          <cell r="BU20">
            <v>0</v>
          </cell>
          <cell r="BV20">
            <v>141317</v>
          </cell>
          <cell r="BW20">
            <v>16899782</v>
          </cell>
          <cell r="BX20">
            <v>5585242</v>
          </cell>
          <cell r="BY20">
            <v>3</v>
          </cell>
          <cell r="BZ20">
            <v>23</v>
          </cell>
          <cell r="CA20">
            <v>730000</v>
          </cell>
          <cell r="CB20">
            <v>0</v>
          </cell>
          <cell r="CC20">
            <v>329708</v>
          </cell>
          <cell r="CD20">
            <v>149000</v>
          </cell>
          <cell r="CE20">
            <v>0</v>
          </cell>
          <cell r="CF20">
            <v>5836534</v>
          </cell>
          <cell r="CG20">
            <v>12641328</v>
          </cell>
          <cell r="CH20">
            <v>1567050</v>
          </cell>
          <cell r="CI20">
            <v>1567740</v>
          </cell>
          <cell r="CJ20">
            <v>1563853</v>
          </cell>
          <cell r="CK20">
            <v>1569270</v>
          </cell>
          <cell r="CL20">
            <v>0</v>
          </cell>
          <cell r="CM20">
            <v>4910551</v>
          </cell>
          <cell r="CN20">
            <v>13998690</v>
          </cell>
          <cell r="CO20">
            <v>4231060</v>
          </cell>
          <cell r="CP20">
            <v>3565822</v>
          </cell>
          <cell r="CQ20">
            <v>0</v>
          </cell>
          <cell r="CR20">
            <v>0</v>
          </cell>
          <cell r="CS20">
            <v>7796882</v>
          </cell>
          <cell r="CT20">
            <v>5290676</v>
          </cell>
          <cell r="CU20">
            <v>730000</v>
          </cell>
          <cell r="CV20">
            <v>0</v>
          </cell>
          <cell r="CW20">
            <v>93143</v>
          </cell>
          <cell r="CX20">
            <v>207456</v>
          </cell>
          <cell r="CY20">
            <v>5720077</v>
          </cell>
          <cell r="CZ20">
            <v>4231060</v>
          </cell>
          <cell r="DA20">
            <v>0</v>
          </cell>
          <cell r="DB20">
            <v>0</v>
          </cell>
          <cell r="DC20">
            <v>60000</v>
          </cell>
          <cell r="DD20">
            <v>4171060</v>
          </cell>
          <cell r="DE20">
            <v>1000000</v>
          </cell>
          <cell r="DF20">
            <v>4793478</v>
          </cell>
          <cell r="DG20">
            <v>0</v>
          </cell>
          <cell r="DH20">
            <v>730000</v>
          </cell>
          <cell r="DI20">
            <v>0</v>
          </cell>
          <cell r="DJ20">
            <v>5111413</v>
          </cell>
          <cell r="DK20">
            <v>5113640</v>
          </cell>
          <cell r="DL20">
            <v>0</v>
          </cell>
          <cell r="DM20">
            <v>149000</v>
          </cell>
          <cell r="DN20">
            <v>15599531</v>
          </cell>
          <cell r="DO20">
            <v>13924572</v>
          </cell>
          <cell r="DP20">
            <v>524743</v>
          </cell>
          <cell r="DQ20">
            <v>13399829</v>
          </cell>
          <cell r="DR20">
            <v>13924572</v>
          </cell>
          <cell r="DS20">
            <v>0</v>
          </cell>
          <cell r="DT20">
            <v>2000000</v>
          </cell>
          <cell r="DU20">
            <v>2000000</v>
          </cell>
          <cell r="DV20">
            <v>17924572</v>
          </cell>
          <cell r="DW20">
            <v>4231060</v>
          </cell>
          <cell r="DX20">
            <v>0</v>
          </cell>
          <cell r="DY20">
            <v>0</v>
          </cell>
          <cell r="DZ20">
            <v>0</v>
          </cell>
          <cell r="EA20">
            <v>0</v>
          </cell>
          <cell r="EB20">
            <v>0</v>
          </cell>
          <cell r="EC20">
            <v>450000</v>
          </cell>
          <cell r="ED20">
            <v>0</v>
          </cell>
          <cell r="EE20">
            <v>0</v>
          </cell>
          <cell r="EF20">
            <v>4681060</v>
          </cell>
          <cell r="EG20">
            <v>5255146</v>
          </cell>
          <cell r="EH20">
            <v>23</v>
          </cell>
          <cell r="EI20">
            <v>3</v>
          </cell>
          <cell r="EJ20">
            <v>4941798</v>
          </cell>
          <cell r="EK20">
            <v>730000</v>
          </cell>
          <cell r="EL20">
            <v>0</v>
          </cell>
          <cell r="EM20">
            <v>149000</v>
          </cell>
          <cell r="EN20">
            <v>267652</v>
          </cell>
          <cell r="EO20">
            <v>15303738</v>
          </cell>
          <cell r="EP20">
            <v>9624506</v>
          </cell>
          <cell r="EQ20">
            <v>2000000</v>
          </cell>
          <cell r="ER20">
            <v>3679232</v>
          </cell>
          <cell r="ES20">
            <v>0</v>
          </cell>
          <cell r="ET20">
            <v>4769785</v>
          </cell>
          <cell r="EU20">
            <v>21</v>
          </cell>
          <cell r="EV20">
            <v>3</v>
          </cell>
          <cell r="EW20">
            <v>4117755</v>
          </cell>
          <cell r="EX20">
            <v>730000</v>
          </cell>
          <cell r="EY20">
            <v>0</v>
          </cell>
          <cell r="EZ20">
            <v>77970</v>
          </cell>
          <cell r="FA20">
            <v>3679232</v>
          </cell>
          <cell r="FB20">
            <v>0</v>
          </cell>
          <cell r="FC20">
            <v>4769785</v>
          </cell>
          <cell r="FD20">
            <v>3679232</v>
          </cell>
          <cell r="FE20">
            <v>0</v>
          </cell>
          <cell r="FF20">
            <v>0</v>
          </cell>
          <cell r="FG20">
            <v>169418</v>
          </cell>
          <cell r="FH20">
            <v>3679232</v>
          </cell>
          <cell r="FI20">
            <v>0</v>
          </cell>
          <cell r="FJ20">
            <v>0</v>
          </cell>
          <cell r="FK20">
            <v>77970</v>
          </cell>
          <cell r="FL20">
            <v>0</v>
          </cell>
          <cell r="FM20">
            <v>22</v>
          </cell>
          <cell r="FN20">
            <v>2</v>
          </cell>
          <cell r="FO20">
            <v>0</v>
          </cell>
          <cell r="FP20">
            <v>5305096</v>
          </cell>
          <cell r="FQ20">
            <v>3</v>
          </cell>
          <cell r="FR20">
            <v>21</v>
          </cell>
          <cell r="FS20">
            <v>4658473</v>
          </cell>
          <cell r="FT20">
            <v>730000</v>
          </cell>
          <cell r="FU20">
            <v>0</v>
          </cell>
          <cell r="FV20">
            <v>83377</v>
          </cell>
          <cell r="FW20">
            <v>3679232</v>
          </cell>
          <cell r="FX20">
            <v>200000</v>
          </cell>
          <cell r="FY20">
            <v>0</v>
          </cell>
          <cell r="FZ20">
            <v>0</v>
          </cell>
          <cell r="GA20">
            <v>40000</v>
          </cell>
          <cell r="GB20">
            <v>5076065</v>
          </cell>
          <cell r="GC20">
            <v>2</v>
          </cell>
          <cell r="GD20">
            <v>21</v>
          </cell>
          <cell r="GE20">
            <v>4581096</v>
          </cell>
          <cell r="GF20">
            <v>730000</v>
          </cell>
          <cell r="GG20">
            <v>0</v>
          </cell>
          <cell r="GH20">
            <v>149000</v>
          </cell>
          <cell r="GI20">
            <v>86031</v>
          </cell>
          <cell r="GJ20">
            <v>10899588</v>
          </cell>
          <cell r="GK20">
            <v>1000000</v>
          </cell>
          <cell r="GL20">
            <v>1000000</v>
          </cell>
          <cell r="GM20">
            <v>3679232</v>
          </cell>
          <cell r="GN20">
            <v>0</v>
          </cell>
          <cell r="GO20">
            <v>0</v>
          </cell>
          <cell r="GP20">
            <v>5920147</v>
          </cell>
          <cell r="GQ20">
            <v>5114191</v>
          </cell>
          <cell r="GR20">
            <v>20</v>
          </cell>
          <cell r="GS20">
            <v>3</v>
          </cell>
          <cell r="GT20">
            <v>4787169</v>
          </cell>
          <cell r="GU20">
            <v>730000</v>
          </cell>
          <cell r="GV20">
            <v>0</v>
          </cell>
          <cell r="GW20">
            <v>149000</v>
          </cell>
          <cell r="GX20">
            <v>40000</v>
          </cell>
          <cell r="GY20">
            <v>150769</v>
          </cell>
          <cell r="GZ20">
            <v>63209</v>
          </cell>
          <cell r="HA20">
            <v>4897194</v>
          </cell>
          <cell r="HB20">
            <v>3</v>
          </cell>
          <cell r="HC20">
            <v>20</v>
          </cell>
          <cell r="HD20">
            <v>1500000</v>
          </cell>
          <cell r="HE20">
            <v>0</v>
          </cell>
          <cell r="HF20">
            <v>3679232</v>
          </cell>
          <cell r="HG20">
            <v>200000</v>
          </cell>
          <cell r="HH20">
            <v>0</v>
          </cell>
          <cell r="HI20">
            <v>0</v>
          </cell>
          <cell r="HJ20">
            <v>4246451</v>
          </cell>
          <cell r="HK20">
            <v>0</v>
          </cell>
          <cell r="HL20">
            <v>730000</v>
          </cell>
          <cell r="HM20">
            <v>0</v>
          </cell>
          <cell r="HN20">
            <v>79257</v>
          </cell>
          <cell r="HO20">
            <v>0</v>
          </cell>
          <cell r="HP20">
            <v>5658238</v>
          </cell>
          <cell r="HQ20">
            <v>5658238</v>
          </cell>
          <cell r="HR20">
            <v>0</v>
          </cell>
          <cell r="HS20">
            <v>0</v>
          </cell>
          <cell r="HT20">
            <v>5015182</v>
          </cell>
          <cell r="HU20">
            <v>0</v>
          </cell>
          <cell r="HV20">
            <v>0</v>
          </cell>
          <cell r="HW20">
            <v>730000</v>
          </cell>
          <cell r="HX20">
            <v>0</v>
          </cell>
          <cell r="HY20">
            <v>-86944</v>
          </cell>
          <cell r="HZ20">
            <v>0</v>
          </cell>
          <cell r="IA20">
            <v>2</v>
          </cell>
          <cell r="IB20">
            <v>22</v>
          </cell>
          <cell r="IC20">
            <v>8621030</v>
          </cell>
          <cell r="ID20">
            <v>3679232</v>
          </cell>
          <cell r="IE20">
            <v>0</v>
          </cell>
          <cell r="IF20">
            <v>0</v>
          </cell>
          <cell r="IG20">
            <v>4941798</v>
          </cell>
          <cell r="IH20">
            <v>600000</v>
          </cell>
          <cell r="II20">
            <v>0</v>
          </cell>
          <cell r="IJ20">
            <v>730000</v>
          </cell>
          <cell r="IK20">
            <v>0</v>
          </cell>
          <cell r="IL20">
            <v>86210</v>
          </cell>
          <cell r="IM20">
            <v>100000</v>
          </cell>
          <cell r="IN20">
            <v>6085588</v>
          </cell>
          <cell r="IO20" t="str">
            <v>Lê Thành Danh 300.000. Lê Quỳnh Bảo Uyên 300.000</v>
          </cell>
          <cell r="IP20">
            <v>3</v>
          </cell>
          <cell r="IQ20">
            <v>23</v>
          </cell>
        </row>
        <row r="21">
          <cell r="A21" t="str">
            <v>Nguyễn Tuấn</v>
          </cell>
          <cell r="B21">
            <v>20412</v>
          </cell>
          <cell r="C21" t="str">
            <v>Nguyễn Tuấn</v>
          </cell>
          <cell r="D21" t="str">
            <v>1,0</v>
          </cell>
          <cell r="E21" t="str">
            <v>3,971</v>
          </cell>
          <cell r="F21" t="str">
            <v>06/07</v>
          </cell>
          <cell r="G21">
            <v>155704070000663</v>
          </cell>
          <cell r="H21">
            <v>2</v>
          </cell>
          <cell r="I21">
            <v>22</v>
          </cell>
          <cell r="J21">
            <v>6199526</v>
          </cell>
          <cell r="K21">
            <v>2000000</v>
          </cell>
          <cell r="L21">
            <v>8199526</v>
          </cell>
          <cell r="M21">
            <v>4984399</v>
          </cell>
          <cell r="N21" t="str">
            <v/>
          </cell>
          <cell r="O21" t="str">
            <v/>
          </cell>
          <cell r="P21">
            <v>0</v>
          </cell>
          <cell r="Q21" t="str">
            <v/>
          </cell>
          <cell r="R21">
            <v>4984399</v>
          </cell>
          <cell r="S21">
            <v>4916112</v>
          </cell>
          <cell r="T21">
            <v>730000</v>
          </cell>
          <cell r="U21" t="str">
            <v/>
          </cell>
          <cell r="V21">
            <v>0</v>
          </cell>
          <cell r="W21" t="str">
            <v/>
          </cell>
          <cell r="X21">
            <v>99005</v>
          </cell>
          <cell r="Y21">
            <v>5547107</v>
          </cell>
          <cell r="Z21">
            <v>4984399</v>
          </cell>
          <cell r="AA21" t="str">
            <v/>
          </cell>
          <cell r="AB21" t="str">
            <v/>
          </cell>
          <cell r="AC21">
            <v>0</v>
          </cell>
          <cell r="AD21" t="str">
            <v/>
          </cell>
          <cell r="AE21" t="str">
            <v/>
          </cell>
          <cell r="AF21" t="str">
            <v/>
          </cell>
          <cell r="AG21">
            <v>150769</v>
          </cell>
          <cell r="AH21">
            <v>4833630</v>
          </cell>
          <cell r="AI21">
            <v>7268051</v>
          </cell>
          <cell r="AJ21">
            <v>3</v>
          </cell>
          <cell r="AK21">
            <v>21</v>
          </cell>
          <cell r="AL21">
            <v>730000</v>
          </cell>
          <cell r="AM21" t="str">
            <v/>
          </cell>
          <cell r="AN21" t="str">
            <v/>
          </cell>
          <cell r="AO21" t="str">
            <v/>
          </cell>
          <cell r="AP21" t="str">
            <v/>
          </cell>
          <cell r="AQ21" t="str">
            <v/>
          </cell>
          <cell r="AR21" t="str">
            <v/>
          </cell>
          <cell r="AS21">
            <v>123470</v>
          </cell>
          <cell r="AT21">
            <v>50000</v>
          </cell>
          <cell r="AU21" t="str">
            <v/>
          </cell>
          <cell r="AV21">
            <v>7824581</v>
          </cell>
          <cell r="AW21">
            <v>150000</v>
          </cell>
          <cell r="AX21">
            <v>150000</v>
          </cell>
          <cell r="AY21">
            <v>4231060</v>
          </cell>
          <cell r="AZ21" t="str">
            <v/>
          </cell>
          <cell r="BA21" t="str">
            <v/>
          </cell>
          <cell r="BB21" t="str">
            <v/>
          </cell>
          <cell r="BC21" t="str">
            <v/>
          </cell>
          <cell r="BD21">
            <v>4231060</v>
          </cell>
          <cell r="BE21">
            <v>3870184</v>
          </cell>
          <cell r="BG21">
            <v>3870184</v>
          </cell>
          <cell r="BH21">
            <v>4151617</v>
          </cell>
          <cell r="BI21">
            <v>3</v>
          </cell>
          <cell r="BJ21">
            <v>22</v>
          </cell>
          <cell r="BK21">
            <v>730000</v>
          </cell>
          <cell r="BL21">
            <v>0</v>
          </cell>
          <cell r="BM21">
            <v>149000</v>
          </cell>
          <cell r="BN21">
            <v>60000</v>
          </cell>
          <cell r="BO21">
            <v>4672617</v>
          </cell>
          <cell r="BP21">
            <v>4231060</v>
          </cell>
          <cell r="BQ21">
            <v>7819597</v>
          </cell>
          <cell r="BR21">
            <v>3000000</v>
          </cell>
          <cell r="BS21">
            <v>0</v>
          </cell>
          <cell r="BT21">
            <v>0</v>
          </cell>
          <cell r="BU21">
            <v>0</v>
          </cell>
          <cell r="BV21" t="str">
            <v xml:space="preserve">  </v>
          </cell>
          <cell r="BW21">
            <v>15050657</v>
          </cell>
          <cell r="BX21">
            <v>4183919</v>
          </cell>
          <cell r="BY21">
            <v>3</v>
          </cell>
          <cell r="BZ21">
            <v>23</v>
          </cell>
          <cell r="CA21">
            <v>730000</v>
          </cell>
          <cell r="CB21">
            <v>0</v>
          </cell>
          <cell r="CC21">
            <v>329708</v>
          </cell>
          <cell r="CD21">
            <v>149000</v>
          </cell>
          <cell r="CE21">
            <v>0</v>
          </cell>
          <cell r="CF21">
            <v>4435211</v>
          </cell>
          <cell r="CG21">
            <v>11503211</v>
          </cell>
          <cell r="CH21">
            <v>1802084</v>
          </cell>
          <cell r="CI21">
            <v>1802877</v>
          </cell>
          <cell r="CJ21">
            <v>1798407</v>
          </cell>
          <cell r="CK21">
            <v>1804635</v>
          </cell>
          <cell r="CL21">
            <v>0</v>
          </cell>
          <cell r="CM21">
            <v>7689449</v>
          </cell>
          <cell r="CN21">
            <v>11021765</v>
          </cell>
          <cell r="CO21">
            <v>4231060</v>
          </cell>
          <cell r="CP21">
            <v>4100641</v>
          </cell>
          <cell r="CQ21">
            <v>0</v>
          </cell>
          <cell r="CR21">
            <v>0</v>
          </cell>
          <cell r="CS21">
            <v>8331701</v>
          </cell>
          <cell r="CT21">
            <v>4202983</v>
          </cell>
          <cell r="CU21">
            <v>730000</v>
          </cell>
          <cell r="CV21">
            <v>0</v>
          </cell>
          <cell r="CW21">
            <v>76152</v>
          </cell>
          <cell r="CX21">
            <v>818862</v>
          </cell>
          <cell r="CY21">
            <v>4037969</v>
          </cell>
          <cell r="CZ21">
            <v>4231060</v>
          </cell>
          <cell r="DA21">
            <v>0</v>
          </cell>
          <cell r="DB21">
            <v>0</v>
          </cell>
          <cell r="DC21">
            <v>60000</v>
          </cell>
          <cell r="DD21">
            <v>4171060</v>
          </cell>
          <cell r="DE21">
            <v>1000000</v>
          </cell>
          <cell r="DF21">
            <v>3557099</v>
          </cell>
          <cell r="DG21">
            <v>0</v>
          </cell>
          <cell r="DH21">
            <v>730000</v>
          </cell>
          <cell r="DI21">
            <v>0</v>
          </cell>
          <cell r="DJ21">
            <v>5878045</v>
          </cell>
          <cell r="DK21">
            <v>5880606</v>
          </cell>
          <cell r="DL21">
            <v>0</v>
          </cell>
          <cell r="DM21">
            <v>149000</v>
          </cell>
          <cell r="DN21">
            <v>15896750</v>
          </cell>
          <cell r="DO21">
            <v>12670923</v>
          </cell>
          <cell r="DP21">
            <v>1430385</v>
          </cell>
          <cell r="DQ21">
            <v>11240538</v>
          </cell>
          <cell r="DR21">
            <v>12670923</v>
          </cell>
          <cell r="DS21">
            <v>0</v>
          </cell>
          <cell r="DT21">
            <v>2000000</v>
          </cell>
          <cell r="DU21">
            <v>2000000</v>
          </cell>
          <cell r="DV21">
            <v>16670923</v>
          </cell>
          <cell r="DW21">
            <v>4231060</v>
          </cell>
          <cell r="DX21">
            <v>0</v>
          </cell>
          <cell r="DY21">
            <v>0</v>
          </cell>
          <cell r="DZ21">
            <v>0</v>
          </cell>
          <cell r="EA21">
            <v>0</v>
          </cell>
          <cell r="EB21">
            <v>0</v>
          </cell>
          <cell r="EC21">
            <v>450000</v>
          </cell>
          <cell r="ED21">
            <v>0</v>
          </cell>
          <cell r="EE21">
            <v>0</v>
          </cell>
          <cell r="EF21">
            <v>4681060</v>
          </cell>
          <cell r="EG21">
            <v>3479479</v>
          </cell>
          <cell r="EH21">
            <v>23</v>
          </cell>
          <cell r="EI21">
            <v>3</v>
          </cell>
          <cell r="EJ21">
            <v>4183919</v>
          </cell>
          <cell r="EK21">
            <v>730000</v>
          </cell>
          <cell r="EL21">
            <v>0</v>
          </cell>
          <cell r="EM21">
            <v>149000</v>
          </cell>
          <cell r="EN21">
            <v>1285440</v>
          </cell>
          <cell r="EO21">
            <v>15040078</v>
          </cell>
          <cell r="EP21">
            <v>8809018</v>
          </cell>
          <cell r="EQ21">
            <v>2000000</v>
          </cell>
          <cell r="ER21">
            <v>4231060</v>
          </cell>
          <cell r="ES21">
            <v>0</v>
          </cell>
          <cell r="ET21">
            <v>4023686</v>
          </cell>
          <cell r="EU21">
            <v>21</v>
          </cell>
          <cell r="EV21">
            <v>3</v>
          </cell>
          <cell r="EW21">
            <v>3369694</v>
          </cell>
          <cell r="EX21">
            <v>730000</v>
          </cell>
          <cell r="EY21">
            <v>0</v>
          </cell>
          <cell r="EZ21">
            <v>76008</v>
          </cell>
          <cell r="FA21">
            <v>4231060</v>
          </cell>
          <cell r="FB21">
            <v>0</v>
          </cell>
          <cell r="FC21">
            <v>4023686</v>
          </cell>
          <cell r="FD21">
            <v>4231060</v>
          </cell>
          <cell r="FE21">
            <v>0</v>
          </cell>
          <cell r="FF21">
            <v>0</v>
          </cell>
          <cell r="FG21">
            <v>194828</v>
          </cell>
          <cell r="FH21">
            <v>4231060</v>
          </cell>
          <cell r="FI21">
            <v>0</v>
          </cell>
          <cell r="FJ21">
            <v>0</v>
          </cell>
          <cell r="FK21">
            <v>76008</v>
          </cell>
          <cell r="FL21">
            <v>0</v>
          </cell>
          <cell r="FM21">
            <v>22</v>
          </cell>
          <cell r="FN21">
            <v>3</v>
          </cell>
          <cell r="FO21">
            <v>0</v>
          </cell>
          <cell r="FP21">
            <v>5032735</v>
          </cell>
          <cell r="FQ21">
            <v>2</v>
          </cell>
          <cell r="FR21">
            <v>21</v>
          </cell>
          <cell r="FS21">
            <v>4388935</v>
          </cell>
          <cell r="FT21">
            <v>730000</v>
          </cell>
          <cell r="FU21">
            <v>0</v>
          </cell>
          <cell r="FV21">
            <v>86200</v>
          </cell>
          <cell r="FW21">
            <v>4231060</v>
          </cell>
          <cell r="FX21">
            <v>200000</v>
          </cell>
          <cell r="FY21">
            <v>0</v>
          </cell>
          <cell r="FZ21">
            <v>0</v>
          </cell>
          <cell r="GA21">
            <v>40000</v>
          </cell>
          <cell r="GB21">
            <v>3180469</v>
          </cell>
          <cell r="GC21">
            <v>3</v>
          </cell>
          <cell r="GD21">
            <v>21</v>
          </cell>
          <cell r="GE21">
            <v>3369694</v>
          </cell>
          <cell r="GF21">
            <v>730000</v>
          </cell>
          <cell r="GG21">
            <v>0</v>
          </cell>
          <cell r="GH21">
            <v>149000</v>
          </cell>
          <cell r="GI21">
            <v>770225</v>
          </cell>
          <cell r="GJ21">
            <v>10254682</v>
          </cell>
          <cell r="GK21">
            <v>1000000</v>
          </cell>
          <cell r="GL21">
            <v>1000000</v>
          </cell>
          <cell r="GM21">
            <v>4231060</v>
          </cell>
          <cell r="GN21">
            <v>0</v>
          </cell>
          <cell r="GO21">
            <v>0</v>
          </cell>
          <cell r="GP21">
            <v>5704077</v>
          </cell>
          <cell r="GQ21">
            <v>4059157</v>
          </cell>
          <cell r="GR21">
            <v>20</v>
          </cell>
          <cell r="GS21">
            <v>3</v>
          </cell>
          <cell r="GT21">
            <v>4151617</v>
          </cell>
          <cell r="GU21">
            <v>730000</v>
          </cell>
          <cell r="GV21">
            <v>0</v>
          </cell>
          <cell r="GW21">
            <v>149000</v>
          </cell>
          <cell r="GX21">
            <v>40000</v>
          </cell>
          <cell r="GY21">
            <v>150769</v>
          </cell>
          <cell r="GZ21">
            <v>482691</v>
          </cell>
          <cell r="HA21">
            <v>4209217</v>
          </cell>
          <cell r="HB21">
            <v>3</v>
          </cell>
          <cell r="HC21">
            <v>20</v>
          </cell>
          <cell r="HD21">
            <v>1500000</v>
          </cell>
          <cell r="HE21">
            <v>0</v>
          </cell>
          <cell r="HF21">
            <v>4231060</v>
          </cell>
          <cell r="HG21">
            <v>200000</v>
          </cell>
          <cell r="HH21">
            <v>0</v>
          </cell>
          <cell r="HI21">
            <v>0</v>
          </cell>
          <cell r="HJ21">
            <v>3557099</v>
          </cell>
          <cell r="HK21">
            <v>0</v>
          </cell>
          <cell r="HL21">
            <v>730000</v>
          </cell>
          <cell r="HM21">
            <v>0</v>
          </cell>
          <cell r="HN21">
            <v>77882</v>
          </cell>
          <cell r="HO21">
            <v>0</v>
          </cell>
          <cell r="HP21">
            <v>4867227</v>
          </cell>
          <cell r="HQ21">
            <v>4867227</v>
          </cell>
          <cell r="HR21">
            <v>0</v>
          </cell>
          <cell r="HS21">
            <v>0</v>
          </cell>
          <cell r="HT21">
            <v>4221755</v>
          </cell>
          <cell r="HU21">
            <v>0</v>
          </cell>
          <cell r="HV21">
            <v>0</v>
          </cell>
          <cell r="HW21">
            <v>730000</v>
          </cell>
          <cell r="HX21">
            <v>0</v>
          </cell>
          <cell r="HY21">
            <v>-84528</v>
          </cell>
          <cell r="HZ21">
            <v>0</v>
          </cell>
          <cell r="IA21">
            <v>2</v>
          </cell>
          <cell r="IB21">
            <v>22</v>
          </cell>
          <cell r="IC21">
            <v>8880152</v>
          </cell>
          <cell r="ID21">
            <v>4231060</v>
          </cell>
          <cell r="IE21">
            <v>0</v>
          </cell>
          <cell r="IF21">
            <v>0</v>
          </cell>
          <cell r="IG21">
            <v>4649092</v>
          </cell>
          <cell r="IH21">
            <v>0</v>
          </cell>
          <cell r="II21">
            <v>0</v>
          </cell>
          <cell r="IJ21">
            <v>730000</v>
          </cell>
          <cell r="IK21">
            <v>0</v>
          </cell>
          <cell r="IL21">
            <v>88802</v>
          </cell>
          <cell r="IM21">
            <v>100000</v>
          </cell>
          <cell r="IN21">
            <v>5190290</v>
          </cell>
          <cell r="IO21" t="str">
            <v/>
          </cell>
          <cell r="IP21">
            <v>2</v>
          </cell>
          <cell r="IQ21">
            <v>23</v>
          </cell>
        </row>
        <row r="22">
          <cell r="A22" t="str">
            <v>Nguyễn Thái Minh Duy</v>
          </cell>
          <cell r="B22">
            <v>20415</v>
          </cell>
          <cell r="C22" t="str">
            <v>Nguyễn Thái Minh Duy</v>
          </cell>
          <cell r="D22" t="str">
            <v>1,0</v>
          </cell>
          <cell r="E22" t="str">
            <v>4,567</v>
          </cell>
          <cell r="F22" t="str">
            <v>07/07</v>
          </cell>
          <cell r="G22">
            <v>155704070000384</v>
          </cell>
          <cell r="H22">
            <v>2</v>
          </cell>
          <cell r="I22">
            <v>22</v>
          </cell>
          <cell r="J22">
            <v>7130002</v>
          </cell>
          <cell r="K22">
            <v>2000000</v>
          </cell>
          <cell r="L22">
            <v>9130002</v>
          </cell>
          <cell r="M22">
            <v>5732498</v>
          </cell>
          <cell r="N22" t="str">
            <v/>
          </cell>
          <cell r="O22" t="str">
            <v/>
          </cell>
          <cell r="P22">
            <v>0</v>
          </cell>
          <cell r="Q22" t="str">
            <v/>
          </cell>
          <cell r="R22">
            <v>5732498</v>
          </cell>
          <cell r="S22">
            <v>5582768</v>
          </cell>
          <cell r="T22">
            <v>730000</v>
          </cell>
          <cell r="U22" t="str">
            <v/>
          </cell>
          <cell r="V22">
            <v>0</v>
          </cell>
          <cell r="W22" t="str">
            <v/>
          </cell>
          <cell r="X22">
            <v>113153</v>
          </cell>
          <cell r="Y22">
            <v>6199615</v>
          </cell>
          <cell r="Z22">
            <v>5732498</v>
          </cell>
          <cell r="AA22" t="str">
            <v/>
          </cell>
          <cell r="AB22" t="str">
            <v/>
          </cell>
          <cell r="AC22">
            <v>0</v>
          </cell>
          <cell r="AD22">
            <v>1000000</v>
          </cell>
          <cell r="AE22" t="str">
            <v/>
          </cell>
          <cell r="AF22" t="str">
            <v/>
          </cell>
          <cell r="AG22">
            <v>150769</v>
          </cell>
          <cell r="AH22">
            <v>6581729</v>
          </cell>
          <cell r="AI22">
            <v>8255491</v>
          </cell>
          <cell r="AJ22">
            <v>3</v>
          </cell>
          <cell r="AK22">
            <v>21</v>
          </cell>
          <cell r="AL22">
            <v>730000</v>
          </cell>
          <cell r="AM22" t="str">
            <v/>
          </cell>
          <cell r="AN22" t="str">
            <v/>
          </cell>
          <cell r="AO22" t="str">
            <v/>
          </cell>
          <cell r="AP22" t="str">
            <v/>
          </cell>
          <cell r="AQ22" t="str">
            <v/>
          </cell>
          <cell r="AR22" t="str">
            <v/>
          </cell>
          <cell r="AS22">
            <v>140924</v>
          </cell>
          <cell r="AT22">
            <v>50000</v>
          </cell>
          <cell r="AU22" t="str">
            <v/>
          </cell>
          <cell r="AV22">
            <v>8794567</v>
          </cell>
          <cell r="AW22">
            <v>450000</v>
          </cell>
          <cell r="AX22">
            <v>450000</v>
          </cell>
          <cell r="AY22">
            <v>4866118</v>
          </cell>
          <cell r="AZ22" t="str">
            <v/>
          </cell>
          <cell r="BA22" t="str">
            <v/>
          </cell>
          <cell r="BB22" t="str">
            <v/>
          </cell>
          <cell r="BC22" t="str">
            <v/>
          </cell>
          <cell r="BD22">
            <v>4866118</v>
          </cell>
          <cell r="BE22">
            <v>3149415</v>
          </cell>
          <cell r="BG22">
            <v>3149415</v>
          </cell>
          <cell r="BH22">
            <v>4712689</v>
          </cell>
          <cell r="BI22">
            <v>3</v>
          </cell>
          <cell r="BJ22">
            <v>22</v>
          </cell>
          <cell r="BK22">
            <v>730000</v>
          </cell>
          <cell r="BL22">
            <v>0</v>
          </cell>
          <cell r="BM22">
            <v>149000</v>
          </cell>
          <cell r="BN22">
            <v>60000</v>
          </cell>
          <cell r="BO22">
            <v>5233689</v>
          </cell>
          <cell r="BP22">
            <v>4866118</v>
          </cell>
          <cell r="BQ22">
            <v>8993274</v>
          </cell>
          <cell r="BR22">
            <v>3000000</v>
          </cell>
          <cell r="BS22">
            <v>0</v>
          </cell>
          <cell r="BT22">
            <v>0</v>
          </cell>
          <cell r="BU22">
            <v>0</v>
          </cell>
          <cell r="BV22" t="str">
            <v xml:space="preserve">  </v>
          </cell>
          <cell r="BW22">
            <v>16859392</v>
          </cell>
          <cell r="BX22">
            <v>4746687</v>
          </cell>
          <cell r="BY22">
            <v>3</v>
          </cell>
          <cell r="BZ22">
            <v>23</v>
          </cell>
          <cell r="CA22">
            <v>730000</v>
          </cell>
          <cell r="CB22">
            <v>0</v>
          </cell>
          <cell r="CC22">
            <v>379195</v>
          </cell>
          <cell r="CD22">
            <v>149000</v>
          </cell>
          <cell r="CE22">
            <v>0</v>
          </cell>
          <cell r="CF22">
            <v>4948492</v>
          </cell>
          <cell r="CG22">
            <v>13429299</v>
          </cell>
          <cell r="CH22">
            <v>2072566</v>
          </cell>
          <cell r="CI22">
            <v>2073478</v>
          </cell>
          <cell r="CJ22">
            <v>2068337</v>
          </cell>
          <cell r="CK22">
            <v>2075501</v>
          </cell>
          <cell r="CL22">
            <v>0</v>
          </cell>
          <cell r="CM22">
            <v>7580098</v>
          </cell>
          <cell r="CN22">
            <v>14139083</v>
          </cell>
          <cell r="CO22">
            <v>4866118</v>
          </cell>
          <cell r="CP22">
            <v>4716123</v>
          </cell>
          <cell r="CQ22">
            <v>0</v>
          </cell>
          <cell r="CR22">
            <v>0</v>
          </cell>
          <cell r="CS22">
            <v>9582241</v>
          </cell>
          <cell r="CT22">
            <v>4778068</v>
          </cell>
          <cell r="CU22">
            <v>730000</v>
          </cell>
          <cell r="CV22">
            <v>0</v>
          </cell>
          <cell r="CW22">
            <v>93251</v>
          </cell>
          <cell r="CX22">
            <v>319074</v>
          </cell>
          <cell r="CY22">
            <v>5095743</v>
          </cell>
          <cell r="CZ22">
            <v>4866118</v>
          </cell>
          <cell r="DA22">
            <v>0</v>
          </cell>
          <cell r="DB22">
            <v>0</v>
          </cell>
          <cell r="DC22">
            <v>60000</v>
          </cell>
          <cell r="DD22">
            <v>4806118</v>
          </cell>
          <cell r="DE22">
            <v>1000000</v>
          </cell>
          <cell r="DF22">
            <v>4032089</v>
          </cell>
          <cell r="DG22">
            <v>0</v>
          </cell>
          <cell r="DH22">
            <v>730000</v>
          </cell>
          <cell r="DI22">
            <v>0</v>
          </cell>
          <cell r="DJ22">
            <v>6760306</v>
          </cell>
          <cell r="DK22">
            <v>6763252</v>
          </cell>
          <cell r="DL22">
            <v>800000</v>
          </cell>
          <cell r="DM22">
            <v>149000</v>
          </cell>
          <cell r="DN22">
            <v>18936647</v>
          </cell>
          <cell r="DO22">
            <v>14792531</v>
          </cell>
          <cell r="DP22">
            <v>709033</v>
          </cell>
          <cell r="DQ22">
            <v>14083498</v>
          </cell>
          <cell r="DR22">
            <v>14792531</v>
          </cell>
          <cell r="DS22">
            <v>0</v>
          </cell>
          <cell r="DT22">
            <v>2000000</v>
          </cell>
          <cell r="DU22">
            <v>2000000</v>
          </cell>
          <cell r="DV22">
            <v>18792531</v>
          </cell>
          <cell r="DW22">
            <v>4866118</v>
          </cell>
          <cell r="DX22">
            <v>0</v>
          </cell>
          <cell r="DY22">
            <v>0</v>
          </cell>
          <cell r="DZ22">
            <v>0</v>
          </cell>
          <cell r="EA22">
            <v>0</v>
          </cell>
          <cell r="EB22">
            <v>0</v>
          </cell>
          <cell r="EC22">
            <v>450000</v>
          </cell>
          <cell r="ED22">
            <v>0</v>
          </cell>
          <cell r="EE22">
            <v>0</v>
          </cell>
          <cell r="EF22">
            <v>5316118</v>
          </cell>
          <cell r="EG22">
            <v>5273864</v>
          </cell>
          <cell r="EH22">
            <v>23</v>
          </cell>
          <cell r="EI22">
            <v>2</v>
          </cell>
          <cell r="EJ22">
            <v>5281681</v>
          </cell>
          <cell r="EK22">
            <v>730000</v>
          </cell>
          <cell r="EL22">
            <v>0</v>
          </cell>
          <cell r="EM22">
            <v>149000</v>
          </cell>
          <cell r="EN22">
            <v>588817</v>
          </cell>
          <cell r="EO22">
            <v>17334515</v>
          </cell>
          <cell r="EP22">
            <v>10468397</v>
          </cell>
          <cell r="EQ22">
            <v>2000000</v>
          </cell>
          <cell r="ER22">
            <v>4866118</v>
          </cell>
          <cell r="ES22">
            <v>0</v>
          </cell>
          <cell r="ET22">
            <v>4459728</v>
          </cell>
          <cell r="EU22">
            <v>21</v>
          </cell>
          <cell r="EV22">
            <v>3</v>
          </cell>
          <cell r="EW22">
            <v>3816555</v>
          </cell>
          <cell r="EX22">
            <v>730000</v>
          </cell>
          <cell r="EY22">
            <v>0</v>
          </cell>
          <cell r="EZ22">
            <v>86827</v>
          </cell>
          <cell r="FA22">
            <v>4866118</v>
          </cell>
          <cell r="FB22">
            <v>0</v>
          </cell>
          <cell r="FC22">
            <v>4459728</v>
          </cell>
          <cell r="FD22">
            <v>4866118</v>
          </cell>
          <cell r="FE22">
            <v>0</v>
          </cell>
          <cell r="FF22">
            <v>0</v>
          </cell>
          <cell r="FG22">
            <v>224070</v>
          </cell>
          <cell r="FH22">
            <v>4866118</v>
          </cell>
          <cell r="FI22">
            <v>0</v>
          </cell>
          <cell r="FJ22">
            <v>0</v>
          </cell>
          <cell r="FK22">
            <v>86827</v>
          </cell>
          <cell r="FL22">
            <v>0</v>
          </cell>
          <cell r="FM22">
            <v>22</v>
          </cell>
          <cell r="FN22">
            <v>2</v>
          </cell>
          <cell r="FO22">
            <v>0</v>
          </cell>
          <cell r="FP22">
            <v>5617111</v>
          </cell>
          <cell r="FQ22">
            <v>2</v>
          </cell>
          <cell r="FR22">
            <v>21</v>
          </cell>
          <cell r="FS22">
            <v>4985628</v>
          </cell>
          <cell r="FT22">
            <v>730000</v>
          </cell>
          <cell r="FU22">
            <v>0</v>
          </cell>
          <cell r="FV22">
            <v>98517</v>
          </cell>
          <cell r="FW22">
            <v>4866118</v>
          </cell>
          <cell r="FX22">
            <v>300000</v>
          </cell>
          <cell r="FY22">
            <v>0</v>
          </cell>
          <cell r="FZ22">
            <v>0</v>
          </cell>
          <cell r="GA22">
            <v>40000</v>
          </cell>
          <cell r="GB22">
            <v>4232376</v>
          </cell>
          <cell r="GC22">
            <v>3</v>
          </cell>
          <cell r="GD22">
            <v>21</v>
          </cell>
          <cell r="GE22">
            <v>3816555</v>
          </cell>
          <cell r="GF22">
            <v>730000</v>
          </cell>
          <cell r="GG22">
            <v>0</v>
          </cell>
          <cell r="GH22">
            <v>149000</v>
          </cell>
          <cell r="GI22">
            <v>165179</v>
          </cell>
          <cell r="GJ22">
            <v>11490769</v>
          </cell>
          <cell r="GK22">
            <v>1000000</v>
          </cell>
          <cell r="GL22">
            <v>1000000</v>
          </cell>
          <cell r="GM22">
            <v>4866118</v>
          </cell>
          <cell r="GN22">
            <v>0</v>
          </cell>
          <cell r="GO22">
            <v>0</v>
          </cell>
          <cell r="GP22">
            <v>5912851</v>
          </cell>
          <cell r="GQ22">
            <v>4972527</v>
          </cell>
          <cell r="GR22">
            <v>20</v>
          </cell>
          <cell r="GS22">
            <v>3</v>
          </cell>
          <cell r="GT22">
            <v>4712689</v>
          </cell>
          <cell r="GU22">
            <v>730000</v>
          </cell>
          <cell r="GV22">
            <v>0</v>
          </cell>
          <cell r="GW22">
            <v>149000</v>
          </cell>
          <cell r="GX22">
            <v>40000</v>
          </cell>
          <cell r="GY22">
            <v>150769</v>
          </cell>
          <cell r="GZ22">
            <v>130393</v>
          </cell>
          <cell r="HA22">
            <v>4673107</v>
          </cell>
          <cell r="HB22">
            <v>3</v>
          </cell>
          <cell r="HC22">
            <v>20</v>
          </cell>
          <cell r="HD22">
            <v>1500000</v>
          </cell>
          <cell r="HE22">
            <v>0</v>
          </cell>
          <cell r="HF22">
            <v>4866118</v>
          </cell>
          <cell r="HG22">
            <v>300000</v>
          </cell>
          <cell r="HH22">
            <v>0</v>
          </cell>
          <cell r="HI22">
            <v>0</v>
          </cell>
          <cell r="HJ22">
            <v>4032089</v>
          </cell>
          <cell r="HK22">
            <v>0</v>
          </cell>
          <cell r="HL22">
            <v>730000</v>
          </cell>
          <cell r="HM22">
            <v>0</v>
          </cell>
          <cell r="HN22">
            <v>88982</v>
          </cell>
          <cell r="HO22">
            <v>0</v>
          </cell>
          <cell r="HP22">
            <v>5426759</v>
          </cell>
          <cell r="HQ22">
            <v>5426759</v>
          </cell>
          <cell r="HR22">
            <v>0</v>
          </cell>
          <cell r="HS22">
            <v>0</v>
          </cell>
          <cell r="HT22">
            <v>4793354</v>
          </cell>
          <cell r="HU22">
            <v>0</v>
          </cell>
          <cell r="HV22">
            <v>0</v>
          </cell>
          <cell r="HW22">
            <v>730000</v>
          </cell>
          <cell r="HX22">
            <v>0</v>
          </cell>
          <cell r="HY22">
            <v>-96595</v>
          </cell>
          <cell r="HZ22">
            <v>0</v>
          </cell>
          <cell r="IA22">
            <v>2</v>
          </cell>
          <cell r="IB22">
            <v>22</v>
          </cell>
          <cell r="IC22">
            <v>9612805</v>
          </cell>
          <cell r="ID22">
            <v>4866118</v>
          </cell>
          <cell r="IE22">
            <v>0</v>
          </cell>
          <cell r="IF22">
            <v>0</v>
          </cell>
          <cell r="IG22">
            <v>4746687</v>
          </cell>
          <cell r="IH22">
            <v>900000</v>
          </cell>
          <cell r="II22">
            <v>300000</v>
          </cell>
          <cell r="IJ22">
            <v>730000</v>
          </cell>
          <cell r="IK22">
            <v>0</v>
          </cell>
          <cell r="IL22">
            <v>96128</v>
          </cell>
          <cell r="IM22">
            <v>100000</v>
          </cell>
          <cell r="IN22">
            <v>6480559</v>
          </cell>
          <cell r="IO22" t="str">
            <v>Nguyễn Minh Tâm 300.000. Nguyễn Minh Nhi 300.000. Nguyễn Xuân Nhi 300.000. Nguyễn Xuân Nhi 300.000</v>
          </cell>
          <cell r="IP22">
            <v>3</v>
          </cell>
          <cell r="IQ22">
            <v>23</v>
          </cell>
        </row>
        <row r="23">
          <cell r="A23" t="str">
            <v>Võ Ngọc Cẩn</v>
          </cell>
          <cell r="B23">
            <v>20539</v>
          </cell>
          <cell r="C23" t="str">
            <v>Võ Ngọc Cẩn</v>
          </cell>
          <cell r="D23" t="str">
            <v>1,0</v>
          </cell>
          <cell r="E23" t="str">
            <v>3,971</v>
          </cell>
          <cell r="F23" t="str">
            <v>06/07</v>
          </cell>
          <cell r="G23">
            <v>155704070000317</v>
          </cell>
          <cell r="H23">
            <v>2</v>
          </cell>
          <cell r="I23">
            <v>22</v>
          </cell>
          <cell r="J23">
            <v>6199526</v>
          </cell>
          <cell r="K23">
            <v>2000000</v>
          </cell>
          <cell r="L23">
            <v>8199526</v>
          </cell>
          <cell r="M23">
            <v>4984399</v>
          </cell>
          <cell r="N23" t="str">
            <v/>
          </cell>
          <cell r="O23" t="str">
            <v/>
          </cell>
          <cell r="P23">
            <v>0</v>
          </cell>
          <cell r="Q23" t="str">
            <v/>
          </cell>
          <cell r="R23">
            <v>4984399</v>
          </cell>
          <cell r="S23">
            <v>4916112</v>
          </cell>
          <cell r="T23">
            <v>730000</v>
          </cell>
          <cell r="U23" t="str">
            <v/>
          </cell>
          <cell r="V23">
            <v>0</v>
          </cell>
          <cell r="W23" t="str">
            <v/>
          </cell>
          <cell r="X23">
            <v>99005</v>
          </cell>
          <cell r="Y23">
            <v>5547107</v>
          </cell>
          <cell r="Z23">
            <v>4984399</v>
          </cell>
          <cell r="AA23" t="str">
            <v/>
          </cell>
          <cell r="AB23" t="str">
            <v/>
          </cell>
          <cell r="AC23">
            <v>0</v>
          </cell>
          <cell r="AD23">
            <v>900000</v>
          </cell>
          <cell r="AE23" t="str">
            <v/>
          </cell>
          <cell r="AF23" t="str">
            <v/>
          </cell>
          <cell r="AG23">
            <v>150769</v>
          </cell>
          <cell r="AH23">
            <v>5733630</v>
          </cell>
          <cell r="AI23">
            <v>7279387</v>
          </cell>
          <cell r="AJ23">
            <v>3</v>
          </cell>
          <cell r="AK23">
            <v>21</v>
          </cell>
          <cell r="AL23">
            <v>730000</v>
          </cell>
          <cell r="AM23" t="str">
            <v/>
          </cell>
          <cell r="AN23" t="str">
            <v/>
          </cell>
          <cell r="AO23" t="str">
            <v/>
          </cell>
          <cell r="AP23" t="str">
            <v/>
          </cell>
          <cell r="AQ23" t="str">
            <v/>
          </cell>
          <cell r="AR23" t="str">
            <v/>
          </cell>
          <cell r="AS23">
            <v>123583</v>
          </cell>
          <cell r="AT23">
            <v>50000</v>
          </cell>
          <cell r="AU23" t="str">
            <v/>
          </cell>
          <cell r="AV23">
            <v>7835804</v>
          </cell>
          <cell r="AW23">
            <v>300000</v>
          </cell>
          <cell r="AX23">
            <v>300000</v>
          </cell>
          <cell r="AY23">
            <v>4231060</v>
          </cell>
          <cell r="AZ23" t="str">
            <v/>
          </cell>
          <cell r="BA23" t="str">
            <v/>
          </cell>
          <cell r="BB23" t="str">
            <v/>
          </cell>
          <cell r="BC23" t="str">
            <v/>
          </cell>
          <cell r="BD23">
            <v>4231060</v>
          </cell>
          <cell r="BE23">
            <v>1539293</v>
          </cell>
          <cell r="BG23">
            <v>1539293</v>
          </cell>
          <cell r="BH23">
            <v>4151617</v>
          </cell>
          <cell r="BI23">
            <v>3</v>
          </cell>
          <cell r="BJ23">
            <v>22</v>
          </cell>
          <cell r="BK23">
            <v>730000</v>
          </cell>
          <cell r="BL23">
            <v>0</v>
          </cell>
          <cell r="BM23">
            <v>149000</v>
          </cell>
          <cell r="BN23">
            <v>60000</v>
          </cell>
          <cell r="BO23">
            <v>4672617</v>
          </cell>
          <cell r="BP23">
            <v>4231060</v>
          </cell>
          <cell r="BQ23">
            <v>7924734</v>
          </cell>
          <cell r="BR23">
            <v>3000000</v>
          </cell>
          <cell r="BS23">
            <v>0</v>
          </cell>
          <cell r="BT23">
            <v>0</v>
          </cell>
          <cell r="BU23">
            <v>0</v>
          </cell>
          <cell r="BV23" t="str">
            <v xml:space="preserve">  </v>
          </cell>
          <cell r="BW23">
            <v>15155794</v>
          </cell>
          <cell r="BX23">
            <v>4649092</v>
          </cell>
          <cell r="BY23">
            <v>2</v>
          </cell>
          <cell r="BZ23">
            <v>23</v>
          </cell>
          <cell r="CA23">
            <v>730000</v>
          </cell>
          <cell r="CB23">
            <v>0</v>
          </cell>
          <cell r="CC23">
            <v>329708</v>
          </cell>
          <cell r="CD23">
            <v>149000</v>
          </cell>
          <cell r="CE23">
            <v>0</v>
          </cell>
          <cell r="CF23">
            <v>4900384</v>
          </cell>
          <cell r="CG23">
            <v>10844868</v>
          </cell>
          <cell r="CH23">
            <v>1802084</v>
          </cell>
          <cell r="CI23">
            <v>1802877</v>
          </cell>
          <cell r="CJ23">
            <v>1362430</v>
          </cell>
          <cell r="CK23">
            <v>1804635</v>
          </cell>
          <cell r="CL23">
            <v>0</v>
          </cell>
          <cell r="CM23">
            <v>3848767</v>
          </cell>
          <cell r="CN23">
            <v>13768127</v>
          </cell>
          <cell r="CO23">
            <v>4231060</v>
          </cell>
          <cell r="CP23">
            <v>3856555</v>
          </cell>
          <cell r="CQ23">
            <v>0</v>
          </cell>
          <cell r="CR23">
            <v>0</v>
          </cell>
          <cell r="CS23">
            <v>8087615</v>
          </cell>
          <cell r="CT23">
            <v>3899609</v>
          </cell>
          <cell r="CU23">
            <v>730000</v>
          </cell>
          <cell r="CV23">
            <v>0</v>
          </cell>
          <cell r="CW23">
            <v>81307</v>
          </cell>
          <cell r="CX23" t="str">
            <v xml:space="preserve">                          -  </v>
          </cell>
          <cell r="CY23">
            <v>4548302</v>
          </cell>
          <cell r="CZ23">
            <v>4231060</v>
          </cell>
          <cell r="DA23">
            <v>0</v>
          </cell>
          <cell r="DB23">
            <v>0</v>
          </cell>
          <cell r="DC23">
            <v>60000</v>
          </cell>
          <cell r="DD23">
            <v>4171060</v>
          </cell>
          <cell r="DE23">
            <v>1000000</v>
          </cell>
          <cell r="DF23">
            <v>3557099</v>
          </cell>
          <cell r="DG23">
            <v>0</v>
          </cell>
          <cell r="DH23">
            <v>730000</v>
          </cell>
          <cell r="DI23">
            <v>0</v>
          </cell>
          <cell r="DJ23">
            <v>5878045</v>
          </cell>
          <cell r="DK23">
            <v>5880606</v>
          </cell>
          <cell r="DL23">
            <v>0</v>
          </cell>
          <cell r="DM23">
            <v>149000</v>
          </cell>
          <cell r="DN23">
            <v>15896750</v>
          </cell>
          <cell r="DO23">
            <v>11945750</v>
          </cell>
          <cell r="DP23">
            <v>53795</v>
          </cell>
          <cell r="DQ23">
            <v>11891955</v>
          </cell>
          <cell r="DR23">
            <v>11945750</v>
          </cell>
          <cell r="DS23">
            <v>0</v>
          </cell>
          <cell r="DT23">
            <v>2000000</v>
          </cell>
          <cell r="DU23">
            <v>2000000</v>
          </cell>
          <cell r="DV23">
            <v>15945750</v>
          </cell>
          <cell r="DW23">
            <v>4231060</v>
          </cell>
          <cell r="DX23">
            <v>0</v>
          </cell>
          <cell r="DY23">
            <v>0</v>
          </cell>
          <cell r="DZ23">
            <v>0</v>
          </cell>
          <cell r="EA23">
            <v>0</v>
          </cell>
          <cell r="EB23">
            <v>0</v>
          </cell>
          <cell r="EC23">
            <v>450000</v>
          </cell>
          <cell r="ED23">
            <v>0</v>
          </cell>
          <cell r="EE23">
            <v>0</v>
          </cell>
          <cell r="EF23">
            <v>4681060</v>
          </cell>
          <cell r="EG23">
            <v>5230092</v>
          </cell>
          <cell r="EH23">
            <v>23</v>
          </cell>
          <cell r="EI23">
            <v>2</v>
          </cell>
          <cell r="EJ23">
            <v>4649092</v>
          </cell>
          <cell r="EK23">
            <v>730000</v>
          </cell>
          <cell r="EL23">
            <v>0</v>
          </cell>
          <cell r="EM23">
            <v>149000</v>
          </cell>
          <cell r="EN23">
            <v>0</v>
          </cell>
          <cell r="EO23">
            <v>14760216</v>
          </cell>
          <cell r="EP23">
            <v>8529156</v>
          </cell>
          <cell r="EQ23">
            <v>2000000</v>
          </cell>
          <cell r="ER23">
            <v>4231060</v>
          </cell>
          <cell r="ES23">
            <v>0</v>
          </cell>
          <cell r="ET23">
            <v>4023686</v>
          </cell>
          <cell r="EU23">
            <v>21</v>
          </cell>
          <cell r="EV23">
            <v>3</v>
          </cell>
          <cell r="EW23">
            <v>3369694</v>
          </cell>
          <cell r="EX23">
            <v>730000</v>
          </cell>
          <cell r="EY23">
            <v>0</v>
          </cell>
          <cell r="EZ23">
            <v>76008</v>
          </cell>
          <cell r="FA23">
            <v>4231060</v>
          </cell>
          <cell r="FB23">
            <v>0</v>
          </cell>
          <cell r="FC23">
            <v>4023686</v>
          </cell>
          <cell r="FD23">
            <v>4231060</v>
          </cell>
          <cell r="FE23">
            <v>0</v>
          </cell>
          <cell r="FF23">
            <v>0</v>
          </cell>
          <cell r="FG23">
            <v>194828</v>
          </cell>
          <cell r="FH23">
            <v>4231060</v>
          </cell>
          <cell r="FI23">
            <v>0</v>
          </cell>
          <cell r="FJ23">
            <v>0</v>
          </cell>
          <cell r="FK23">
            <v>76008</v>
          </cell>
          <cell r="FL23">
            <v>0</v>
          </cell>
          <cell r="FM23">
            <v>22</v>
          </cell>
          <cell r="FN23">
            <v>3</v>
          </cell>
          <cell r="FO23">
            <v>0</v>
          </cell>
          <cell r="FP23">
            <v>4612259</v>
          </cell>
          <cell r="FQ23">
            <v>3</v>
          </cell>
          <cell r="FR23">
            <v>21</v>
          </cell>
          <cell r="FS23">
            <v>3964212</v>
          </cell>
          <cell r="FT23">
            <v>730000</v>
          </cell>
          <cell r="FU23">
            <v>0</v>
          </cell>
          <cell r="FV23">
            <v>81953</v>
          </cell>
          <cell r="FW23">
            <v>4231060</v>
          </cell>
          <cell r="FX23">
            <v>200000</v>
          </cell>
          <cell r="FY23">
            <v>0</v>
          </cell>
          <cell r="FZ23">
            <v>0</v>
          </cell>
          <cell r="GA23">
            <v>40000</v>
          </cell>
          <cell r="GB23">
            <v>3477828</v>
          </cell>
          <cell r="GC23">
            <v>3</v>
          </cell>
          <cell r="GD23">
            <v>6</v>
          </cell>
          <cell r="GE23">
            <v>3422828</v>
          </cell>
          <cell r="GF23">
            <v>204000</v>
          </cell>
          <cell r="GG23">
            <v>0</v>
          </cell>
          <cell r="GH23">
            <v>149000</v>
          </cell>
          <cell r="GI23">
            <v>0</v>
          </cell>
          <cell r="GJ23">
            <v>10254682</v>
          </cell>
          <cell r="GK23">
            <v>1000000</v>
          </cell>
          <cell r="GL23">
            <v>1000000</v>
          </cell>
          <cell r="GM23">
            <v>4231060</v>
          </cell>
          <cell r="GN23">
            <v>0</v>
          </cell>
          <cell r="GO23">
            <v>0</v>
          </cell>
          <cell r="GP23">
            <v>5221386</v>
          </cell>
          <cell r="GQ23">
            <v>4541848</v>
          </cell>
          <cell r="GR23">
            <v>20</v>
          </cell>
          <cell r="GS23">
            <v>3</v>
          </cell>
          <cell r="GT23">
            <v>4151617</v>
          </cell>
          <cell r="GU23">
            <v>730000</v>
          </cell>
          <cell r="GV23">
            <v>0</v>
          </cell>
          <cell r="GW23">
            <v>149000</v>
          </cell>
          <cell r="GX23">
            <v>40000</v>
          </cell>
          <cell r="GY23">
            <v>150769</v>
          </cell>
          <cell r="GZ23">
            <v>0</v>
          </cell>
          <cell r="HA23">
            <v>4209217</v>
          </cell>
          <cell r="HB23">
            <v>3</v>
          </cell>
          <cell r="HC23">
            <v>20</v>
          </cell>
          <cell r="HD23">
            <v>1500000</v>
          </cell>
          <cell r="HE23">
            <v>0</v>
          </cell>
          <cell r="HF23">
            <v>4231060</v>
          </cell>
          <cell r="HG23">
            <v>200000</v>
          </cell>
          <cell r="HH23">
            <v>0</v>
          </cell>
          <cell r="HI23">
            <v>0</v>
          </cell>
          <cell r="HJ23">
            <v>3557099</v>
          </cell>
          <cell r="HK23">
            <v>0</v>
          </cell>
          <cell r="HL23">
            <v>730000</v>
          </cell>
          <cell r="HM23">
            <v>0</v>
          </cell>
          <cell r="HN23">
            <v>77882</v>
          </cell>
          <cell r="HO23">
            <v>0</v>
          </cell>
          <cell r="HP23">
            <v>4867227</v>
          </cell>
          <cell r="HQ23">
            <v>4867227</v>
          </cell>
          <cell r="HR23">
            <v>0</v>
          </cell>
          <cell r="HS23">
            <v>0</v>
          </cell>
          <cell r="HT23">
            <v>4221755</v>
          </cell>
          <cell r="HU23">
            <v>0</v>
          </cell>
          <cell r="HV23">
            <v>0</v>
          </cell>
          <cell r="HW23">
            <v>730000</v>
          </cell>
          <cell r="HX23">
            <v>0</v>
          </cell>
          <cell r="HY23">
            <v>-84528</v>
          </cell>
          <cell r="HZ23">
            <v>0</v>
          </cell>
          <cell r="IA23">
            <v>2</v>
          </cell>
          <cell r="IB23">
            <v>22</v>
          </cell>
          <cell r="IC23">
            <v>8880152</v>
          </cell>
          <cell r="ID23">
            <v>4231060</v>
          </cell>
          <cell r="IE23">
            <v>0</v>
          </cell>
          <cell r="IF23">
            <v>0</v>
          </cell>
          <cell r="IG23">
            <v>4649092</v>
          </cell>
          <cell r="IH23">
            <v>400000</v>
          </cell>
          <cell r="II23">
            <v>0</v>
          </cell>
          <cell r="IJ23">
            <v>730000</v>
          </cell>
          <cell r="IK23">
            <v>0</v>
          </cell>
          <cell r="IL23">
            <v>88802</v>
          </cell>
          <cell r="IM23">
            <v>100000</v>
          </cell>
          <cell r="IN23">
            <v>5590290</v>
          </cell>
          <cell r="IO23" t="str">
            <v>Võ Thị Hồng Phượng 400.000</v>
          </cell>
          <cell r="IP23">
            <v>2</v>
          </cell>
          <cell r="IQ23">
            <v>23</v>
          </cell>
        </row>
        <row r="24">
          <cell r="A24" t="str">
            <v>Trương Viết Tiến</v>
          </cell>
          <cell r="B24">
            <v>20543</v>
          </cell>
          <cell r="C24" t="str">
            <v>Trương Viết Tiến</v>
          </cell>
          <cell r="D24" t="str">
            <v>1,0</v>
          </cell>
          <cell r="E24" t="str">
            <v>3,971</v>
          </cell>
          <cell r="F24" t="str">
            <v>06/07</v>
          </cell>
          <cell r="G24">
            <v>155704070000516</v>
          </cell>
          <cell r="H24">
            <v>2</v>
          </cell>
          <cell r="I24">
            <v>22</v>
          </cell>
          <cell r="J24">
            <v>6199526</v>
          </cell>
          <cell r="K24">
            <v>2000000</v>
          </cell>
          <cell r="L24">
            <v>8199526</v>
          </cell>
          <cell r="M24">
            <v>4984399</v>
          </cell>
          <cell r="N24" t="str">
            <v/>
          </cell>
          <cell r="O24" t="str">
            <v/>
          </cell>
          <cell r="P24">
            <v>0</v>
          </cell>
          <cell r="Q24" t="str">
            <v/>
          </cell>
          <cell r="R24">
            <v>4984399</v>
          </cell>
          <cell r="S24">
            <v>4916112</v>
          </cell>
          <cell r="T24">
            <v>730000</v>
          </cell>
          <cell r="U24" t="str">
            <v/>
          </cell>
          <cell r="V24">
            <v>0</v>
          </cell>
          <cell r="W24">
            <v>265000</v>
          </cell>
          <cell r="X24">
            <v>99005</v>
          </cell>
          <cell r="Y24">
            <v>5812107</v>
          </cell>
          <cell r="Z24">
            <v>4984399</v>
          </cell>
          <cell r="AA24" t="str">
            <v/>
          </cell>
          <cell r="AB24" t="str">
            <v/>
          </cell>
          <cell r="AC24">
            <v>0</v>
          </cell>
          <cell r="AD24">
            <v>600000</v>
          </cell>
          <cell r="AE24">
            <v>300000</v>
          </cell>
          <cell r="AF24" t="str">
            <v/>
          </cell>
          <cell r="AG24">
            <v>150769</v>
          </cell>
          <cell r="AH24">
            <v>5733630</v>
          </cell>
          <cell r="AI24">
            <v>6378071</v>
          </cell>
          <cell r="AJ24">
            <v>3</v>
          </cell>
          <cell r="AK24">
            <v>21</v>
          </cell>
          <cell r="AL24">
            <v>730000</v>
          </cell>
          <cell r="AM24" t="str">
            <v/>
          </cell>
          <cell r="AN24" t="str">
            <v/>
          </cell>
          <cell r="AO24" t="str">
            <v/>
          </cell>
          <cell r="AP24">
            <v>1325000</v>
          </cell>
          <cell r="AQ24" t="str">
            <v/>
          </cell>
          <cell r="AR24" t="str">
            <v/>
          </cell>
          <cell r="AS24">
            <v>113600</v>
          </cell>
          <cell r="AT24">
            <v>50000</v>
          </cell>
          <cell r="AU24" t="str">
            <v/>
          </cell>
          <cell r="AV24">
            <v>8269471</v>
          </cell>
          <cell r="AW24">
            <v>450000</v>
          </cell>
          <cell r="AX24">
            <v>450000</v>
          </cell>
          <cell r="AY24">
            <v>4231060</v>
          </cell>
          <cell r="AZ24" t="str">
            <v/>
          </cell>
          <cell r="BA24" t="str">
            <v/>
          </cell>
          <cell r="BB24" t="str">
            <v/>
          </cell>
          <cell r="BC24" t="str">
            <v/>
          </cell>
          <cell r="BD24">
            <v>4231060</v>
          </cell>
          <cell r="BE24">
            <v>2407060</v>
          </cell>
          <cell r="BG24">
            <v>2407060</v>
          </cell>
          <cell r="BH24">
            <v>4379362</v>
          </cell>
          <cell r="BI24">
            <v>3</v>
          </cell>
          <cell r="BJ24">
            <v>22</v>
          </cell>
          <cell r="BK24">
            <v>730000</v>
          </cell>
          <cell r="BL24">
            <v>0</v>
          </cell>
          <cell r="BM24">
            <v>149000</v>
          </cell>
          <cell r="BN24">
            <v>60000</v>
          </cell>
          <cell r="BO24">
            <v>4900362</v>
          </cell>
          <cell r="BP24">
            <v>4231060</v>
          </cell>
          <cell r="BQ24">
            <v>7819597</v>
          </cell>
          <cell r="BR24">
            <v>3000000</v>
          </cell>
          <cell r="BS24">
            <v>0</v>
          </cell>
          <cell r="BT24">
            <v>0</v>
          </cell>
          <cell r="BU24">
            <v>0</v>
          </cell>
          <cell r="BV24" t="str">
            <v xml:space="preserve">  </v>
          </cell>
          <cell r="BW24">
            <v>15050657</v>
          </cell>
          <cell r="BX24">
            <v>4401164</v>
          </cell>
          <cell r="BY24">
            <v>3</v>
          </cell>
          <cell r="BZ24">
            <v>23</v>
          </cell>
          <cell r="CA24">
            <v>730000</v>
          </cell>
          <cell r="CB24">
            <v>0</v>
          </cell>
          <cell r="CC24">
            <v>329708</v>
          </cell>
          <cell r="CD24">
            <v>149000</v>
          </cell>
          <cell r="CE24">
            <v>0</v>
          </cell>
          <cell r="CF24">
            <v>4652456</v>
          </cell>
          <cell r="CG24">
            <v>11587729</v>
          </cell>
          <cell r="CH24">
            <v>1802084</v>
          </cell>
          <cell r="CI24">
            <v>1802877</v>
          </cell>
          <cell r="CJ24">
            <v>1798407</v>
          </cell>
          <cell r="CK24">
            <v>1804635</v>
          </cell>
          <cell r="CL24">
            <v>0</v>
          </cell>
          <cell r="CM24">
            <v>5570140</v>
          </cell>
          <cell r="CN24">
            <v>13225592</v>
          </cell>
          <cell r="CO24">
            <v>4231060</v>
          </cell>
          <cell r="CP24">
            <v>4100641</v>
          </cell>
          <cell r="CQ24">
            <v>0</v>
          </cell>
          <cell r="CR24">
            <v>0</v>
          </cell>
          <cell r="CS24">
            <v>8331701</v>
          </cell>
          <cell r="CT24">
            <v>4441228</v>
          </cell>
          <cell r="CU24">
            <v>730000</v>
          </cell>
          <cell r="CV24">
            <v>0</v>
          </cell>
          <cell r="CW24">
            <v>85743</v>
          </cell>
          <cell r="CX24">
            <v>97946</v>
          </cell>
          <cell r="CY24">
            <v>4987539</v>
          </cell>
          <cell r="CZ24">
            <v>4231060</v>
          </cell>
          <cell r="DA24">
            <v>0</v>
          </cell>
          <cell r="DB24">
            <v>0</v>
          </cell>
          <cell r="DC24">
            <v>60000</v>
          </cell>
          <cell r="DD24">
            <v>4171060</v>
          </cell>
          <cell r="DE24">
            <v>1000000</v>
          </cell>
          <cell r="DF24">
            <v>3763844</v>
          </cell>
          <cell r="DG24">
            <v>0</v>
          </cell>
          <cell r="DH24">
            <v>730000</v>
          </cell>
          <cell r="DI24">
            <v>0</v>
          </cell>
          <cell r="DJ24">
            <v>5878045</v>
          </cell>
          <cell r="DK24">
            <v>5880606</v>
          </cell>
          <cell r="DL24">
            <v>0</v>
          </cell>
          <cell r="DM24">
            <v>149000</v>
          </cell>
          <cell r="DN24">
            <v>16103495</v>
          </cell>
          <cell r="DO24">
            <v>12764019</v>
          </cell>
          <cell r="DP24">
            <v>354624</v>
          </cell>
          <cell r="DQ24">
            <v>12409395</v>
          </cell>
          <cell r="DR24">
            <v>12764019</v>
          </cell>
          <cell r="DS24">
            <v>0</v>
          </cell>
          <cell r="DT24">
            <v>2000000</v>
          </cell>
          <cell r="DU24">
            <v>2000000</v>
          </cell>
          <cell r="DV24">
            <v>16764019</v>
          </cell>
          <cell r="DW24">
            <v>4231060</v>
          </cell>
          <cell r="DX24">
            <v>0</v>
          </cell>
          <cell r="DY24">
            <v>0</v>
          </cell>
          <cell r="DZ24">
            <v>0</v>
          </cell>
          <cell r="EA24">
            <v>0</v>
          </cell>
          <cell r="EB24">
            <v>0</v>
          </cell>
          <cell r="EC24">
            <v>450000</v>
          </cell>
          <cell r="ED24">
            <v>0</v>
          </cell>
          <cell r="EE24">
            <v>0</v>
          </cell>
          <cell r="EF24">
            <v>4681060</v>
          </cell>
          <cell r="EG24">
            <v>4690511</v>
          </cell>
          <cell r="EH24">
            <v>23</v>
          </cell>
          <cell r="EI24">
            <v>3</v>
          </cell>
          <cell r="EJ24">
            <v>4401164</v>
          </cell>
          <cell r="EK24">
            <v>730000</v>
          </cell>
          <cell r="EL24">
            <v>0</v>
          </cell>
          <cell r="EM24">
            <v>149000</v>
          </cell>
          <cell r="EN24">
            <v>291653</v>
          </cell>
          <cell r="EO24">
            <v>15333268</v>
          </cell>
          <cell r="EP24">
            <v>9102208</v>
          </cell>
          <cell r="EQ24">
            <v>2000000</v>
          </cell>
          <cell r="ER24">
            <v>4231060</v>
          </cell>
          <cell r="ES24">
            <v>0</v>
          </cell>
          <cell r="ET24">
            <v>4217969</v>
          </cell>
          <cell r="EU24">
            <v>21</v>
          </cell>
          <cell r="EV24">
            <v>3</v>
          </cell>
          <cell r="EW24">
            <v>3565939</v>
          </cell>
          <cell r="EX24">
            <v>730000</v>
          </cell>
          <cell r="EY24">
            <v>0</v>
          </cell>
          <cell r="EZ24">
            <v>77970</v>
          </cell>
          <cell r="FA24">
            <v>4231060</v>
          </cell>
          <cell r="FB24">
            <v>0</v>
          </cell>
          <cell r="FC24">
            <v>4217969</v>
          </cell>
          <cell r="FD24">
            <v>4231060</v>
          </cell>
          <cell r="FE24">
            <v>0</v>
          </cell>
          <cell r="FF24">
            <v>0</v>
          </cell>
          <cell r="FG24">
            <v>194828</v>
          </cell>
          <cell r="FH24">
            <v>4231060</v>
          </cell>
          <cell r="FI24">
            <v>0</v>
          </cell>
          <cell r="FJ24">
            <v>0</v>
          </cell>
          <cell r="FK24">
            <v>77970</v>
          </cell>
          <cell r="FL24">
            <v>0</v>
          </cell>
          <cell r="FM24">
            <v>22</v>
          </cell>
          <cell r="FN24">
            <v>2</v>
          </cell>
          <cell r="FO24">
            <v>0</v>
          </cell>
          <cell r="FP24">
            <v>5247808</v>
          </cell>
          <cell r="FQ24">
            <v>2</v>
          </cell>
          <cell r="FR24">
            <v>21</v>
          </cell>
          <cell r="FS24">
            <v>4606180</v>
          </cell>
          <cell r="FT24">
            <v>730000</v>
          </cell>
          <cell r="FU24">
            <v>0</v>
          </cell>
          <cell r="FV24">
            <v>88372</v>
          </cell>
          <cell r="FW24">
            <v>4231060</v>
          </cell>
          <cell r="FX24">
            <v>300000</v>
          </cell>
          <cell r="FY24">
            <v>0</v>
          </cell>
          <cell r="FZ24">
            <v>0</v>
          </cell>
          <cell r="GA24">
            <v>40000</v>
          </cell>
          <cell r="GB24">
            <v>4105770</v>
          </cell>
          <cell r="GC24">
            <v>3</v>
          </cell>
          <cell r="GD24">
            <v>21</v>
          </cell>
          <cell r="GE24">
            <v>3565939</v>
          </cell>
          <cell r="GF24">
            <v>730000</v>
          </cell>
          <cell r="GG24">
            <v>0</v>
          </cell>
          <cell r="GH24">
            <v>149000</v>
          </cell>
          <cell r="GI24">
            <v>41169</v>
          </cell>
          <cell r="GJ24">
            <v>9991154</v>
          </cell>
          <cell r="GK24">
            <v>1000000</v>
          </cell>
          <cell r="GL24">
            <v>1000000</v>
          </cell>
          <cell r="GM24">
            <v>4231060</v>
          </cell>
          <cell r="GN24">
            <v>0</v>
          </cell>
          <cell r="GO24">
            <v>0</v>
          </cell>
          <cell r="GP24">
            <v>5478219</v>
          </cell>
          <cell r="GQ24">
            <v>4740505</v>
          </cell>
          <cell r="GR24">
            <v>20</v>
          </cell>
          <cell r="GS24">
            <v>3</v>
          </cell>
          <cell r="GT24">
            <v>4379362</v>
          </cell>
          <cell r="GU24">
            <v>730000</v>
          </cell>
          <cell r="GV24">
            <v>0</v>
          </cell>
          <cell r="GW24">
            <v>149000</v>
          </cell>
          <cell r="GX24">
            <v>40000</v>
          </cell>
          <cell r="GY24">
            <v>150769</v>
          </cell>
          <cell r="GZ24">
            <v>29088</v>
          </cell>
          <cell r="HA24">
            <v>4413895</v>
          </cell>
          <cell r="HB24">
            <v>3</v>
          </cell>
          <cell r="HC24">
            <v>20</v>
          </cell>
          <cell r="HD24">
            <v>1500000</v>
          </cell>
          <cell r="HE24">
            <v>0</v>
          </cell>
          <cell r="HF24">
            <v>4231060</v>
          </cell>
          <cell r="HG24">
            <v>300000</v>
          </cell>
          <cell r="HH24">
            <v>0</v>
          </cell>
          <cell r="HI24">
            <v>0</v>
          </cell>
          <cell r="HJ24">
            <v>3763844</v>
          </cell>
          <cell r="HK24">
            <v>0</v>
          </cell>
          <cell r="HL24">
            <v>730000</v>
          </cell>
          <cell r="HM24">
            <v>0</v>
          </cell>
          <cell r="HN24">
            <v>79949</v>
          </cell>
          <cell r="HO24">
            <v>0</v>
          </cell>
          <cell r="HP24">
            <v>5071904</v>
          </cell>
          <cell r="HQ24">
            <v>5071904</v>
          </cell>
          <cell r="HR24">
            <v>0</v>
          </cell>
          <cell r="HS24">
            <v>0</v>
          </cell>
          <cell r="HT24">
            <v>4428500</v>
          </cell>
          <cell r="HU24">
            <v>0</v>
          </cell>
          <cell r="HV24">
            <v>0</v>
          </cell>
          <cell r="HW24">
            <v>730000</v>
          </cell>
          <cell r="HX24">
            <v>0</v>
          </cell>
          <cell r="HY24">
            <v>-86596</v>
          </cell>
          <cell r="HZ24">
            <v>0</v>
          </cell>
          <cell r="IA24">
            <v>2</v>
          </cell>
          <cell r="IB24">
            <v>22</v>
          </cell>
          <cell r="IC24">
            <v>8632224</v>
          </cell>
          <cell r="ID24">
            <v>4231060</v>
          </cell>
          <cell r="IE24">
            <v>0</v>
          </cell>
          <cell r="IF24">
            <v>0</v>
          </cell>
          <cell r="IG24">
            <v>4401164</v>
          </cell>
          <cell r="IH24">
            <v>900000</v>
          </cell>
          <cell r="II24">
            <v>0</v>
          </cell>
          <cell r="IJ24">
            <v>730000</v>
          </cell>
          <cell r="IK24">
            <v>0</v>
          </cell>
          <cell r="IL24">
            <v>86322</v>
          </cell>
          <cell r="IM24">
            <v>100000</v>
          </cell>
          <cell r="IN24">
            <v>5844842</v>
          </cell>
          <cell r="IO24" t="str">
            <v>Trương Hoàng Long 300.000. Trương Tùng Lâm 300.000. Trương Minh Quân 300.000</v>
          </cell>
          <cell r="IP24">
            <v>3</v>
          </cell>
          <cell r="IQ24">
            <v>23</v>
          </cell>
        </row>
        <row r="25">
          <cell r="A25" t="str">
            <v>Nguyễn Tiến Dũng.</v>
          </cell>
          <cell r="B25">
            <v>20545</v>
          </cell>
          <cell r="C25" t="str">
            <v>Nguyễn Tiến Dũng 1</v>
          </cell>
          <cell r="D25" t="str">
            <v>1,0</v>
          </cell>
          <cell r="E25" t="str">
            <v>4,567</v>
          </cell>
          <cell r="F25" t="str">
            <v>07/07</v>
          </cell>
          <cell r="G25">
            <v>155704070000675</v>
          </cell>
          <cell r="H25">
            <v>3</v>
          </cell>
          <cell r="I25">
            <v>22</v>
          </cell>
          <cell r="J25">
            <v>6878489</v>
          </cell>
          <cell r="K25">
            <v>2000000</v>
          </cell>
          <cell r="L25">
            <v>8878489</v>
          </cell>
          <cell r="M25">
            <v>5732498</v>
          </cell>
          <cell r="N25" t="str">
            <v/>
          </cell>
          <cell r="O25" t="str">
            <v/>
          </cell>
          <cell r="P25">
            <v>0</v>
          </cell>
          <cell r="Q25" t="str">
            <v/>
          </cell>
          <cell r="R25">
            <v>5732498</v>
          </cell>
          <cell r="S25">
            <v>4979924</v>
          </cell>
          <cell r="T25">
            <v>730000</v>
          </cell>
          <cell r="U25" t="str">
            <v/>
          </cell>
          <cell r="V25">
            <v>0</v>
          </cell>
          <cell r="W25" t="str">
            <v/>
          </cell>
          <cell r="X25">
            <v>107124</v>
          </cell>
          <cell r="Y25">
            <v>5602800</v>
          </cell>
          <cell r="Z25">
            <v>5732498</v>
          </cell>
          <cell r="AA25" t="str">
            <v/>
          </cell>
          <cell r="AB25" t="str">
            <v/>
          </cell>
          <cell r="AC25">
            <v>0</v>
          </cell>
          <cell r="AD25">
            <v>300000</v>
          </cell>
          <cell r="AE25" t="str">
            <v/>
          </cell>
          <cell r="AF25" t="str">
            <v/>
          </cell>
          <cell r="AG25">
            <v>150769</v>
          </cell>
          <cell r="AH25">
            <v>5881729</v>
          </cell>
          <cell r="AI25">
            <v>8268527</v>
          </cell>
          <cell r="AJ25">
            <v>3</v>
          </cell>
          <cell r="AK25">
            <v>21</v>
          </cell>
          <cell r="AL25">
            <v>730000</v>
          </cell>
          <cell r="AM25" t="str">
            <v/>
          </cell>
          <cell r="AN25" t="str">
            <v/>
          </cell>
          <cell r="AO25" t="str">
            <v/>
          </cell>
          <cell r="AP25" t="str">
            <v/>
          </cell>
          <cell r="AQ25" t="str">
            <v/>
          </cell>
          <cell r="AR25" t="str">
            <v/>
          </cell>
          <cell r="AS25">
            <v>141055</v>
          </cell>
          <cell r="AT25">
            <v>50000</v>
          </cell>
          <cell r="AU25" t="str">
            <v/>
          </cell>
          <cell r="AV25">
            <v>8807472</v>
          </cell>
          <cell r="AW25">
            <v>300000</v>
          </cell>
          <cell r="AX25">
            <v>300000</v>
          </cell>
          <cell r="AY25">
            <v>4866118</v>
          </cell>
          <cell r="AZ25" t="str">
            <v/>
          </cell>
          <cell r="BA25" t="str">
            <v/>
          </cell>
          <cell r="BB25" t="str">
            <v/>
          </cell>
          <cell r="BC25" t="str">
            <v/>
          </cell>
          <cell r="BD25">
            <v>4866118</v>
          </cell>
          <cell r="BE25">
            <v>1558439</v>
          </cell>
          <cell r="BG25">
            <v>1558439</v>
          </cell>
          <cell r="BH25">
            <v>4712689</v>
          </cell>
          <cell r="BI25">
            <v>3</v>
          </cell>
          <cell r="BJ25">
            <v>22</v>
          </cell>
          <cell r="BK25">
            <v>730000</v>
          </cell>
          <cell r="BL25">
            <v>0</v>
          </cell>
          <cell r="BM25">
            <v>149000</v>
          </cell>
          <cell r="BN25">
            <v>60000</v>
          </cell>
          <cell r="BO25">
            <v>5233689</v>
          </cell>
          <cell r="BP25">
            <v>4866118</v>
          </cell>
          <cell r="BQ25">
            <v>9114192</v>
          </cell>
          <cell r="BR25">
            <v>3000000</v>
          </cell>
          <cell r="BS25">
            <v>0</v>
          </cell>
          <cell r="BT25">
            <v>0</v>
          </cell>
          <cell r="BU25">
            <v>0</v>
          </cell>
          <cell r="BV25" t="str">
            <v xml:space="preserve">  </v>
          </cell>
          <cell r="BW25">
            <v>16980310</v>
          </cell>
          <cell r="BX25">
            <v>5281681</v>
          </cell>
          <cell r="BY25">
            <v>2</v>
          </cell>
          <cell r="BZ25">
            <v>23</v>
          </cell>
          <cell r="CA25">
            <v>730000</v>
          </cell>
          <cell r="CB25">
            <v>0</v>
          </cell>
          <cell r="CC25">
            <v>379195</v>
          </cell>
          <cell r="CD25">
            <v>149000</v>
          </cell>
          <cell r="CE25">
            <v>0</v>
          </cell>
          <cell r="CF25">
            <v>5483486</v>
          </cell>
          <cell r="CG25">
            <v>11601073</v>
          </cell>
          <cell r="CH25">
            <v>1802084</v>
          </cell>
          <cell r="CI25">
            <v>1802877</v>
          </cell>
          <cell r="CJ25">
            <v>1798407</v>
          </cell>
          <cell r="CK25">
            <v>1804635</v>
          </cell>
          <cell r="CL25">
            <v>0</v>
          </cell>
          <cell r="CM25">
            <v>4653379</v>
          </cell>
          <cell r="CN25">
            <v>14155697</v>
          </cell>
          <cell r="CO25">
            <v>4866118</v>
          </cell>
          <cell r="CP25">
            <v>4100641</v>
          </cell>
          <cell r="CQ25">
            <v>0</v>
          </cell>
          <cell r="CR25">
            <v>0</v>
          </cell>
          <cell r="CS25">
            <v>8966759</v>
          </cell>
          <cell r="CT25">
            <v>4429159</v>
          </cell>
          <cell r="CU25">
            <v>730000</v>
          </cell>
          <cell r="CV25">
            <v>0</v>
          </cell>
          <cell r="CW25">
            <v>92953</v>
          </cell>
          <cell r="CX25" t="str">
            <v xml:space="preserve">                          -  </v>
          </cell>
          <cell r="CY25">
            <v>5066206</v>
          </cell>
          <cell r="CZ25">
            <v>4866118</v>
          </cell>
          <cell r="DA25">
            <v>0</v>
          </cell>
          <cell r="DB25">
            <v>0</v>
          </cell>
          <cell r="DC25">
            <v>60000</v>
          </cell>
          <cell r="DD25">
            <v>4806118</v>
          </cell>
          <cell r="DE25">
            <v>1000000</v>
          </cell>
          <cell r="DF25">
            <v>4032089</v>
          </cell>
          <cell r="DG25">
            <v>0</v>
          </cell>
          <cell r="DH25">
            <v>730000</v>
          </cell>
          <cell r="DI25">
            <v>0</v>
          </cell>
          <cell r="DJ25">
            <v>5878045</v>
          </cell>
          <cell r="DK25">
            <v>5880606</v>
          </cell>
          <cell r="DL25">
            <v>0</v>
          </cell>
          <cell r="DM25">
            <v>149000</v>
          </cell>
          <cell r="DN25">
            <v>16371740</v>
          </cell>
          <cell r="DO25">
            <v>12778719</v>
          </cell>
          <cell r="DP25">
            <v>103938</v>
          </cell>
          <cell r="DQ25">
            <v>12674781</v>
          </cell>
          <cell r="DR25">
            <v>12778719</v>
          </cell>
          <cell r="DS25">
            <v>0</v>
          </cell>
          <cell r="DT25">
            <v>2000000</v>
          </cell>
          <cell r="DU25">
            <v>2000000</v>
          </cell>
          <cell r="DV25">
            <v>16778719</v>
          </cell>
          <cell r="DW25">
            <v>4866118</v>
          </cell>
          <cell r="DX25">
            <v>0</v>
          </cell>
          <cell r="DY25">
            <v>0</v>
          </cell>
          <cell r="DZ25">
            <v>0</v>
          </cell>
          <cell r="EA25">
            <v>0</v>
          </cell>
          <cell r="EB25">
            <v>0</v>
          </cell>
          <cell r="EC25">
            <v>450000</v>
          </cell>
          <cell r="ED25">
            <v>0</v>
          </cell>
          <cell r="EE25">
            <v>0</v>
          </cell>
          <cell r="EF25">
            <v>5316118</v>
          </cell>
          <cell r="EG25">
            <v>4745773</v>
          </cell>
          <cell r="EH25">
            <v>23</v>
          </cell>
          <cell r="EI25">
            <v>3</v>
          </cell>
          <cell r="EJ25">
            <v>4183919</v>
          </cell>
          <cell r="EK25">
            <v>730000</v>
          </cell>
          <cell r="EL25">
            <v>0</v>
          </cell>
          <cell r="EM25">
            <v>149000</v>
          </cell>
          <cell r="EN25">
            <v>19146</v>
          </cell>
          <cell r="EO25">
            <v>15053405</v>
          </cell>
          <cell r="EP25">
            <v>8822345</v>
          </cell>
          <cell r="EQ25">
            <v>2000000</v>
          </cell>
          <cell r="ER25">
            <v>4231060</v>
          </cell>
          <cell r="ES25">
            <v>0</v>
          </cell>
          <cell r="ET25">
            <v>4023686</v>
          </cell>
          <cell r="EU25">
            <v>21</v>
          </cell>
          <cell r="EV25">
            <v>3</v>
          </cell>
          <cell r="EW25">
            <v>3369694</v>
          </cell>
          <cell r="EX25">
            <v>730000</v>
          </cell>
          <cell r="EY25">
            <v>0</v>
          </cell>
          <cell r="EZ25">
            <v>76008</v>
          </cell>
          <cell r="FA25">
            <v>4231060</v>
          </cell>
          <cell r="FB25">
            <v>0</v>
          </cell>
          <cell r="FC25">
            <v>4023686</v>
          </cell>
          <cell r="FD25">
            <v>4231060</v>
          </cell>
          <cell r="FE25">
            <v>0</v>
          </cell>
          <cell r="FF25">
            <v>0</v>
          </cell>
          <cell r="FG25">
            <v>194828</v>
          </cell>
          <cell r="FH25">
            <v>4231060</v>
          </cell>
          <cell r="FI25">
            <v>0</v>
          </cell>
          <cell r="FJ25">
            <v>0</v>
          </cell>
          <cell r="FK25">
            <v>76008</v>
          </cell>
          <cell r="FL25">
            <v>0</v>
          </cell>
          <cell r="FM25">
            <v>22</v>
          </cell>
          <cell r="FN25">
            <v>2</v>
          </cell>
          <cell r="FO25">
            <v>0</v>
          </cell>
          <cell r="FP25">
            <v>4612259</v>
          </cell>
          <cell r="FQ25">
            <v>3</v>
          </cell>
          <cell r="FR25">
            <v>21</v>
          </cell>
          <cell r="FS25">
            <v>3964212</v>
          </cell>
          <cell r="FT25">
            <v>730000</v>
          </cell>
          <cell r="FU25">
            <v>0</v>
          </cell>
          <cell r="FV25">
            <v>81953</v>
          </cell>
          <cell r="FW25">
            <v>4231060</v>
          </cell>
          <cell r="FX25">
            <v>200000</v>
          </cell>
          <cell r="FY25">
            <v>0</v>
          </cell>
          <cell r="FZ25">
            <v>0</v>
          </cell>
          <cell r="GA25">
            <v>40000</v>
          </cell>
          <cell r="GB25">
            <v>4375417</v>
          </cell>
          <cell r="GC25">
            <v>2</v>
          </cell>
          <cell r="GD25">
            <v>21</v>
          </cell>
          <cell r="GE25">
            <v>3794417</v>
          </cell>
          <cell r="GF25">
            <v>730000</v>
          </cell>
          <cell r="GG25">
            <v>0</v>
          </cell>
          <cell r="GH25">
            <v>149000</v>
          </cell>
          <cell r="GI25">
            <v>0</v>
          </cell>
          <cell r="GJ25">
            <v>10002611</v>
          </cell>
          <cell r="GK25">
            <v>1000000</v>
          </cell>
          <cell r="GL25">
            <v>1000000</v>
          </cell>
          <cell r="GM25">
            <v>4231060</v>
          </cell>
          <cell r="GN25">
            <v>0</v>
          </cell>
          <cell r="GO25">
            <v>0</v>
          </cell>
          <cell r="GP25">
            <v>5221386</v>
          </cell>
          <cell r="GQ25">
            <v>4541848</v>
          </cell>
          <cell r="GR25">
            <v>20</v>
          </cell>
          <cell r="GS25">
            <v>3</v>
          </cell>
          <cell r="GT25">
            <v>4151617</v>
          </cell>
          <cell r="GU25">
            <v>730000</v>
          </cell>
          <cell r="GV25">
            <v>0</v>
          </cell>
          <cell r="GW25">
            <v>149000</v>
          </cell>
          <cell r="GX25">
            <v>40000</v>
          </cell>
          <cell r="GY25">
            <v>150769</v>
          </cell>
          <cell r="GZ25">
            <v>0</v>
          </cell>
          <cell r="HA25">
            <v>4209217</v>
          </cell>
          <cell r="HB25">
            <v>3</v>
          </cell>
          <cell r="HC25">
            <v>20</v>
          </cell>
          <cell r="HD25">
            <v>1500000</v>
          </cell>
          <cell r="HE25">
            <v>0</v>
          </cell>
          <cell r="HF25">
            <v>4231060</v>
          </cell>
          <cell r="HG25">
            <v>200000</v>
          </cell>
          <cell r="HH25">
            <v>0</v>
          </cell>
          <cell r="HI25">
            <v>0</v>
          </cell>
          <cell r="HJ25">
            <v>3557099</v>
          </cell>
          <cell r="HK25">
            <v>0</v>
          </cell>
          <cell r="HL25">
            <v>730000</v>
          </cell>
          <cell r="HM25">
            <v>0</v>
          </cell>
          <cell r="HN25">
            <v>77882</v>
          </cell>
          <cell r="HO25">
            <v>0</v>
          </cell>
          <cell r="HP25">
            <v>4426727</v>
          </cell>
          <cell r="HQ25">
            <v>4426727</v>
          </cell>
          <cell r="HR25">
            <v>0</v>
          </cell>
          <cell r="HS25">
            <v>0</v>
          </cell>
          <cell r="HT25">
            <v>3776806</v>
          </cell>
          <cell r="HU25">
            <v>0</v>
          </cell>
          <cell r="HV25">
            <v>0</v>
          </cell>
          <cell r="HW25">
            <v>730000</v>
          </cell>
          <cell r="HX25">
            <v>0</v>
          </cell>
          <cell r="HY25">
            <v>-80079</v>
          </cell>
          <cell r="HZ25">
            <v>0</v>
          </cell>
          <cell r="IA25">
            <v>3</v>
          </cell>
          <cell r="IB25">
            <v>22</v>
          </cell>
          <cell r="IC25">
            <v>8880152</v>
          </cell>
          <cell r="ID25">
            <v>4231060</v>
          </cell>
          <cell r="IE25">
            <v>0</v>
          </cell>
          <cell r="IF25">
            <v>0</v>
          </cell>
          <cell r="IG25">
            <v>4649092</v>
          </cell>
          <cell r="IH25">
            <v>300000</v>
          </cell>
          <cell r="II25">
            <v>0</v>
          </cell>
          <cell r="IJ25">
            <v>730000</v>
          </cell>
          <cell r="IK25">
            <v>0</v>
          </cell>
          <cell r="IL25">
            <v>88802</v>
          </cell>
          <cell r="IM25">
            <v>100000</v>
          </cell>
          <cell r="IN25">
            <v>5490290</v>
          </cell>
          <cell r="IO25" t="str">
            <v>Nguyễn Tiến Minh Quân 300.000</v>
          </cell>
          <cell r="IP25">
            <v>2</v>
          </cell>
          <cell r="IQ25">
            <v>23</v>
          </cell>
        </row>
        <row r="26">
          <cell r="A26" t="str">
            <v>Cồ Ngọc Ân</v>
          </cell>
          <cell r="B26">
            <v>20547</v>
          </cell>
          <cell r="C26" t="str">
            <v>Cồ Ngọc Ân</v>
          </cell>
          <cell r="D26" t="str">
            <v>1,0</v>
          </cell>
          <cell r="E26" t="str">
            <v>3,711</v>
          </cell>
          <cell r="F26" t="str">
            <v>06/07</v>
          </cell>
          <cell r="G26">
            <v>155704070000435</v>
          </cell>
          <cell r="H26">
            <v>3</v>
          </cell>
          <cell r="I26">
            <v>22</v>
          </cell>
          <cell r="J26">
            <v>5589243</v>
          </cell>
          <cell r="K26">
            <v>2000000</v>
          </cell>
          <cell r="L26">
            <v>7589243</v>
          </cell>
          <cell r="M26">
            <v>4658047</v>
          </cell>
          <cell r="N26" t="str">
            <v/>
          </cell>
          <cell r="O26" t="str">
            <v/>
          </cell>
          <cell r="P26">
            <v>0</v>
          </cell>
          <cell r="Q26" t="str">
            <v/>
          </cell>
          <cell r="R26">
            <v>4658047</v>
          </cell>
          <cell r="S26">
            <v>3661087</v>
          </cell>
          <cell r="T26">
            <v>730000</v>
          </cell>
          <cell r="U26" t="str">
            <v/>
          </cell>
          <cell r="V26">
            <v>0</v>
          </cell>
          <cell r="W26" t="str">
            <v/>
          </cell>
          <cell r="X26">
            <v>83191</v>
          </cell>
          <cell r="Y26">
            <v>4307896</v>
          </cell>
          <cell r="Z26">
            <v>4658047</v>
          </cell>
          <cell r="AA26" t="str">
            <v/>
          </cell>
          <cell r="AB26" t="str">
            <v/>
          </cell>
          <cell r="AC26">
            <v>0</v>
          </cell>
          <cell r="AD26">
            <v>300000</v>
          </cell>
          <cell r="AE26" t="str">
            <v/>
          </cell>
          <cell r="AF26" t="str">
            <v/>
          </cell>
          <cell r="AG26">
            <v>150769</v>
          </cell>
          <cell r="AH26">
            <v>4807278</v>
          </cell>
          <cell r="AI26">
            <v>3816226</v>
          </cell>
          <cell r="AJ26">
            <v>3</v>
          </cell>
          <cell r="AK26">
            <v>21</v>
          </cell>
          <cell r="AL26">
            <v>730000</v>
          </cell>
          <cell r="AM26" t="str">
            <v/>
          </cell>
          <cell r="AN26" t="str">
            <v/>
          </cell>
          <cell r="AO26" t="str">
            <v/>
          </cell>
          <cell r="AP26" t="str">
            <v/>
          </cell>
          <cell r="AQ26" t="str">
            <v/>
          </cell>
          <cell r="AR26" t="str">
            <v/>
          </cell>
          <cell r="AS26">
            <v>85772</v>
          </cell>
          <cell r="AT26">
            <v>50000</v>
          </cell>
          <cell r="AU26" t="str">
            <v/>
          </cell>
          <cell r="AV26">
            <v>4410454</v>
          </cell>
          <cell r="AW26">
            <v>300000</v>
          </cell>
          <cell r="AX26">
            <v>300000</v>
          </cell>
          <cell r="AY26">
            <v>4231060</v>
          </cell>
          <cell r="AZ26" t="str">
            <v/>
          </cell>
          <cell r="BA26" t="str">
            <v/>
          </cell>
          <cell r="BB26" t="str">
            <v/>
          </cell>
          <cell r="BC26" t="str">
            <v/>
          </cell>
          <cell r="BD26">
            <v>4231060</v>
          </cell>
          <cell r="BE26">
            <v>3940803</v>
          </cell>
          <cell r="BF26">
            <v>5000000</v>
          </cell>
          <cell r="BG26">
            <v>8940803</v>
          </cell>
          <cell r="BH26">
            <v>3738127</v>
          </cell>
          <cell r="BI26">
            <v>3</v>
          </cell>
          <cell r="BJ26">
            <v>22</v>
          </cell>
          <cell r="BK26">
            <v>730000</v>
          </cell>
          <cell r="BL26">
            <v>0</v>
          </cell>
          <cell r="BM26">
            <v>149000</v>
          </cell>
          <cell r="BN26">
            <v>60000</v>
          </cell>
          <cell r="BO26">
            <v>4259127</v>
          </cell>
          <cell r="BP26">
            <v>4231060</v>
          </cell>
          <cell r="BQ26">
            <v>7885308</v>
          </cell>
          <cell r="BR26">
            <v>3000000</v>
          </cell>
          <cell r="BS26">
            <v>0</v>
          </cell>
          <cell r="BT26">
            <v>0</v>
          </cell>
          <cell r="BU26">
            <v>0</v>
          </cell>
          <cell r="BV26">
            <v>173290</v>
          </cell>
          <cell r="BW26">
            <v>14943078</v>
          </cell>
          <cell r="BX26">
            <v>3749429</v>
          </cell>
          <cell r="BY26">
            <v>3</v>
          </cell>
          <cell r="BZ26">
            <v>23</v>
          </cell>
          <cell r="CA26">
            <v>730000</v>
          </cell>
          <cell r="CB26">
            <v>0</v>
          </cell>
          <cell r="CC26">
            <v>329708</v>
          </cell>
          <cell r="CD26">
            <v>149000</v>
          </cell>
          <cell r="CE26">
            <v>0</v>
          </cell>
          <cell r="CF26">
            <v>4000721</v>
          </cell>
          <cell r="CG26">
            <v>11681142</v>
          </cell>
          <cell r="CH26">
            <v>0</v>
          </cell>
          <cell r="CI26">
            <v>0</v>
          </cell>
          <cell r="CJ26">
            <v>0</v>
          </cell>
          <cell r="CK26">
            <v>0</v>
          </cell>
          <cell r="CL26">
            <v>0</v>
          </cell>
          <cell r="CM26">
            <v>564096</v>
          </cell>
          <cell r="CN26">
            <v>11117046</v>
          </cell>
          <cell r="CO26">
            <v>4231060</v>
          </cell>
          <cell r="CP26">
            <v>4100641</v>
          </cell>
          <cell r="CQ26">
            <v>0</v>
          </cell>
          <cell r="CR26">
            <v>0</v>
          </cell>
          <cell r="CS26">
            <v>8331701</v>
          </cell>
          <cell r="CT26">
            <v>3528119</v>
          </cell>
          <cell r="CU26">
            <v>730000</v>
          </cell>
          <cell r="CV26">
            <v>0</v>
          </cell>
          <cell r="CW26">
            <v>73825</v>
          </cell>
          <cell r="CX26">
            <v>376708</v>
          </cell>
          <cell r="CY26">
            <v>3807586</v>
          </cell>
          <cell r="CZ26">
            <v>4231060</v>
          </cell>
          <cell r="DA26">
            <v>0</v>
          </cell>
          <cell r="DB26">
            <v>0</v>
          </cell>
          <cell r="DC26">
            <v>60000</v>
          </cell>
          <cell r="DD26">
            <v>4171060</v>
          </cell>
          <cell r="DE26">
            <v>1000000</v>
          </cell>
          <cell r="DF26">
            <v>3569108</v>
          </cell>
          <cell r="DG26">
            <v>0</v>
          </cell>
          <cell r="DH26">
            <v>730000</v>
          </cell>
          <cell r="DI26">
            <v>0</v>
          </cell>
          <cell r="DJ26">
            <v>0</v>
          </cell>
          <cell r="DK26">
            <v>0</v>
          </cell>
          <cell r="DL26">
            <v>0</v>
          </cell>
          <cell r="DM26">
            <v>149000</v>
          </cell>
          <cell r="DN26">
            <v>4150108</v>
          </cell>
          <cell r="DO26">
            <v>12866915</v>
          </cell>
          <cell r="DP26">
            <v>871887</v>
          </cell>
          <cell r="DQ26">
            <v>11995028</v>
          </cell>
          <cell r="DR26">
            <v>12866915</v>
          </cell>
          <cell r="DS26">
            <v>0</v>
          </cell>
          <cell r="DT26">
            <v>2000000</v>
          </cell>
          <cell r="DU26">
            <v>2000000</v>
          </cell>
          <cell r="DV26">
            <v>16866915</v>
          </cell>
          <cell r="DW26">
            <v>4231060</v>
          </cell>
          <cell r="DX26">
            <v>0</v>
          </cell>
          <cell r="DY26">
            <v>0</v>
          </cell>
          <cell r="DZ26">
            <v>0</v>
          </cell>
          <cell r="EA26">
            <v>0</v>
          </cell>
          <cell r="EB26">
            <v>450000</v>
          </cell>
          <cell r="EC26">
            <v>450000</v>
          </cell>
          <cell r="ED26">
            <v>0</v>
          </cell>
          <cell r="EE26">
            <v>0</v>
          </cell>
          <cell r="EF26">
            <v>5131060</v>
          </cell>
          <cell r="EG26">
            <v>4156919</v>
          </cell>
          <cell r="EH26">
            <v>23</v>
          </cell>
          <cell r="EI26">
            <v>2</v>
          </cell>
          <cell r="EJ26">
            <v>4214602</v>
          </cell>
          <cell r="EK26">
            <v>730000</v>
          </cell>
          <cell r="EL26">
            <v>0</v>
          </cell>
          <cell r="EM26">
            <v>149000</v>
          </cell>
          <cell r="EN26">
            <v>638683</v>
          </cell>
          <cell r="EO26">
            <v>15040078</v>
          </cell>
          <cell r="EP26">
            <v>8809018</v>
          </cell>
          <cell r="EQ26">
            <v>2000000</v>
          </cell>
          <cell r="ER26">
            <v>4231060</v>
          </cell>
          <cell r="ES26">
            <v>0</v>
          </cell>
          <cell r="ET26">
            <v>4055597</v>
          </cell>
          <cell r="EU26">
            <v>21</v>
          </cell>
          <cell r="EV26">
            <v>2</v>
          </cell>
          <cell r="EW26">
            <v>3401927</v>
          </cell>
          <cell r="EX26">
            <v>730000</v>
          </cell>
          <cell r="EY26">
            <v>0</v>
          </cell>
          <cell r="EZ26">
            <v>76330</v>
          </cell>
          <cell r="FA26">
            <v>4231060</v>
          </cell>
          <cell r="FB26">
            <v>0</v>
          </cell>
          <cell r="FC26">
            <v>4055597</v>
          </cell>
          <cell r="FD26">
            <v>4231060</v>
          </cell>
          <cell r="FE26">
            <v>0</v>
          </cell>
          <cell r="FF26">
            <v>0</v>
          </cell>
          <cell r="FG26">
            <v>194828</v>
          </cell>
          <cell r="FH26">
            <v>4231060</v>
          </cell>
          <cell r="FI26">
            <v>0</v>
          </cell>
          <cell r="FJ26">
            <v>0</v>
          </cell>
          <cell r="FK26">
            <v>76330</v>
          </cell>
          <cell r="FL26">
            <v>0</v>
          </cell>
          <cell r="FM26">
            <v>22</v>
          </cell>
          <cell r="FN26">
            <v>3</v>
          </cell>
          <cell r="FO26">
            <v>0</v>
          </cell>
          <cell r="FP26">
            <v>4202904</v>
          </cell>
          <cell r="FQ26">
            <v>3</v>
          </cell>
          <cell r="FR26">
            <v>21</v>
          </cell>
          <cell r="FS26">
            <v>3550722</v>
          </cell>
          <cell r="FT26">
            <v>730000</v>
          </cell>
          <cell r="FU26">
            <v>0</v>
          </cell>
          <cell r="FV26">
            <v>77818</v>
          </cell>
          <cell r="FW26">
            <v>4231060</v>
          </cell>
          <cell r="FX26">
            <v>200000</v>
          </cell>
          <cell r="FY26">
            <v>0</v>
          </cell>
          <cell r="FZ26">
            <v>0</v>
          </cell>
          <cell r="GA26">
            <v>40000</v>
          </cell>
          <cell r="GB26">
            <v>3318164</v>
          </cell>
          <cell r="GC26">
            <v>3</v>
          </cell>
          <cell r="GD26">
            <v>21</v>
          </cell>
          <cell r="GE26">
            <v>2977204</v>
          </cell>
          <cell r="GF26">
            <v>730000</v>
          </cell>
          <cell r="GG26">
            <v>0</v>
          </cell>
          <cell r="GH26">
            <v>149000</v>
          </cell>
          <cell r="GI26">
            <v>240040</v>
          </cell>
          <cell r="GJ26">
            <v>10220309</v>
          </cell>
          <cell r="GK26">
            <v>1000000</v>
          </cell>
          <cell r="GL26">
            <v>1000000</v>
          </cell>
          <cell r="GM26">
            <v>4231060</v>
          </cell>
          <cell r="GN26">
            <v>0</v>
          </cell>
          <cell r="GO26">
            <v>0</v>
          </cell>
          <cell r="GP26">
            <v>4985972</v>
          </cell>
          <cell r="GQ26">
            <v>3950282</v>
          </cell>
          <cell r="GR26">
            <v>20</v>
          </cell>
          <cell r="GS26">
            <v>3</v>
          </cell>
          <cell r="GT26">
            <v>3738127</v>
          </cell>
          <cell r="GU26">
            <v>730000</v>
          </cell>
          <cell r="GV26">
            <v>0</v>
          </cell>
          <cell r="GW26">
            <v>149000</v>
          </cell>
          <cell r="GX26">
            <v>40000</v>
          </cell>
          <cell r="GY26">
            <v>150769</v>
          </cell>
          <cell r="GZ26">
            <v>178076</v>
          </cell>
          <cell r="HA26">
            <v>4221106</v>
          </cell>
          <cell r="HB26">
            <v>2</v>
          </cell>
          <cell r="HC26">
            <v>20</v>
          </cell>
          <cell r="HD26">
            <v>5000000</v>
          </cell>
          <cell r="HE26">
            <v>0</v>
          </cell>
          <cell r="HF26">
            <v>4231060</v>
          </cell>
          <cell r="HG26">
            <v>200000</v>
          </cell>
          <cell r="HH26">
            <v>0</v>
          </cell>
          <cell r="HI26">
            <v>0</v>
          </cell>
          <cell r="HJ26">
            <v>3569108</v>
          </cell>
          <cell r="HK26">
            <v>0</v>
          </cell>
          <cell r="HL26">
            <v>730000</v>
          </cell>
          <cell r="HM26">
            <v>0</v>
          </cell>
          <cell r="HN26">
            <v>78002</v>
          </cell>
          <cell r="HO26">
            <v>0</v>
          </cell>
          <cell r="HP26">
            <v>4457872</v>
          </cell>
          <cell r="HQ26">
            <v>4457872</v>
          </cell>
          <cell r="HR26">
            <v>0</v>
          </cell>
          <cell r="HS26">
            <v>0</v>
          </cell>
          <cell r="HT26">
            <v>3808265</v>
          </cell>
          <cell r="HU26">
            <v>0</v>
          </cell>
          <cell r="HV26">
            <v>0</v>
          </cell>
          <cell r="HW26">
            <v>730000</v>
          </cell>
          <cell r="HX26">
            <v>0</v>
          </cell>
          <cell r="HY26">
            <v>-80393</v>
          </cell>
          <cell r="HZ26">
            <v>0</v>
          </cell>
          <cell r="IA26">
            <v>2</v>
          </cell>
          <cell r="IB26">
            <v>22</v>
          </cell>
          <cell r="IC26">
            <v>7980489</v>
          </cell>
          <cell r="ID26">
            <v>4231060</v>
          </cell>
          <cell r="IE26">
            <v>0</v>
          </cell>
          <cell r="IF26">
            <v>0</v>
          </cell>
          <cell r="IG26">
            <v>3749429</v>
          </cell>
          <cell r="IH26">
            <v>300000</v>
          </cell>
          <cell r="II26">
            <v>0</v>
          </cell>
          <cell r="IJ26">
            <v>730000</v>
          </cell>
          <cell r="IK26">
            <v>0</v>
          </cell>
          <cell r="IL26">
            <v>79805</v>
          </cell>
          <cell r="IM26">
            <v>100000</v>
          </cell>
          <cell r="IN26">
            <v>4599624</v>
          </cell>
          <cell r="IO26" t="str">
            <v>Cồ Ngọc Thảo 300.000</v>
          </cell>
          <cell r="IP26">
            <v>3</v>
          </cell>
          <cell r="IQ26">
            <v>23</v>
          </cell>
        </row>
        <row r="27">
          <cell r="A27" t="str">
            <v>Nguyễn Ngọc An Khoa</v>
          </cell>
          <cell r="B27">
            <v>20548</v>
          </cell>
          <cell r="C27" t="str">
            <v>Nguyễn Ngọc An Khoa</v>
          </cell>
          <cell r="D27" t="str">
            <v>1,0</v>
          </cell>
          <cell r="E27" t="str">
            <v>4,567</v>
          </cell>
          <cell r="F27" t="str">
            <v>07/07</v>
          </cell>
          <cell r="G27">
            <v>155704070000667</v>
          </cell>
          <cell r="H27">
            <v>3</v>
          </cell>
          <cell r="I27">
            <v>22</v>
          </cell>
          <cell r="J27">
            <v>6878489</v>
          </cell>
          <cell r="K27">
            <v>2000000</v>
          </cell>
          <cell r="L27">
            <v>8878489</v>
          </cell>
          <cell r="M27">
            <v>5732498</v>
          </cell>
          <cell r="N27" t="str">
            <v/>
          </cell>
          <cell r="O27" t="str">
            <v/>
          </cell>
          <cell r="P27">
            <v>0</v>
          </cell>
          <cell r="Q27" t="str">
            <v/>
          </cell>
          <cell r="R27">
            <v>5732498</v>
          </cell>
          <cell r="S27">
            <v>4979924</v>
          </cell>
          <cell r="T27">
            <v>730000</v>
          </cell>
          <cell r="U27" t="str">
            <v/>
          </cell>
          <cell r="V27">
            <v>0</v>
          </cell>
          <cell r="W27" t="str">
            <v/>
          </cell>
          <cell r="X27">
            <v>107124</v>
          </cell>
          <cell r="Y27">
            <v>5602800</v>
          </cell>
          <cell r="Z27">
            <v>5732498</v>
          </cell>
          <cell r="AA27" t="str">
            <v/>
          </cell>
          <cell r="AB27" t="str">
            <v/>
          </cell>
          <cell r="AC27">
            <v>0</v>
          </cell>
          <cell r="AD27">
            <v>600000</v>
          </cell>
          <cell r="AE27" t="str">
            <v/>
          </cell>
          <cell r="AF27" t="str">
            <v/>
          </cell>
          <cell r="AG27">
            <v>150769</v>
          </cell>
          <cell r="AH27">
            <v>6181729</v>
          </cell>
          <cell r="AI27">
            <v>8263639</v>
          </cell>
          <cell r="AJ27">
            <v>3</v>
          </cell>
          <cell r="AK27">
            <v>21</v>
          </cell>
          <cell r="AL27">
            <v>730000</v>
          </cell>
          <cell r="AM27" t="str">
            <v/>
          </cell>
          <cell r="AN27" t="str">
            <v/>
          </cell>
          <cell r="AO27" t="str">
            <v/>
          </cell>
          <cell r="AP27" t="str">
            <v/>
          </cell>
          <cell r="AQ27" t="str">
            <v/>
          </cell>
          <cell r="AR27" t="str">
            <v/>
          </cell>
          <cell r="AS27">
            <v>141006</v>
          </cell>
          <cell r="AT27">
            <v>50000</v>
          </cell>
          <cell r="AU27" t="str">
            <v/>
          </cell>
          <cell r="AV27">
            <v>8802633</v>
          </cell>
          <cell r="AW27">
            <v>300000</v>
          </cell>
          <cell r="AX27">
            <v>300000</v>
          </cell>
          <cell r="AY27">
            <v>4866118</v>
          </cell>
          <cell r="AZ27" t="str">
            <v/>
          </cell>
          <cell r="BA27" t="str">
            <v/>
          </cell>
          <cell r="BB27" t="str">
            <v/>
          </cell>
          <cell r="BC27" t="str">
            <v/>
          </cell>
          <cell r="BD27">
            <v>4866118</v>
          </cell>
          <cell r="BE27">
            <v>2428320</v>
          </cell>
          <cell r="BG27">
            <v>2428320</v>
          </cell>
          <cell r="BH27">
            <v>4712689</v>
          </cell>
          <cell r="BI27">
            <v>3</v>
          </cell>
          <cell r="BJ27">
            <v>22</v>
          </cell>
          <cell r="BK27">
            <v>730000</v>
          </cell>
          <cell r="BL27">
            <v>0</v>
          </cell>
          <cell r="BM27">
            <v>149000</v>
          </cell>
          <cell r="BN27">
            <v>60000</v>
          </cell>
          <cell r="BO27">
            <v>5233689</v>
          </cell>
          <cell r="BP27">
            <v>4866118</v>
          </cell>
          <cell r="BQ27">
            <v>9068847</v>
          </cell>
          <cell r="BR27">
            <v>3000000</v>
          </cell>
          <cell r="BS27">
            <v>0</v>
          </cell>
          <cell r="BT27">
            <v>0</v>
          </cell>
          <cell r="BU27">
            <v>0</v>
          </cell>
          <cell r="BV27">
            <v>94083</v>
          </cell>
          <cell r="BW27">
            <v>16840882</v>
          </cell>
          <cell r="BX27">
            <v>4746687</v>
          </cell>
          <cell r="BY27">
            <v>3</v>
          </cell>
          <cell r="BZ27">
            <v>23</v>
          </cell>
          <cell r="CA27">
            <v>730000</v>
          </cell>
          <cell r="CB27">
            <v>0</v>
          </cell>
          <cell r="CC27">
            <v>379195</v>
          </cell>
          <cell r="CD27">
            <v>149000</v>
          </cell>
          <cell r="CE27">
            <v>0</v>
          </cell>
          <cell r="CF27">
            <v>4948492</v>
          </cell>
          <cell r="CG27">
            <v>11400902</v>
          </cell>
          <cell r="CH27">
            <v>1802084</v>
          </cell>
          <cell r="CI27">
            <v>1802877</v>
          </cell>
          <cell r="CJ27">
            <v>1798407</v>
          </cell>
          <cell r="CK27">
            <v>1804635</v>
          </cell>
          <cell r="CL27">
            <v>0</v>
          </cell>
          <cell r="CM27">
            <v>5679181</v>
          </cell>
          <cell r="CN27">
            <v>12929724</v>
          </cell>
          <cell r="CO27">
            <v>4866118</v>
          </cell>
          <cell r="CP27">
            <v>4100641</v>
          </cell>
          <cell r="CQ27">
            <v>0</v>
          </cell>
          <cell r="CR27">
            <v>0</v>
          </cell>
          <cell r="CS27">
            <v>8966759</v>
          </cell>
          <cell r="CT27">
            <v>4429159</v>
          </cell>
          <cell r="CU27">
            <v>730000</v>
          </cell>
          <cell r="CV27">
            <v>0</v>
          </cell>
          <cell r="CW27">
            <v>91392</v>
          </cell>
          <cell r="CX27">
            <v>156082</v>
          </cell>
          <cell r="CY27">
            <v>4911685</v>
          </cell>
          <cell r="CZ27">
            <v>4866118</v>
          </cell>
          <cell r="DA27">
            <v>0</v>
          </cell>
          <cell r="DB27">
            <v>0</v>
          </cell>
          <cell r="DC27">
            <v>60000</v>
          </cell>
          <cell r="DD27">
            <v>4806118</v>
          </cell>
          <cell r="DE27">
            <v>1000000</v>
          </cell>
          <cell r="DF27">
            <v>4497301</v>
          </cell>
          <cell r="DG27">
            <v>0</v>
          </cell>
          <cell r="DH27">
            <v>730000</v>
          </cell>
          <cell r="DI27">
            <v>0</v>
          </cell>
          <cell r="DJ27">
            <v>5878045</v>
          </cell>
          <cell r="DK27">
            <v>5880606</v>
          </cell>
          <cell r="DL27">
            <v>0</v>
          </cell>
          <cell r="DM27">
            <v>149000</v>
          </cell>
          <cell r="DN27">
            <v>16836952</v>
          </cell>
          <cell r="DO27">
            <v>12558227</v>
          </cell>
          <cell r="DP27">
            <v>375826</v>
          </cell>
          <cell r="DQ27">
            <v>12182401</v>
          </cell>
          <cell r="DR27">
            <v>12558227</v>
          </cell>
          <cell r="DS27">
            <v>0</v>
          </cell>
          <cell r="DT27">
            <v>2000000</v>
          </cell>
          <cell r="DU27">
            <v>2000000</v>
          </cell>
          <cell r="DV27">
            <v>16558227</v>
          </cell>
          <cell r="DW27">
            <v>4866118</v>
          </cell>
          <cell r="DX27">
            <v>0</v>
          </cell>
          <cell r="DY27">
            <v>0</v>
          </cell>
          <cell r="DZ27">
            <v>0</v>
          </cell>
          <cell r="EA27">
            <v>0</v>
          </cell>
          <cell r="EB27">
            <v>0</v>
          </cell>
          <cell r="EC27">
            <v>450000</v>
          </cell>
          <cell r="ED27">
            <v>0</v>
          </cell>
          <cell r="EE27">
            <v>0</v>
          </cell>
          <cell r="EF27">
            <v>5316118</v>
          </cell>
          <cell r="EG27">
            <v>4526439</v>
          </cell>
          <cell r="EH27">
            <v>23</v>
          </cell>
          <cell r="EI27">
            <v>3</v>
          </cell>
          <cell r="EJ27">
            <v>4183919</v>
          </cell>
          <cell r="EK27">
            <v>730000</v>
          </cell>
          <cell r="EL27">
            <v>0</v>
          </cell>
          <cell r="EM27">
            <v>149000</v>
          </cell>
          <cell r="EN27">
            <v>238480</v>
          </cell>
          <cell r="EO27">
            <v>15040078</v>
          </cell>
          <cell r="EP27">
            <v>8809018</v>
          </cell>
          <cell r="EQ27">
            <v>2000000</v>
          </cell>
          <cell r="ER27">
            <v>4231060</v>
          </cell>
          <cell r="ES27">
            <v>0</v>
          </cell>
          <cell r="ET27">
            <v>4023686</v>
          </cell>
          <cell r="EU27">
            <v>21</v>
          </cell>
          <cell r="EV27">
            <v>3</v>
          </cell>
          <cell r="EW27">
            <v>3369694</v>
          </cell>
          <cell r="EX27">
            <v>730000</v>
          </cell>
          <cell r="EY27">
            <v>0</v>
          </cell>
          <cell r="EZ27">
            <v>76008</v>
          </cell>
          <cell r="FA27">
            <v>4231060</v>
          </cell>
          <cell r="FB27">
            <v>0</v>
          </cell>
          <cell r="FC27">
            <v>4023686</v>
          </cell>
          <cell r="FD27">
            <v>4231060</v>
          </cell>
          <cell r="FE27">
            <v>0</v>
          </cell>
          <cell r="FF27">
            <v>0</v>
          </cell>
          <cell r="FG27">
            <v>194828</v>
          </cell>
          <cell r="FH27">
            <v>4231060</v>
          </cell>
          <cell r="FI27">
            <v>0</v>
          </cell>
          <cell r="FJ27">
            <v>0</v>
          </cell>
          <cell r="FK27">
            <v>76008</v>
          </cell>
          <cell r="FL27">
            <v>0</v>
          </cell>
          <cell r="FM27">
            <v>22</v>
          </cell>
          <cell r="FN27">
            <v>3</v>
          </cell>
          <cell r="FO27">
            <v>0</v>
          </cell>
          <cell r="FP27">
            <v>5032735</v>
          </cell>
          <cell r="FQ27">
            <v>2</v>
          </cell>
          <cell r="FR27">
            <v>21</v>
          </cell>
          <cell r="FS27">
            <v>4388935</v>
          </cell>
          <cell r="FT27">
            <v>730000</v>
          </cell>
          <cell r="FU27">
            <v>0</v>
          </cell>
          <cell r="FV27">
            <v>86200</v>
          </cell>
          <cell r="FW27">
            <v>4231060</v>
          </cell>
          <cell r="FX27">
            <v>200000</v>
          </cell>
          <cell r="FY27">
            <v>0</v>
          </cell>
          <cell r="FZ27">
            <v>0</v>
          </cell>
          <cell r="GA27">
            <v>40000</v>
          </cell>
          <cell r="GB27">
            <v>3932991</v>
          </cell>
          <cell r="GC27">
            <v>3</v>
          </cell>
          <cell r="GD27">
            <v>21</v>
          </cell>
          <cell r="GE27">
            <v>3369694</v>
          </cell>
          <cell r="GF27">
            <v>730000</v>
          </cell>
          <cell r="GG27">
            <v>0</v>
          </cell>
          <cell r="GH27">
            <v>149000</v>
          </cell>
          <cell r="GI27">
            <v>17703</v>
          </cell>
          <cell r="GJ27">
            <v>9739084</v>
          </cell>
          <cell r="GK27">
            <v>1000000</v>
          </cell>
          <cell r="GL27">
            <v>1000000</v>
          </cell>
          <cell r="GM27">
            <v>4231060</v>
          </cell>
          <cell r="GN27">
            <v>0</v>
          </cell>
          <cell r="GO27">
            <v>0</v>
          </cell>
          <cell r="GP27">
            <v>5263625</v>
          </cell>
          <cell r="GQ27">
            <v>4499609</v>
          </cell>
          <cell r="GR27">
            <v>20</v>
          </cell>
          <cell r="GS27">
            <v>3</v>
          </cell>
          <cell r="GT27">
            <v>4151617</v>
          </cell>
          <cell r="GU27">
            <v>730000</v>
          </cell>
          <cell r="GV27">
            <v>0</v>
          </cell>
          <cell r="GW27">
            <v>149000</v>
          </cell>
          <cell r="GX27">
            <v>40000</v>
          </cell>
          <cell r="GY27">
            <v>150769</v>
          </cell>
          <cell r="GZ27">
            <v>42239</v>
          </cell>
          <cell r="HA27">
            <v>4209217</v>
          </cell>
          <cell r="HB27">
            <v>3</v>
          </cell>
          <cell r="HC27">
            <v>20</v>
          </cell>
          <cell r="HD27">
            <v>1500000</v>
          </cell>
          <cell r="HE27">
            <v>0</v>
          </cell>
          <cell r="HF27">
            <v>4231060</v>
          </cell>
          <cell r="HG27">
            <v>200000</v>
          </cell>
          <cell r="HH27">
            <v>0</v>
          </cell>
          <cell r="HI27">
            <v>0</v>
          </cell>
          <cell r="HJ27">
            <v>3557099</v>
          </cell>
          <cell r="HK27">
            <v>0</v>
          </cell>
          <cell r="HL27">
            <v>730000</v>
          </cell>
          <cell r="HM27">
            <v>0</v>
          </cell>
          <cell r="HN27">
            <v>77882</v>
          </cell>
          <cell r="HO27">
            <v>0</v>
          </cell>
          <cell r="HP27">
            <v>4426727</v>
          </cell>
          <cell r="HQ27">
            <v>4426727</v>
          </cell>
          <cell r="HR27">
            <v>0</v>
          </cell>
          <cell r="HS27">
            <v>0</v>
          </cell>
          <cell r="HT27">
            <v>3776806</v>
          </cell>
          <cell r="HU27">
            <v>0</v>
          </cell>
          <cell r="HV27">
            <v>0</v>
          </cell>
          <cell r="HW27">
            <v>730000</v>
          </cell>
          <cell r="HX27">
            <v>0</v>
          </cell>
          <cell r="HY27">
            <v>-80079</v>
          </cell>
          <cell r="HZ27">
            <v>0</v>
          </cell>
          <cell r="IA27">
            <v>3</v>
          </cell>
          <cell r="IB27">
            <v>22</v>
          </cell>
          <cell r="IC27">
            <v>8414979</v>
          </cell>
          <cell r="ID27">
            <v>4231060</v>
          </cell>
          <cell r="IE27">
            <v>0</v>
          </cell>
          <cell r="IF27">
            <v>0</v>
          </cell>
          <cell r="IG27">
            <v>4183919</v>
          </cell>
          <cell r="IH27">
            <v>600000</v>
          </cell>
          <cell r="II27">
            <v>0</v>
          </cell>
          <cell r="IJ27">
            <v>730000</v>
          </cell>
          <cell r="IK27">
            <v>0</v>
          </cell>
          <cell r="IL27">
            <v>84150</v>
          </cell>
          <cell r="IM27">
            <v>100000</v>
          </cell>
          <cell r="IN27">
            <v>5329769</v>
          </cell>
          <cell r="IO27" t="str">
            <v>Nguyễn Lý Gia Hưng 300.000. Nguyễn Lý Gia Huy 300.000</v>
          </cell>
          <cell r="IP27">
            <v>3</v>
          </cell>
          <cell r="IQ27">
            <v>23</v>
          </cell>
        </row>
        <row r="28">
          <cell r="A28" t="str">
            <v>Nguyễn Khắc Hoàng</v>
          </cell>
          <cell r="B28">
            <v>20679</v>
          </cell>
          <cell r="C28" t="str">
            <v>Nguyễn Khắc Hoàng</v>
          </cell>
          <cell r="D28" t="str">
            <v>1,0</v>
          </cell>
          <cell r="E28" t="str">
            <v>3,227</v>
          </cell>
          <cell r="F28" t="str">
            <v>05/07</v>
          </cell>
          <cell r="G28">
            <v>155704070000674</v>
          </cell>
          <cell r="H28">
            <v>3</v>
          </cell>
          <cell r="I28">
            <v>22</v>
          </cell>
          <cell r="J28">
            <v>5478368</v>
          </cell>
          <cell r="K28">
            <v>2000000</v>
          </cell>
          <cell r="L28">
            <v>7478368</v>
          </cell>
          <cell r="M28">
            <v>4658047</v>
          </cell>
          <cell r="N28" t="str">
            <v/>
          </cell>
          <cell r="O28" t="str">
            <v/>
          </cell>
          <cell r="P28">
            <v>0</v>
          </cell>
          <cell r="Q28" t="str">
            <v/>
          </cell>
          <cell r="R28">
            <v>4658047</v>
          </cell>
          <cell r="S28">
            <v>4045187</v>
          </cell>
          <cell r="T28">
            <v>730000</v>
          </cell>
          <cell r="U28" t="str">
            <v/>
          </cell>
          <cell r="V28">
            <v>0</v>
          </cell>
          <cell r="W28" t="str">
            <v/>
          </cell>
          <cell r="X28">
            <v>80957</v>
          </cell>
          <cell r="Y28">
            <v>4694230</v>
          </cell>
          <cell r="Z28">
            <v>4050530</v>
          </cell>
          <cell r="AA28" t="str">
            <v/>
          </cell>
          <cell r="AB28" t="str">
            <v/>
          </cell>
          <cell r="AC28">
            <v>0</v>
          </cell>
          <cell r="AD28" t="str">
            <v/>
          </cell>
          <cell r="AE28" t="str">
            <v/>
          </cell>
          <cell r="AF28" t="str">
            <v/>
          </cell>
          <cell r="AG28">
            <v>150769</v>
          </cell>
          <cell r="AH28">
            <v>3899761</v>
          </cell>
          <cell r="AI28">
            <v>5442385</v>
          </cell>
          <cell r="AJ28">
            <v>2</v>
          </cell>
          <cell r="AK28">
            <v>21</v>
          </cell>
          <cell r="AL28">
            <v>730000</v>
          </cell>
          <cell r="AM28" t="str">
            <v/>
          </cell>
          <cell r="AN28" t="str">
            <v/>
          </cell>
          <cell r="AO28" t="str">
            <v/>
          </cell>
          <cell r="AP28" t="str">
            <v/>
          </cell>
          <cell r="AQ28" t="str">
            <v/>
          </cell>
          <cell r="AR28" t="str">
            <v/>
          </cell>
          <cell r="AS28">
            <v>96110</v>
          </cell>
          <cell r="AT28">
            <v>50000</v>
          </cell>
          <cell r="AU28" t="str">
            <v/>
          </cell>
          <cell r="AV28">
            <v>6026275</v>
          </cell>
          <cell r="AW28" t="str">
            <v/>
          </cell>
          <cell r="AX28" t="str">
            <v/>
          </cell>
          <cell r="AY28">
            <v>3679232</v>
          </cell>
          <cell r="AZ28" t="str">
            <v/>
          </cell>
          <cell r="BA28" t="str">
            <v/>
          </cell>
          <cell r="BB28" t="str">
            <v/>
          </cell>
          <cell r="BC28" t="str">
            <v/>
          </cell>
          <cell r="BD28">
            <v>3679232</v>
          </cell>
          <cell r="BE28">
            <v>3040277</v>
          </cell>
          <cell r="BG28">
            <v>3040277</v>
          </cell>
          <cell r="BH28">
            <v>3983844</v>
          </cell>
          <cell r="BI28">
            <v>3</v>
          </cell>
          <cell r="BJ28">
            <v>22</v>
          </cell>
          <cell r="BK28">
            <v>730000</v>
          </cell>
          <cell r="BL28">
            <v>0</v>
          </cell>
          <cell r="BM28">
            <v>147653</v>
          </cell>
          <cell r="BN28">
            <v>60000</v>
          </cell>
          <cell r="BO28">
            <v>4506191</v>
          </cell>
          <cell r="BP28">
            <v>3679232</v>
          </cell>
          <cell r="BQ28">
            <v>7230893</v>
          </cell>
          <cell r="BR28">
            <v>3000000</v>
          </cell>
          <cell r="BS28">
            <v>0</v>
          </cell>
          <cell r="BT28">
            <v>0</v>
          </cell>
          <cell r="BU28">
            <v>0</v>
          </cell>
          <cell r="BV28">
            <v>128638</v>
          </cell>
          <cell r="BW28">
            <v>13781487</v>
          </cell>
          <cell r="BX28">
            <v>4062637</v>
          </cell>
          <cell r="BY28">
            <v>3</v>
          </cell>
          <cell r="BZ28">
            <v>23</v>
          </cell>
          <cell r="CA28">
            <v>730000</v>
          </cell>
          <cell r="CB28">
            <v>0</v>
          </cell>
          <cell r="CC28">
            <v>286707</v>
          </cell>
          <cell r="CD28">
            <v>149000</v>
          </cell>
          <cell r="CE28">
            <v>0</v>
          </cell>
          <cell r="CF28">
            <v>4356930</v>
          </cell>
          <cell r="CG28">
            <v>10464990</v>
          </cell>
          <cell r="CH28">
            <v>1377104</v>
          </cell>
          <cell r="CI28">
            <v>1567740</v>
          </cell>
          <cell r="CJ28">
            <v>1516463</v>
          </cell>
          <cell r="CK28">
            <v>1569270</v>
          </cell>
          <cell r="CL28">
            <v>0</v>
          </cell>
          <cell r="CM28">
            <v>4671252</v>
          </cell>
          <cell r="CN28">
            <v>11824315</v>
          </cell>
          <cell r="CO28">
            <v>3679232</v>
          </cell>
          <cell r="CP28">
            <v>3480922</v>
          </cell>
          <cell r="CQ28">
            <v>0</v>
          </cell>
          <cell r="CR28">
            <v>0</v>
          </cell>
          <cell r="CS28">
            <v>7160154</v>
          </cell>
          <cell r="CT28">
            <v>3679284</v>
          </cell>
          <cell r="CU28">
            <v>730000</v>
          </cell>
          <cell r="CV28">
            <v>0</v>
          </cell>
          <cell r="CW28">
            <v>71450</v>
          </cell>
          <cell r="CX28">
            <v>213533</v>
          </cell>
          <cell r="CY28">
            <v>4124301</v>
          </cell>
          <cell r="CZ28">
            <v>3679232</v>
          </cell>
          <cell r="DA28">
            <v>0</v>
          </cell>
          <cell r="DB28">
            <v>0</v>
          </cell>
          <cell r="DC28">
            <v>60000</v>
          </cell>
          <cell r="DD28">
            <v>3619232</v>
          </cell>
          <cell r="DE28">
            <v>1000000</v>
          </cell>
          <cell r="DF28">
            <v>3464126</v>
          </cell>
          <cell r="DG28">
            <v>0</v>
          </cell>
          <cell r="DH28">
            <v>730000</v>
          </cell>
          <cell r="DI28">
            <v>0</v>
          </cell>
          <cell r="DJ28">
            <v>4491848</v>
          </cell>
          <cell r="DK28">
            <v>5113640</v>
          </cell>
          <cell r="DL28">
            <v>0</v>
          </cell>
          <cell r="DM28">
            <v>149000</v>
          </cell>
          <cell r="DN28">
            <v>13650614</v>
          </cell>
          <cell r="DO28">
            <v>11527309</v>
          </cell>
          <cell r="DP28">
            <v>581918</v>
          </cell>
          <cell r="DQ28">
            <v>10945391</v>
          </cell>
          <cell r="DR28">
            <v>11527309</v>
          </cell>
          <cell r="DS28">
            <v>0</v>
          </cell>
          <cell r="DT28">
            <v>2000000</v>
          </cell>
          <cell r="DU28">
            <v>2000000</v>
          </cell>
          <cell r="DV28">
            <v>15527309</v>
          </cell>
          <cell r="DW28">
            <v>3679232</v>
          </cell>
          <cell r="DX28">
            <v>0</v>
          </cell>
          <cell r="DY28">
            <v>0</v>
          </cell>
          <cell r="DZ28">
            <v>0</v>
          </cell>
          <cell r="EA28">
            <v>0</v>
          </cell>
          <cell r="EB28">
            <v>0</v>
          </cell>
          <cell r="EC28">
            <v>450000</v>
          </cell>
          <cell r="ED28">
            <v>0</v>
          </cell>
          <cell r="EE28">
            <v>0</v>
          </cell>
          <cell r="EF28">
            <v>4129232</v>
          </cell>
          <cell r="EG28">
            <v>4397342</v>
          </cell>
          <cell r="EH28">
            <v>23</v>
          </cell>
          <cell r="EI28">
            <v>3</v>
          </cell>
          <cell r="EJ28">
            <v>4062637</v>
          </cell>
          <cell r="EK28">
            <v>730000</v>
          </cell>
          <cell r="EL28">
            <v>0</v>
          </cell>
          <cell r="EM28">
            <v>149000</v>
          </cell>
          <cell r="EN28">
            <v>246295</v>
          </cell>
          <cell r="EO28">
            <v>13770239</v>
          </cell>
          <cell r="EP28">
            <v>8091007</v>
          </cell>
          <cell r="EQ28">
            <v>2000000</v>
          </cell>
          <cell r="ER28">
            <v>3679232</v>
          </cell>
          <cell r="ES28">
            <v>0</v>
          </cell>
          <cell r="ET28">
            <v>3977187</v>
          </cell>
          <cell r="EU28">
            <v>21</v>
          </cell>
          <cell r="EV28">
            <v>3</v>
          </cell>
          <cell r="EW28">
            <v>3317151</v>
          </cell>
          <cell r="EX28">
            <v>730000</v>
          </cell>
          <cell r="EY28">
            <v>0</v>
          </cell>
          <cell r="EZ28">
            <v>69964</v>
          </cell>
          <cell r="FA28">
            <v>3679232</v>
          </cell>
          <cell r="FB28">
            <v>0</v>
          </cell>
          <cell r="FC28">
            <v>3977187</v>
          </cell>
          <cell r="FD28">
            <v>3679232</v>
          </cell>
          <cell r="FE28">
            <v>0</v>
          </cell>
          <cell r="FF28">
            <v>0</v>
          </cell>
          <cell r="FG28">
            <v>169418</v>
          </cell>
          <cell r="FH28">
            <v>3679232</v>
          </cell>
          <cell r="FI28">
            <v>0</v>
          </cell>
          <cell r="FJ28">
            <v>0</v>
          </cell>
          <cell r="FK28">
            <v>69964</v>
          </cell>
          <cell r="FL28">
            <v>0</v>
          </cell>
          <cell r="FM28">
            <v>22</v>
          </cell>
          <cell r="FN28">
            <v>3</v>
          </cell>
          <cell r="FO28">
            <v>0</v>
          </cell>
          <cell r="FP28">
            <v>4491708</v>
          </cell>
          <cell r="FQ28">
            <v>3</v>
          </cell>
          <cell r="FR28">
            <v>21</v>
          </cell>
          <cell r="FS28">
            <v>3836869</v>
          </cell>
          <cell r="FT28">
            <v>730000</v>
          </cell>
          <cell r="FU28">
            <v>0</v>
          </cell>
          <cell r="FV28">
            <v>75161</v>
          </cell>
          <cell r="FW28">
            <v>3679232</v>
          </cell>
          <cell r="FX28">
            <v>0</v>
          </cell>
          <cell r="FY28">
            <v>0</v>
          </cell>
          <cell r="FZ28">
            <v>0</v>
          </cell>
          <cell r="GA28">
            <v>40000</v>
          </cell>
          <cell r="GB28">
            <v>3726489</v>
          </cell>
          <cell r="GC28">
            <v>3</v>
          </cell>
          <cell r="GD28">
            <v>21</v>
          </cell>
          <cell r="GE28">
            <v>3317151</v>
          </cell>
          <cell r="GF28">
            <v>730000</v>
          </cell>
          <cell r="GG28">
            <v>0</v>
          </cell>
          <cell r="GH28">
            <v>149000</v>
          </cell>
          <cell r="GI28">
            <v>171662</v>
          </cell>
          <cell r="GJ28">
            <v>9130089</v>
          </cell>
          <cell r="GK28">
            <v>1000000</v>
          </cell>
          <cell r="GL28">
            <v>1000000</v>
          </cell>
          <cell r="GM28">
            <v>3679232</v>
          </cell>
          <cell r="GN28">
            <v>0</v>
          </cell>
          <cell r="GO28">
            <v>0</v>
          </cell>
          <cell r="GP28">
            <v>5555290</v>
          </cell>
          <cell r="GQ28">
            <v>4639838</v>
          </cell>
          <cell r="GR28">
            <v>20</v>
          </cell>
          <cell r="GS28">
            <v>2</v>
          </cell>
          <cell r="GT28">
            <v>4367564</v>
          </cell>
          <cell r="GU28">
            <v>730000</v>
          </cell>
          <cell r="GV28">
            <v>0</v>
          </cell>
          <cell r="GW28">
            <v>149000</v>
          </cell>
          <cell r="GX28">
            <v>40000</v>
          </cell>
          <cell r="GY28">
            <v>150769</v>
          </cell>
          <cell r="GZ28">
            <v>117957</v>
          </cell>
          <cell r="HA28">
            <v>4122692</v>
          </cell>
          <cell r="HB28">
            <v>3</v>
          </cell>
          <cell r="HC28">
            <v>20</v>
          </cell>
          <cell r="HD28">
            <v>1500000</v>
          </cell>
          <cell r="HE28">
            <v>0</v>
          </cell>
          <cell r="HF28">
            <v>3679232</v>
          </cell>
          <cell r="HG28">
            <v>0</v>
          </cell>
          <cell r="HH28">
            <v>0</v>
          </cell>
          <cell r="HI28">
            <v>0</v>
          </cell>
          <cell r="HJ28">
            <v>3464126</v>
          </cell>
          <cell r="HK28">
            <v>0</v>
          </cell>
          <cell r="HL28">
            <v>730000</v>
          </cell>
          <cell r="HM28">
            <v>0</v>
          </cell>
          <cell r="HN28">
            <v>71434</v>
          </cell>
          <cell r="HO28">
            <v>0</v>
          </cell>
          <cell r="HP28">
            <v>4346203</v>
          </cell>
          <cell r="HQ28">
            <v>4346203</v>
          </cell>
          <cell r="HR28">
            <v>0</v>
          </cell>
          <cell r="HS28">
            <v>0</v>
          </cell>
          <cell r="HT28">
            <v>3689894</v>
          </cell>
          <cell r="HU28">
            <v>0</v>
          </cell>
          <cell r="HV28">
            <v>0</v>
          </cell>
          <cell r="HW28">
            <v>730000</v>
          </cell>
          <cell r="HX28">
            <v>0</v>
          </cell>
          <cell r="HY28">
            <v>-73691</v>
          </cell>
          <cell r="HZ28">
            <v>0</v>
          </cell>
          <cell r="IA28">
            <v>3</v>
          </cell>
          <cell r="IB28">
            <v>22</v>
          </cell>
          <cell r="IC28">
            <v>7703145</v>
          </cell>
          <cell r="ID28">
            <v>3679232</v>
          </cell>
          <cell r="IE28">
            <v>0</v>
          </cell>
          <cell r="IF28">
            <v>0</v>
          </cell>
          <cell r="IG28">
            <v>4023913</v>
          </cell>
          <cell r="IH28">
            <v>0</v>
          </cell>
          <cell r="II28">
            <v>0</v>
          </cell>
          <cell r="IJ28">
            <v>620000</v>
          </cell>
          <cell r="IK28">
            <v>0</v>
          </cell>
          <cell r="IL28">
            <v>77031</v>
          </cell>
          <cell r="IM28">
            <v>100000</v>
          </cell>
          <cell r="IN28">
            <v>4466882</v>
          </cell>
          <cell r="IO28" t="str">
            <v/>
          </cell>
          <cell r="IP28">
            <v>3</v>
          </cell>
          <cell r="IQ28">
            <v>20</v>
          </cell>
        </row>
        <row r="29">
          <cell r="A29" t="str">
            <v>Đỗ Thiện Nhã</v>
          </cell>
          <cell r="B29">
            <v>20954</v>
          </cell>
          <cell r="C29" t="str">
            <v>Đỗ Thiện Nhã</v>
          </cell>
          <cell r="D29" t="str">
            <v>1,0</v>
          </cell>
          <cell r="E29" t="str">
            <v>3,711</v>
          </cell>
          <cell r="F29" t="str">
            <v>06/</v>
          </cell>
          <cell r="G29">
            <v>155704070000434</v>
          </cell>
          <cell r="H29">
            <v>3</v>
          </cell>
          <cell r="I29">
            <v>22</v>
          </cell>
          <cell r="J29">
            <v>5758004</v>
          </cell>
          <cell r="K29">
            <v>2000000</v>
          </cell>
          <cell r="L29">
            <v>7758004</v>
          </cell>
          <cell r="M29">
            <v>4658047</v>
          </cell>
          <cell r="N29" t="str">
            <v/>
          </cell>
          <cell r="O29" t="str">
            <v/>
          </cell>
          <cell r="P29">
            <v>0</v>
          </cell>
          <cell r="Q29" t="str">
            <v/>
          </cell>
          <cell r="R29">
            <v>4658047</v>
          </cell>
          <cell r="S29">
            <v>4135437</v>
          </cell>
          <cell r="T29">
            <v>730000</v>
          </cell>
          <cell r="U29" t="str">
            <v/>
          </cell>
          <cell r="V29">
            <v>0</v>
          </cell>
          <cell r="W29" t="str">
            <v/>
          </cell>
          <cell r="X29">
            <v>87935</v>
          </cell>
          <cell r="Y29">
            <v>4777502</v>
          </cell>
          <cell r="Z29">
            <v>4658047</v>
          </cell>
          <cell r="AA29" t="str">
            <v/>
          </cell>
          <cell r="AB29" t="str">
            <v/>
          </cell>
          <cell r="AC29">
            <v>0</v>
          </cell>
          <cell r="AD29" t="str">
            <v/>
          </cell>
          <cell r="AE29" t="str">
            <v/>
          </cell>
          <cell r="AF29" t="str">
            <v/>
          </cell>
          <cell r="AG29">
            <v>150769</v>
          </cell>
          <cell r="AH29">
            <v>4507278</v>
          </cell>
          <cell r="AI29">
            <v>4503743</v>
          </cell>
          <cell r="AJ29">
            <v>3</v>
          </cell>
          <cell r="AK29">
            <v>21</v>
          </cell>
          <cell r="AL29">
            <v>730000</v>
          </cell>
          <cell r="AM29" t="str">
            <v/>
          </cell>
          <cell r="AN29" t="str">
            <v/>
          </cell>
          <cell r="AO29" t="str">
            <v/>
          </cell>
          <cell r="AP29" t="str">
            <v/>
          </cell>
          <cell r="AQ29" t="str">
            <v/>
          </cell>
          <cell r="AR29" t="str">
            <v/>
          </cell>
          <cell r="AS29">
            <v>92933</v>
          </cell>
          <cell r="AT29">
            <v>50000</v>
          </cell>
          <cell r="AU29" t="str">
            <v/>
          </cell>
          <cell r="AV29">
            <v>5090810</v>
          </cell>
          <cell r="AW29">
            <v>300000</v>
          </cell>
          <cell r="AX29">
            <v>300000</v>
          </cell>
          <cell r="AY29">
            <v>4231060</v>
          </cell>
          <cell r="AZ29" t="str">
            <v/>
          </cell>
          <cell r="BA29" t="str">
            <v/>
          </cell>
          <cell r="BB29" t="str">
            <v/>
          </cell>
          <cell r="BC29" t="str">
            <v/>
          </cell>
          <cell r="BD29">
            <v>4231060</v>
          </cell>
          <cell r="BE29">
            <v>2458753</v>
          </cell>
          <cell r="BG29">
            <v>2458753</v>
          </cell>
          <cell r="BH29">
            <v>4556116</v>
          </cell>
          <cell r="BI29">
            <v>2</v>
          </cell>
          <cell r="BJ29">
            <v>22</v>
          </cell>
          <cell r="BK29">
            <v>730000</v>
          </cell>
          <cell r="BL29">
            <v>0</v>
          </cell>
          <cell r="BM29">
            <v>149000</v>
          </cell>
          <cell r="BN29">
            <v>60000</v>
          </cell>
          <cell r="BO29">
            <v>5077116</v>
          </cell>
          <cell r="BP29">
            <v>4231060</v>
          </cell>
          <cell r="BQ29">
            <v>7622465</v>
          </cell>
          <cell r="BR29">
            <v>3000000</v>
          </cell>
          <cell r="BS29">
            <v>0</v>
          </cell>
          <cell r="BT29">
            <v>0</v>
          </cell>
          <cell r="BU29">
            <v>0</v>
          </cell>
          <cell r="BV29" t="str">
            <v xml:space="preserve">  </v>
          </cell>
          <cell r="BW29">
            <v>14853525</v>
          </cell>
          <cell r="BX29">
            <v>4183919</v>
          </cell>
          <cell r="BY29">
            <v>3</v>
          </cell>
          <cell r="BZ29">
            <v>23</v>
          </cell>
          <cell r="CA29">
            <v>730000</v>
          </cell>
          <cell r="CB29">
            <v>0</v>
          </cell>
          <cell r="CC29">
            <v>329708</v>
          </cell>
          <cell r="CD29">
            <v>149000</v>
          </cell>
          <cell r="CE29">
            <v>0</v>
          </cell>
          <cell r="CF29">
            <v>4435211</v>
          </cell>
          <cell r="CG29">
            <v>11489867</v>
          </cell>
          <cell r="CH29">
            <v>1802084</v>
          </cell>
          <cell r="CI29">
            <v>1802877</v>
          </cell>
          <cell r="CJ29">
            <v>1798407</v>
          </cell>
          <cell r="CK29">
            <v>1804635</v>
          </cell>
          <cell r="CL29">
            <v>0</v>
          </cell>
          <cell r="CM29">
            <v>5410270</v>
          </cell>
          <cell r="CN29">
            <v>13287600</v>
          </cell>
          <cell r="CO29">
            <v>4231060</v>
          </cell>
          <cell r="CP29">
            <v>4100641</v>
          </cell>
          <cell r="CQ29">
            <v>0</v>
          </cell>
          <cell r="CR29">
            <v>0</v>
          </cell>
          <cell r="CS29">
            <v>8331701</v>
          </cell>
          <cell r="CT29">
            <v>3899609</v>
          </cell>
          <cell r="CU29">
            <v>730000</v>
          </cell>
          <cell r="CV29">
            <v>0</v>
          </cell>
          <cell r="CW29">
            <v>79860</v>
          </cell>
          <cell r="CX29">
            <v>144665</v>
          </cell>
          <cell r="CY29">
            <v>4405084</v>
          </cell>
          <cell r="CZ29">
            <v>4231060</v>
          </cell>
          <cell r="DA29">
            <v>0</v>
          </cell>
          <cell r="DB29">
            <v>0</v>
          </cell>
          <cell r="DC29">
            <v>60000</v>
          </cell>
          <cell r="DD29">
            <v>4171060</v>
          </cell>
          <cell r="DE29">
            <v>1000000</v>
          </cell>
          <cell r="DF29">
            <v>3557099</v>
          </cell>
          <cell r="DG29">
            <v>1248918</v>
          </cell>
          <cell r="DH29">
            <v>730000</v>
          </cell>
          <cell r="DI29">
            <v>0</v>
          </cell>
          <cell r="DJ29">
            <v>5878045</v>
          </cell>
          <cell r="DK29">
            <v>5880606</v>
          </cell>
          <cell r="DL29">
            <v>0</v>
          </cell>
          <cell r="DM29">
            <v>149000</v>
          </cell>
          <cell r="DN29">
            <v>17145668</v>
          </cell>
          <cell r="DO29">
            <v>12656223</v>
          </cell>
          <cell r="DP29">
            <v>322120</v>
          </cell>
          <cell r="DQ29">
            <v>12334103</v>
          </cell>
          <cell r="DR29">
            <v>12656223</v>
          </cell>
          <cell r="DS29">
            <v>0</v>
          </cell>
          <cell r="DT29">
            <v>2000000</v>
          </cell>
          <cell r="DU29">
            <v>2000000</v>
          </cell>
          <cell r="DV29">
            <v>16656223</v>
          </cell>
          <cell r="DW29">
            <v>4231060</v>
          </cell>
          <cell r="DX29">
            <v>0</v>
          </cell>
          <cell r="DY29">
            <v>0</v>
          </cell>
          <cell r="DZ29">
            <v>0</v>
          </cell>
          <cell r="EA29">
            <v>0</v>
          </cell>
          <cell r="EB29">
            <v>0</v>
          </cell>
          <cell r="EC29">
            <v>450000</v>
          </cell>
          <cell r="ED29">
            <v>0</v>
          </cell>
          <cell r="EE29">
            <v>0</v>
          </cell>
          <cell r="EF29">
            <v>4681060</v>
          </cell>
          <cell r="EG29">
            <v>4526439</v>
          </cell>
          <cell r="EH29">
            <v>23</v>
          </cell>
          <cell r="EI29">
            <v>3</v>
          </cell>
          <cell r="EJ29">
            <v>4183919</v>
          </cell>
          <cell r="EK29">
            <v>730000</v>
          </cell>
          <cell r="EL29">
            <v>0</v>
          </cell>
          <cell r="EM29">
            <v>149000</v>
          </cell>
          <cell r="EN29">
            <v>238480</v>
          </cell>
          <cell r="EO29">
            <v>15040078</v>
          </cell>
          <cell r="EP29">
            <v>8809018</v>
          </cell>
          <cell r="EQ29">
            <v>2000000</v>
          </cell>
          <cell r="ER29">
            <v>4231060</v>
          </cell>
          <cell r="ES29">
            <v>0</v>
          </cell>
          <cell r="ET29">
            <v>4023686</v>
          </cell>
          <cell r="EU29">
            <v>21</v>
          </cell>
          <cell r="EV29">
            <v>3</v>
          </cell>
          <cell r="EW29">
            <v>3369694</v>
          </cell>
          <cell r="EX29">
            <v>730000</v>
          </cell>
          <cell r="EY29">
            <v>0</v>
          </cell>
          <cell r="EZ29">
            <v>76008</v>
          </cell>
          <cell r="FA29">
            <v>4231060</v>
          </cell>
          <cell r="FB29">
            <v>0</v>
          </cell>
          <cell r="FC29">
            <v>4023686</v>
          </cell>
          <cell r="FD29">
            <v>4231060</v>
          </cell>
          <cell r="FE29">
            <v>0</v>
          </cell>
          <cell r="FF29">
            <v>0</v>
          </cell>
          <cell r="FG29">
            <v>194828</v>
          </cell>
          <cell r="FH29">
            <v>4231060</v>
          </cell>
          <cell r="FI29">
            <v>0</v>
          </cell>
          <cell r="FJ29">
            <v>0</v>
          </cell>
          <cell r="FK29">
            <v>76008</v>
          </cell>
          <cell r="FL29">
            <v>0</v>
          </cell>
          <cell r="FM29">
            <v>22</v>
          </cell>
          <cell r="FN29">
            <v>3</v>
          </cell>
          <cell r="FO29">
            <v>0</v>
          </cell>
          <cell r="FP29">
            <v>5032735</v>
          </cell>
          <cell r="FQ29">
            <v>2</v>
          </cell>
          <cell r="FR29">
            <v>21</v>
          </cell>
          <cell r="FS29">
            <v>4388935</v>
          </cell>
          <cell r="FT29">
            <v>730000</v>
          </cell>
          <cell r="FU29">
            <v>0</v>
          </cell>
          <cell r="FV29">
            <v>86200</v>
          </cell>
          <cell r="FW29">
            <v>4231060</v>
          </cell>
          <cell r="FX29">
            <v>200000</v>
          </cell>
          <cell r="FY29">
            <v>0</v>
          </cell>
          <cell r="FZ29">
            <v>0</v>
          </cell>
          <cell r="GA29">
            <v>40000</v>
          </cell>
          <cell r="GB29">
            <v>3920387</v>
          </cell>
          <cell r="GC29">
            <v>3</v>
          </cell>
          <cell r="GD29">
            <v>21</v>
          </cell>
          <cell r="GE29">
            <v>3369694</v>
          </cell>
          <cell r="GF29">
            <v>730000</v>
          </cell>
          <cell r="GG29">
            <v>0</v>
          </cell>
          <cell r="GH29">
            <v>149000</v>
          </cell>
          <cell r="GI29">
            <v>30307</v>
          </cell>
          <cell r="GJ29">
            <v>9991154</v>
          </cell>
          <cell r="GK29">
            <v>1000000</v>
          </cell>
          <cell r="GL29">
            <v>1000000</v>
          </cell>
          <cell r="GM29">
            <v>4231060</v>
          </cell>
          <cell r="GN29">
            <v>0</v>
          </cell>
          <cell r="GO29">
            <v>0</v>
          </cell>
          <cell r="GP29">
            <v>5240137</v>
          </cell>
          <cell r="GQ29">
            <v>4523097</v>
          </cell>
          <cell r="GR29">
            <v>20</v>
          </cell>
          <cell r="GS29">
            <v>3</v>
          </cell>
          <cell r="GT29">
            <v>4151617</v>
          </cell>
          <cell r="GU29">
            <v>730000</v>
          </cell>
          <cell r="GV29">
            <v>0</v>
          </cell>
          <cell r="GW29">
            <v>149000</v>
          </cell>
          <cell r="GX29">
            <v>40000</v>
          </cell>
          <cell r="GY29">
            <v>150769</v>
          </cell>
          <cell r="GZ29">
            <v>18751</v>
          </cell>
          <cell r="HA29">
            <v>4518324</v>
          </cell>
          <cell r="HB29">
            <v>3</v>
          </cell>
          <cell r="HC29">
            <v>20</v>
          </cell>
          <cell r="HD29">
            <v>1500000</v>
          </cell>
          <cell r="HE29">
            <v>0</v>
          </cell>
          <cell r="HF29">
            <v>4231060</v>
          </cell>
          <cell r="HG29">
            <v>200000</v>
          </cell>
          <cell r="HH29">
            <v>0</v>
          </cell>
          <cell r="HI29">
            <v>0</v>
          </cell>
          <cell r="HJ29">
            <v>3869328</v>
          </cell>
          <cell r="HK29">
            <v>0</v>
          </cell>
          <cell r="HL29">
            <v>730000</v>
          </cell>
          <cell r="HM29">
            <v>0</v>
          </cell>
          <cell r="HN29">
            <v>81004</v>
          </cell>
          <cell r="HO29">
            <v>0</v>
          </cell>
          <cell r="HP29">
            <v>4867227</v>
          </cell>
          <cell r="HQ29">
            <v>4867227</v>
          </cell>
          <cell r="HR29">
            <v>0</v>
          </cell>
          <cell r="HS29">
            <v>0</v>
          </cell>
          <cell r="HT29">
            <v>4221755</v>
          </cell>
          <cell r="HU29">
            <v>0</v>
          </cell>
          <cell r="HV29">
            <v>0</v>
          </cell>
          <cell r="HW29">
            <v>730000</v>
          </cell>
          <cell r="HX29">
            <v>0</v>
          </cell>
          <cell r="HY29">
            <v>-84528</v>
          </cell>
          <cell r="HZ29">
            <v>0</v>
          </cell>
          <cell r="IA29">
            <v>2</v>
          </cell>
          <cell r="IB29">
            <v>22</v>
          </cell>
          <cell r="IC29">
            <v>8414979</v>
          </cell>
          <cell r="ID29">
            <v>4231060</v>
          </cell>
          <cell r="IE29">
            <v>0</v>
          </cell>
          <cell r="IF29">
            <v>0</v>
          </cell>
          <cell r="IG29">
            <v>4183919</v>
          </cell>
          <cell r="IH29">
            <v>300000</v>
          </cell>
          <cell r="II29">
            <v>0</v>
          </cell>
          <cell r="IJ29">
            <v>730000</v>
          </cell>
          <cell r="IK29">
            <v>0</v>
          </cell>
          <cell r="IL29">
            <v>84150</v>
          </cell>
          <cell r="IM29">
            <v>100000</v>
          </cell>
          <cell r="IN29">
            <v>5029769</v>
          </cell>
          <cell r="IO29" t="str">
            <v>Đỗ Bách 300.000</v>
          </cell>
          <cell r="IP29">
            <v>3</v>
          </cell>
          <cell r="IQ29">
            <v>23</v>
          </cell>
        </row>
        <row r="30">
          <cell r="A30" t="str">
            <v>Nguyễn Thành Đạt</v>
          </cell>
          <cell r="B30">
            <v>20958</v>
          </cell>
          <cell r="C30" t="str">
            <v>Nguyễn Thành Đạt</v>
          </cell>
          <cell r="D30" t="str">
            <v>1,20</v>
          </cell>
          <cell r="E30" t="str">
            <v>3,457</v>
          </cell>
          <cell r="F30" t="str">
            <v>08/12</v>
          </cell>
          <cell r="G30">
            <v>155704070000505</v>
          </cell>
          <cell r="H30">
            <v>3</v>
          </cell>
          <cell r="I30">
            <v>22</v>
          </cell>
          <cell r="J30">
            <v>7021828</v>
          </cell>
          <cell r="K30">
            <v>2000000</v>
          </cell>
          <cell r="L30">
            <v>9021828</v>
          </cell>
          <cell r="M30">
            <v>4339226</v>
          </cell>
          <cell r="N30" t="str">
            <v/>
          </cell>
          <cell r="O30" t="str">
            <v/>
          </cell>
          <cell r="P30">
            <v>0</v>
          </cell>
          <cell r="Q30" t="str">
            <v/>
          </cell>
          <cell r="R30">
            <v>4339226</v>
          </cell>
          <cell r="S30">
            <v>5295309</v>
          </cell>
          <cell r="T30">
            <v>730000</v>
          </cell>
          <cell r="U30" t="str">
            <v/>
          </cell>
          <cell r="V30">
            <v>0</v>
          </cell>
          <cell r="W30" t="str">
            <v/>
          </cell>
          <cell r="X30">
            <v>96345</v>
          </cell>
          <cell r="Y30">
            <v>5928964</v>
          </cell>
          <cell r="Z30">
            <v>4339226</v>
          </cell>
          <cell r="AA30" t="str">
            <v/>
          </cell>
          <cell r="AB30" t="str">
            <v/>
          </cell>
          <cell r="AC30">
            <v>0</v>
          </cell>
          <cell r="AD30" t="str">
            <v/>
          </cell>
          <cell r="AE30" t="str">
            <v/>
          </cell>
          <cell r="AF30" t="str">
            <v/>
          </cell>
          <cell r="AG30">
            <v>150769</v>
          </cell>
          <cell r="AH30">
            <v>4188457</v>
          </cell>
          <cell r="AI30">
            <v>5573591</v>
          </cell>
          <cell r="AJ30">
            <v>3</v>
          </cell>
          <cell r="AK30">
            <v>21</v>
          </cell>
          <cell r="AL30">
            <v>730000</v>
          </cell>
          <cell r="AM30" t="str">
            <v/>
          </cell>
          <cell r="AN30" t="str">
            <v/>
          </cell>
          <cell r="AO30" t="str">
            <v/>
          </cell>
          <cell r="AP30" t="str">
            <v/>
          </cell>
          <cell r="AQ30" t="str">
            <v/>
          </cell>
          <cell r="AR30" t="str">
            <v/>
          </cell>
          <cell r="AS30">
            <v>100373</v>
          </cell>
          <cell r="AT30">
            <v>50000</v>
          </cell>
          <cell r="AU30" t="str">
            <v/>
          </cell>
          <cell r="AV30">
            <v>6153218</v>
          </cell>
          <cell r="AW30" t="str">
            <v/>
          </cell>
          <cell r="AX30" t="str">
            <v/>
          </cell>
          <cell r="AY30">
            <v>3941464</v>
          </cell>
          <cell r="AZ30" t="str">
            <v/>
          </cell>
          <cell r="BA30" t="str">
            <v/>
          </cell>
          <cell r="BB30" t="str">
            <v/>
          </cell>
          <cell r="BC30" t="str">
            <v/>
          </cell>
          <cell r="BD30">
            <v>3941464</v>
          </cell>
          <cell r="BE30">
            <v>4320299</v>
          </cell>
          <cell r="BF30">
            <v>5000000</v>
          </cell>
          <cell r="BG30">
            <v>9320299</v>
          </cell>
          <cell r="BH30">
            <v>5595737</v>
          </cell>
          <cell r="BI30">
            <v>2</v>
          </cell>
          <cell r="BJ30">
            <v>22</v>
          </cell>
          <cell r="BK30">
            <v>730000</v>
          </cell>
          <cell r="BL30">
            <v>0</v>
          </cell>
          <cell r="BM30">
            <v>149000</v>
          </cell>
          <cell r="BN30">
            <v>60000</v>
          </cell>
          <cell r="BO30">
            <v>6116737</v>
          </cell>
          <cell r="BP30">
            <v>3941464</v>
          </cell>
          <cell r="BQ30">
            <v>9295518</v>
          </cell>
          <cell r="BR30">
            <v>3000000</v>
          </cell>
          <cell r="BS30">
            <v>0</v>
          </cell>
          <cell r="BT30">
            <v>0</v>
          </cell>
          <cell r="BU30">
            <v>0</v>
          </cell>
          <cell r="BV30">
            <v>85183</v>
          </cell>
          <cell r="BW30">
            <v>16151799</v>
          </cell>
          <cell r="BX30">
            <v>5266687</v>
          </cell>
          <cell r="BY30">
            <v>3</v>
          </cell>
          <cell r="BZ30">
            <v>23</v>
          </cell>
          <cell r="CA30">
            <v>730000</v>
          </cell>
          <cell r="CB30">
            <v>0</v>
          </cell>
          <cell r="CC30">
            <v>307141</v>
          </cell>
          <cell r="CD30">
            <v>149000</v>
          </cell>
          <cell r="CE30">
            <v>0</v>
          </cell>
          <cell r="CF30">
            <v>5540546</v>
          </cell>
          <cell r="CG30">
            <v>14323692</v>
          </cell>
          <cell r="CH30">
            <v>0</v>
          </cell>
          <cell r="CI30">
            <v>0</v>
          </cell>
          <cell r="CJ30">
            <v>0</v>
          </cell>
          <cell r="CK30">
            <v>0</v>
          </cell>
          <cell r="CL30">
            <v>0</v>
          </cell>
          <cell r="CM30">
            <v>442178</v>
          </cell>
          <cell r="CN30">
            <v>13881514</v>
          </cell>
          <cell r="CO30">
            <v>3941464</v>
          </cell>
          <cell r="CP30">
            <v>3819972</v>
          </cell>
          <cell r="CQ30">
            <v>0</v>
          </cell>
          <cell r="CR30">
            <v>0</v>
          </cell>
          <cell r="CS30">
            <v>7761436</v>
          </cell>
          <cell r="CT30">
            <v>4636647</v>
          </cell>
          <cell r="CU30">
            <v>730000</v>
          </cell>
          <cell r="CV30">
            <v>0</v>
          </cell>
          <cell r="CW30">
            <v>80436</v>
          </cell>
          <cell r="CX30">
            <v>534537</v>
          </cell>
          <cell r="CY30">
            <v>4751674</v>
          </cell>
          <cell r="CZ30">
            <v>3941464</v>
          </cell>
          <cell r="DA30">
            <v>0</v>
          </cell>
          <cell r="DB30">
            <v>0</v>
          </cell>
          <cell r="DC30">
            <v>60000</v>
          </cell>
          <cell r="DD30">
            <v>3881464</v>
          </cell>
          <cell r="DE30">
            <v>1000000</v>
          </cell>
          <cell r="DF30">
            <v>4526191</v>
          </cell>
          <cell r="DG30">
            <v>0</v>
          </cell>
          <cell r="DH30">
            <v>730000</v>
          </cell>
          <cell r="DI30">
            <v>0</v>
          </cell>
          <cell r="DJ30">
            <v>0</v>
          </cell>
          <cell r="DK30">
            <v>0</v>
          </cell>
          <cell r="DL30">
            <v>2400000</v>
          </cell>
          <cell r="DM30">
            <v>149000</v>
          </cell>
          <cell r="DN30">
            <v>7507191</v>
          </cell>
          <cell r="DO30">
            <v>15777715</v>
          </cell>
          <cell r="DP30">
            <v>908108</v>
          </cell>
          <cell r="DQ30">
            <v>14869607</v>
          </cell>
          <cell r="DR30">
            <v>15777715</v>
          </cell>
          <cell r="DS30">
            <v>0</v>
          </cell>
          <cell r="DT30">
            <v>2000000</v>
          </cell>
          <cell r="DU30">
            <v>2000000</v>
          </cell>
          <cell r="DV30">
            <v>19777715</v>
          </cell>
          <cell r="DW30">
            <v>3941464</v>
          </cell>
          <cell r="DX30">
            <v>0</v>
          </cell>
          <cell r="DY30">
            <v>0</v>
          </cell>
          <cell r="DZ30">
            <v>0</v>
          </cell>
          <cell r="EA30">
            <v>0</v>
          </cell>
          <cell r="EB30">
            <v>0</v>
          </cell>
          <cell r="EC30">
            <v>450000</v>
          </cell>
          <cell r="ED30">
            <v>0</v>
          </cell>
          <cell r="EE30">
            <v>0</v>
          </cell>
          <cell r="EF30">
            <v>4391464</v>
          </cell>
          <cell r="EG30">
            <v>6760821</v>
          </cell>
          <cell r="EH30">
            <v>23</v>
          </cell>
          <cell r="EI30">
            <v>1</v>
          </cell>
          <cell r="EJ30">
            <v>6684875</v>
          </cell>
          <cell r="EK30">
            <v>730000</v>
          </cell>
          <cell r="EL30">
            <v>0</v>
          </cell>
          <cell r="EM30">
            <v>149000</v>
          </cell>
          <cell r="EN30">
            <v>505054</v>
          </cell>
          <cell r="EO30">
            <v>16683973</v>
          </cell>
          <cell r="EP30">
            <v>10742509</v>
          </cell>
          <cell r="EQ30">
            <v>2000000</v>
          </cell>
          <cell r="ER30">
            <v>3941464</v>
          </cell>
          <cell r="ES30">
            <v>0</v>
          </cell>
          <cell r="ET30">
            <v>5548311</v>
          </cell>
          <cell r="EU30">
            <v>21</v>
          </cell>
          <cell r="EV30">
            <v>2</v>
          </cell>
          <cell r="EW30">
            <v>4906794</v>
          </cell>
          <cell r="EX30">
            <v>730000</v>
          </cell>
          <cell r="EY30">
            <v>0</v>
          </cell>
          <cell r="EZ30">
            <v>88483</v>
          </cell>
          <cell r="FA30">
            <v>3941464</v>
          </cell>
          <cell r="FB30">
            <v>0</v>
          </cell>
          <cell r="FC30">
            <v>5548311</v>
          </cell>
          <cell r="FD30">
            <v>3941464</v>
          </cell>
          <cell r="FE30">
            <v>0</v>
          </cell>
          <cell r="FF30">
            <v>0</v>
          </cell>
          <cell r="FG30">
            <v>181493</v>
          </cell>
          <cell r="FH30">
            <v>3941464</v>
          </cell>
          <cell r="FI30">
            <v>0</v>
          </cell>
          <cell r="FJ30">
            <v>0</v>
          </cell>
          <cell r="FK30">
            <v>88483</v>
          </cell>
          <cell r="FL30">
            <v>0</v>
          </cell>
          <cell r="FM30">
            <v>22</v>
          </cell>
          <cell r="FN30">
            <v>3</v>
          </cell>
          <cell r="FO30">
            <v>0</v>
          </cell>
          <cell r="FP30">
            <v>5606045</v>
          </cell>
          <cell r="FQ30">
            <v>3</v>
          </cell>
          <cell r="FR30">
            <v>21</v>
          </cell>
          <cell r="FS30">
            <v>4965111</v>
          </cell>
          <cell r="FT30">
            <v>730000</v>
          </cell>
          <cell r="FU30">
            <v>0</v>
          </cell>
          <cell r="FV30">
            <v>89066</v>
          </cell>
          <cell r="FW30">
            <v>3941464</v>
          </cell>
          <cell r="FX30">
            <v>0</v>
          </cell>
          <cell r="FY30">
            <v>0</v>
          </cell>
          <cell r="FZ30">
            <v>0</v>
          </cell>
          <cell r="GA30">
            <v>40000</v>
          </cell>
          <cell r="GB30">
            <v>4791631</v>
          </cell>
          <cell r="GC30">
            <v>3</v>
          </cell>
          <cell r="GD30">
            <v>21</v>
          </cell>
          <cell r="GE30">
            <v>4388847</v>
          </cell>
          <cell r="GF30">
            <v>730000</v>
          </cell>
          <cell r="GG30">
            <v>0</v>
          </cell>
          <cell r="GH30">
            <v>149000</v>
          </cell>
          <cell r="GI30">
            <v>178216</v>
          </cell>
          <cell r="GJ30">
            <v>12156166</v>
          </cell>
          <cell r="GK30">
            <v>1000000</v>
          </cell>
          <cell r="GL30">
            <v>1000000</v>
          </cell>
          <cell r="GM30">
            <v>3941464</v>
          </cell>
          <cell r="GN30">
            <v>0</v>
          </cell>
          <cell r="GO30">
            <v>0</v>
          </cell>
          <cell r="GP30">
            <v>6340732</v>
          </cell>
          <cell r="GQ30">
            <v>5324178</v>
          </cell>
          <cell r="GR30">
            <v>20</v>
          </cell>
          <cell r="GS30">
            <v>3</v>
          </cell>
          <cell r="GT30">
            <v>5102455</v>
          </cell>
          <cell r="GU30">
            <v>730000</v>
          </cell>
          <cell r="GV30">
            <v>0</v>
          </cell>
          <cell r="GW30">
            <v>149000</v>
          </cell>
          <cell r="GX30">
            <v>40000</v>
          </cell>
          <cell r="GY30">
            <v>150769</v>
          </cell>
          <cell r="GZ30">
            <v>168508</v>
          </cell>
          <cell r="HA30">
            <v>5659864</v>
          </cell>
          <cell r="HB30">
            <v>2</v>
          </cell>
          <cell r="HC30">
            <v>20</v>
          </cell>
          <cell r="HD30">
            <v>5000000</v>
          </cell>
          <cell r="HE30">
            <v>0</v>
          </cell>
          <cell r="HF30">
            <v>3941464</v>
          </cell>
          <cell r="HG30">
            <v>0</v>
          </cell>
          <cell r="HH30">
            <v>0</v>
          </cell>
          <cell r="HI30">
            <v>0</v>
          </cell>
          <cell r="HJ30">
            <v>5019473</v>
          </cell>
          <cell r="HK30">
            <v>0</v>
          </cell>
          <cell r="HL30">
            <v>730000</v>
          </cell>
          <cell r="HM30">
            <v>0</v>
          </cell>
          <cell r="HN30">
            <v>89609</v>
          </cell>
          <cell r="HO30">
            <v>0</v>
          </cell>
          <cell r="HP30">
            <v>5470075</v>
          </cell>
          <cell r="HQ30">
            <v>5470075</v>
          </cell>
          <cell r="HR30">
            <v>0</v>
          </cell>
          <cell r="HS30">
            <v>0</v>
          </cell>
          <cell r="HT30">
            <v>4827767</v>
          </cell>
          <cell r="HU30">
            <v>0</v>
          </cell>
          <cell r="HV30">
            <v>0</v>
          </cell>
          <cell r="HW30">
            <v>730000</v>
          </cell>
          <cell r="HX30">
            <v>0</v>
          </cell>
          <cell r="HY30">
            <v>-87692</v>
          </cell>
          <cell r="HZ30">
            <v>0</v>
          </cell>
          <cell r="IA30">
            <v>3</v>
          </cell>
          <cell r="IB30">
            <v>22</v>
          </cell>
          <cell r="IC30">
            <v>9208151</v>
          </cell>
          <cell r="ID30">
            <v>3941464</v>
          </cell>
          <cell r="IE30">
            <v>0</v>
          </cell>
          <cell r="IF30">
            <v>0</v>
          </cell>
          <cell r="IG30">
            <v>5266687</v>
          </cell>
          <cell r="IH30">
            <v>0</v>
          </cell>
          <cell r="II30">
            <v>0</v>
          </cell>
          <cell r="IJ30">
            <v>730000</v>
          </cell>
          <cell r="IK30">
            <v>0</v>
          </cell>
          <cell r="IL30">
            <v>92082</v>
          </cell>
          <cell r="IM30">
            <v>100000</v>
          </cell>
          <cell r="IN30">
            <v>5804605</v>
          </cell>
          <cell r="IO30" t="str">
            <v/>
          </cell>
          <cell r="IP30">
            <v>3</v>
          </cell>
          <cell r="IQ30">
            <v>23</v>
          </cell>
        </row>
        <row r="31">
          <cell r="A31" t="str">
            <v>Phạm Hoàng Dũng</v>
          </cell>
          <cell r="B31">
            <v>21135</v>
          </cell>
          <cell r="C31" t="str">
            <v>Phạm Hòang Dũng</v>
          </cell>
          <cell r="D31" t="str">
            <v>1,0</v>
          </cell>
          <cell r="E31" t="str">
            <v>3,227</v>
          </cell>
          <cell r="F31" t="str">
            <v>05/07</v>
          </cell>
          <cell r="G31">
            <v>155704070000686</v>
          </cell>
          <cell r="H31">
            <v>4</v>
          </cell>
          <cell r="I31">
            <v>22</v>
          </cell>
          <cell r="J31">
            <v>4914375</v>
          </cell>
          <cell r="K31">
            <v>2000000</v>
          </cell>
          <cell r="L31">
            <v>6914375</v>
          </cell>
          <cell r="M31">
            <v>4050530</v>
          </cell>
          <cell r="N31" t="str">
            <v/>
          </cell>
          <cell r="O31" t="str">
            <v/>
          </cell>
          <cell r="P31">
            <v>0</v>
          </cell>
          <cell r="Q31" t="str">
            <v/>
          </cell>
          <cell r="R31">
            <v>4050530</v>
          </cell>
          <cell r="S31">
            <v>2641461</v>
          </cell>
          <cell r="T31">
            <v>730000</v>
          </cell>
          <cell r="U31" t="str">
            <v/>
          </cell>
          <cell r="V31">
            <v>0</v>
          </cell>
          <cell r="W31" t="str">
            <v/>
          </cell>
          <cell r="X31">
            <v>66920</v>
          </cell>
          <cell r="Y31">
            <v>3304541</v>
          </cell>
          <cell r="Z31">
            <v>4050530</v>
          </cell>
          <cell r="AA31" t="str">
            <v/>
          </cell>
          <cell r="AB31" t="str">
            <v/>
          </cell>
          <cell r="AC31">
            <v>0</v>
          </cell>
          <cell r="AD31" t="str">
            <v/>
          </cell>
          <cell r="AE31" t="str">
            <v/>
          </cell>
          <cell r="AF31" t="str">
            <v/>
          </cell>
          <cell r="AG31">
            <v>150769</v>
          </cell>
          <cell r="AH31">
            <v>3899761</v>
          </cell>
          <cell r="AI31">
            <v>4413120</v>
          </cell>
          <cell r="AJ31">
            <v>3</v>
          </cell>
          <cell r="AK31">
            <v>21</v>
          </cell>
          <cell r="AL31">
            <v>730000</v>
          </cell>
          <cell r="AM31" t="str">
            <v/>
          </cell>
          <cell r="AN31" t="str">
            <v/>
          </cell>
          <cell r="AO31" t="str">
            <v/>
          </cell>
          <cell r="AP31" t="str">
            <v/>
          </cell>
          <cell r="AQ31" t="str">
            <v/>
          </cell>
          <cell r="AR31" t="str">
            <v/>
          </cell>
          <cell r="AS31">
            <v>85532</v>
          </cell>
          <cell r="AT31">
            <v>50000</v>
          </cell>
          <cell r="AU31" t="str">
            <v/>
          </cell>
          <cell r="AV31">
            <v>5007588</v>
          </cell>
          <cell r="AW31">
            <v>300000</v>
          </cell>
          <cell r="AX31">
            <v>300000</v>
          </cell>
          <cell r="AY31">
            <v>3679232</v>
          </cell>
          <cell r="AZ31" t="str">
            <v/>
          </cell>
          <cell r="BA31" t="str">
            <v/>
          </cell>
          <cell r="BB31" t="str">
            <v/>
          </cell>
          <cell r="BC31" t="str">
            <v/>
          </cell>
          <cell r="BD31">
            <v>3679232</v>
          </cell>
          <cell r="BE31">
            <v>2012814</v>
          </cell>
          <cell r="BF31">
            <v>5000000</v>
          </cell>
          <cell r="BG31">
            <v>7012814</v>
          </cell>
          <cell r="BH31">
            <v>3570354</v>
          </cell>
          <cell r="BI31">
            <v>3</v>
          </cell>
          <cell r="BJ31">
            <v>22</v>
          </cell>
          <cell r="BK31">
            <v>730000</v>
          </cell>
          <cell r="BL31">
            <v>0</v>
          </cell>
          <cell r="BM31">
            <v>147298</v>
          </cell>
          <cell r="BN31">
            <v>60000</v>
          </cell>
          <cell r="BO31">
            <v>4093056</v>
          </cell>
          <cell r="BP31">
            <v>3679232</v>
          </cell>
          <cell r="BQ31">
            <v>7480234</v>
          </cell>
          <cell r="BR31">
            <v>3000000</v>
          </cell>
          <cell r="BS31">
            <v>0</v>
          </cell>
          <cell r="BT31">
            <v>0</v>
          </cell>
          <cell r="BU31">
            <v>0</v>
          </cell>
          <cell r="BV31" t="str">
            <v xml:space="preserve">  </v>
          </cell>
          <cell r="BW31">
            <v>14159466</v>
          </cell>
          <cell r="BX31">
            <v>3628147</v>
          </cell>
          <cell r="BY31">
            <v>3</v>
          </cell>
          <cell r="BZ31">
            <v>23</v>
          </cell>
          <cell r="CA31">
            <v>730000</v>
          </cell>
          <cell r="CB31">
            <v>0</v>
          </cell>
          <cell r="CC31">
            <v>286707</v>
          </cell>
          <cell r="CD31">
            <v>149000</v>
          </cell>
          <cell r="CE31">
            <v>0</v>
          </cell>
          <cell r="CF31">
            <v>3922440</v>
          </cell>
          <cell r="CG31">
            <v>11089514</v>
          </cell>
          <cell r="CH31">
            <v>1567050</v>
          </cell>
          <cell r="CI31">
            <v>1567740</v>
          </cell>
          <cell r="CJ31">
            <v>1563853</v>
          </cell>
          <cell r="CK31">
            <v>1569270</v>
          </cell>
          <cell r="CL31">
            <v>0</v>
          </cell>
          <cell r="CM31">
            <v>4061136</v>
          </cell>
          <cell r="CN31">
            <v>13296291</v>
          </cell>
          <cell r="CO31">
            <v>3679232</v>
          </cell>
          <cell r="CP31">
            <v>3565822</v>
          </cell>
          <cell r="CQ31">
            <v>0</v>
          </cell>
          <cell r="CR31">
            <v>0</v>
          </cell>
          <cell r="CS31">
            <v>7245054</v>
          </cell>
          <cell r="CT31">
            <v>3307794</v>
          </cell>
          <cell r="CU31">
            <v>730000</v>
          </cell>
          <cell r="CV31">
            <v>0</v>
          </cell>
          <cell r="CW31">
            <v>68398</v>
          </cell>
          <cell r="CX31">
            <v>147222</v>
          </cell>
          <cell r="CY31">
            <v>3822174</v>
          </cell>
          <cell r="CZ31">
            <v>3679232</v>
          </cell>
          <cell r="DA31">
            <v>0</v>
          </cell>
          <cell r="DB31">
            <v>0</v>
          </cell>
          <cell r="DC31">
            <v>60000</v>
          </cell>
          <cell r="DD31">
            <v>3619232</v>
          </cell>
          <cell r="DE31">
            <v>1000000</v>
          </cell>
          <cell r="DF31">
            <v>3455356</v>
          </cell>
          <cell r="DG31">
            <v>1894616</v>
          </cell>
          <cell r="DH31">
            <v>730000</v>
          </cell>
          <cell r="DI31">
            <v>0</v>
          </cell>
          <cell r="DJ31">
            <v>5111413</v>
          </cell>
          <cell r="DK31">
            <v>5113640</v>
          </cell>
          <cell r="DL31">
            <v>500000</v>
          </cell>
          <cell r="DM31">
            <v>149000</v>
          </cell>
          <cell r="DN31">
            <v>16656025</v>
          </cell>
          <cell r="DO31">
            <v>12215230</v>
          </cell>
          <cell r="DP31">
            <v>230694</v>
          </cell>
          <cell r="DQ31">
            <v>11984536</v>
          </cell>
          <cell r="DR31">
            <v>12215230</v>
          </cell>
          <cell r="DS31">
            <v>0</v>
          </cell>
          <cell r="DT31">
            <v>2000000</v>
          </cell>
          <cell r="DU31">
            <v>2000000</v>
          </cell>
          <cell r="DV31">
            <v>16215230</v>
          </cell>
          <cell r="DW31">
            <v>3679232</v>
          </cell>
          <cell r="DX31">
            <v>0</v>
          </cell>
          <cell r="DY31">
            <v>0</v>
          </cell>
          <cell r="DZ31">
            <v>0</v>
          </cell>
          <cell r="EA31">
            <v>0</v>
          </cell>
          <cell r="EB31">
            <v>0</v>
          </cell>
          <cell r="EC31">
            <v>450000</v>
          </cell>
          <cell r="ED31">
            <v>0</v>
          </cell>
          <cell r="EE31">
            <v>0</v>
          </cell>
          <cell r="EF31">
            <v>4129232</v>
          </cell>
          <cell r="EG31">
            <v>4528207</v>
          </cell>
          <cell r="EH31">
            <v>23</v>
          </cell>
          <cell r="EI31">
            <v>2</v>
          </cell>
          <cell r="EJ31">
            <v>4069424</v>
          </cell>
          <cell r="EK31">
            <v>730000</v>
          </cell>
          <cell r="EL31">
            <v>0</v>
          </cell>
          <cell r="EM31">
            <v>149000</v>
          </cell>
          <cell r="EN31">
            <v>122217</v>
          </cell>
          <cell r="EO31">
            <v>14048367</v>
          </cell>
          <cell r="EP31">
            <v>8369135</v>
          </cell>
          <cell r="EQ31">
            <v>2000000</v>
          </cell>
          <cell r="ER31">
            <v>3679232</v>
          </cell>
          <cell r="ES31">
            <v>0</v>
          </cell>
          <cell r="ET31">
            <v>4110961</v>
          </cell>
          <cell r="EU31">
            <v>21</v>
          </cell>
          <cell r="EV31">
            <v>3</v>
          </cell>
          <cell r="EW31">
            <v>3452276</v>
          </cell>
          <cell r="EX31">
            <v>730000</v>
          </cell>
          <cell r="EY31">
            <v>0</v>
          </cell>
          <cell r="EZ31">
            <v>71315</v>
          </cell>
          <cell r="FA31">
            <v>3679232</v>
          </cell>
          <cell r="FB31">
            <v>0</v>
          </cell>
          <cell r="FC31">
            <v>4110961</v>
          </cell>
          <cell r="FD31">
            <v>3679232</v>
          </cell>
          <cell r="FE31">
            <v>0</v>
          </cell>
          <cell r="FF31">
            <v>0</v>
          </cell>
          <cell r="FG31">
            <v>169418</v>
          </cell>
          <cell r="FH31">
            <v>3679232</v>
          </cell>
          <cell r="FI31">
            <v>0</v>
          </cell>
          <cell r="FJ31">
            <v>0</v>
          </cell>
          <cell r="FK31">
            <v>71315</v>
          </cell>
          <cell r="FL31">
            <v>0</v>
          </cell>
          <cell r="FM31">
            <v>22</v>
          </cell>
          <cell r="FN31">
            <v>2</v>
          </cell>
          <cell r="FO31">
            <v>0</v>
          </cell>
          <cell r="FP31">
            <v>4082353</v>
          </cell>
          <cell r="FQ31">
            <v>3</v>
          </cell>
          <cell r="FR31">
            <v>21</v>
          </cell>
          <cell r="FS31">
            <v>3423379</v>
          </cell>
          <cell r="FT31">
            <v>730000</v>
          </cell>
          <cell r="FU31">
            <v>0</v>
          </cell>
          <cell r="FV31">
            <v>71026</v>
          </cell>
          <cell r="FW31">
            <v>3679232</v>
          </cell>
          <cell r="FX31">
            <v>200000</v>
          </cell>
          <cell r="FY31">
            <v>0</v>
          </cell>
          <cell r="FZ31">
            <v>0</v>
          </cell>
          <cell r="GA31">
            <v>40000</v>
          </cell>
          <cell r="GB31">
            <v>4464961</v>
          </cell>
          <cell r="GC31">
            <v>2</v>
          </cell>
          <cell r="GD31">
            <v>21</v>
          </cell>
          <cell r="GE31">
            <v>3883961</v>
          </cell>
          <cell r="GF31">
            <v>730000</v>
          </cell>
          <cell r="GG31">
            <v>0</v>
          </cell>
          <cell r="GH31">
            <v>149000</v>
          </cell>
          <cell r="GI31">
            <v>0</v>
          </cell>
          <cell r="GJ31">
            <v>9456164</v>
          </cell>
          <cell r="GK31">
            <v>1000000</v>
          </cell>
          <cell r="GL31">
            <v>1000000</v>
          </cell>
          <cell r="GM31">
            <v>3679232</v>
          </cell>
          <cell r="GN31">
            <v>0</v>
          </cell>
          <cell r="GO31">
            <v>0</v>
          </cell>
          <cell r="GP31">
            <v>4640123</v>
          </cell>
          <cell r="GQ31">
            <v>3960585</v>
          </cell>
          <cell r="GR31">
            <v>20</v>
          </cell>
          <cell r="GS31">
            <v>3</v>
          </cell>
          <cell r="GT31">
            <v>3570354</v>
          </cell>
          <cell r="GU31">
            <v>730000</v>
          </cell>
          <cell r="GV31">
            <v>0</v>
          </cell>
          <cell r="GW31">
            <v>149000</v>
          </cell>
          <cell r="GX31">
            <v>40000</v>
          </cell>
          <cell r="GY31">
            <v>150769</v>
          </cell>
          <cell r="GZ31">
            <v>0</v>
          </cell>
          <cell r="HA31">
            <v>4676711</v>
          </cell>
          <cell r="HB31">
            <v>2</v>
          </cell>
          <cell r="HC31">
            <v>20</v>
          </cell>
          <cell r="HD31">
            <v>5000000</v>
          </cell>
          <cell r="HE31">
            <v>0</v>
          </cell>
          <cell r="HF31">
            <v>3679232</v>
          </cell>
          <cell r="HG31">
            <v>200000</v>
          </cell>
          <cell r="HH31">
            <v>0</v>
          </cell>
          <cell r="HI31">
            <v>0</v>
          </cell>
          <cell r="HJ31">
            <v>4023741</v>
          </cell>
          <cell r="HK31">
            <v>0</v>
          </cell>
          <cell r="HL31">
            <v>730000</v>
          </cell>
          <cell r="HM31">
            <v>0</v>
          </cell>
          <cell r="HN31">
            <v>77030</v>
          </cell>
          <cell r="HO31">
            <v>0</v>
          </cell>
          <cell r="HP31">
            <v>3936848</v>
          </cell>
          <cell r="HQ31">
            <v>3936848</v>
          </cell>
          <cell r="HR31">
            <v>0</v>
          </cell>
          <cell r="HS31">
            <v>0</v>
          </cell>
          <cell r="HT31">
            <v>3276404</v>
          </cell>
          <cell r="HU31">
            <v>0</v>
          </cell>
          <cell r="HV31">
            <v>0</v>
          </cell>
          <cell r="HW31">
            <v>730000</v>
          </cell>
          <cell r="HX31">
            <v>0</v>
          </cell>
          <cell r="HY31">
            <v>-69556</v>
          </cell>
          <cell r="HZ31">
            <v>0</v>
          </cell>
          <cell r="IA31">
            <v>3</v>
          </cell>
          <cell r="IB31">
            <v>22</v>
          </cell>
          <cell r="IC31">
            <v>7307379</v>
          </cell>
          <cell r="ID31">
            <v>3679232</v>
          </cell>
          <cell r="IE31">
            <v>0</v>
          </cell>
          <cell r="IF31">
            <v>0</v>
          </cell>
          <cell r="IG31">
            <v>3628147</v>
          </cell>
          <cell r="IH31">
            <v>0</v>
          </cell>
          <cell r="II31">
            <v>0</v>
          </cell>
          <cell r="IJ31">
            <v>730000</v>
          </cell>
          <cell r="IK31">
            <v>0</v>
          </cell>
          <cell r="IL31">
            <v>73074</v>
          </cell>
          <cell r="IM31">
            <v>100000</v>
          </cell>
          <cell r="IN31">
            <v>4185073</v>
          </cell>
          <cell r="IO31" t="str">
            <v/>
          </cell>
          <cell r="IP31">
            <v>3</v>
          </cell>
          <cell r="IQ31">
            <v>23</v>
          </cell>
        </row>
        <row r="32">
          <cell r="A32" t="str">
            <v>Nguyễn Hoàng Anh</v>
          </cell>
          <cell r="B32">
            <v>21671</v>
          </cell>
          <cell r="C32" t="str">
            <v>Nguyễn Hoàng Anh</v>
          </cell>
          <cell r="D32" t="str">
            <v>1,0</v>
          </cell>
          <cell r="E32" t="str">
            <v>3,227</v>
          </cell>
          <cell r="F32" t="str">
            <v>05/07</v>
          </cell>
          <cell r="G32">
            <v>155704070000973</v>
          </cell>
          <cell r="H32">
            <v>2</v>
          </cell>
          <cell r="I32">
            <v>22</v>
          </cell>
          <cell r="J32">
            <v>5037993</v>
          </cell>
          <cell r="K32">
            <v>2000000</v>
          </cell>
          <cell r="L32">
            <v>7037993</v>
          </cell>
          <cell r="M32">
            <v>4050530</v>
          </cell>
          <cell r="N32" t="str">
            <v/>
          </cell>
          <cell r="O32" t="str">
            <v/>
          </cell>
          <cell r="P32">
            <v>0</v>
          </cell>
          <cell r="Q32" t="str">
            <v/>
          </cell>
          <cell r="R32">
            <v>4050530</v>
          </cell>
          <cell r="S32">
            <v>4083911</v>
          </cell>
          <cell r="T32">
            <v>730000</v>
          </cell>
          <cell r="U32" t="str">
            <v/>
          </cell>
          <cell r="V32">
            <v>0</v>
          </cell>
          <cell r="W32" t="str">
            <v/>
          </cell>
          <cell r="X32">
            <v>81344</v>
          </cell>
          <cell r="Y32">
            <v>4732567</v>
          </cell>
          <cell r="Z32">
            <v>4050530</v>
          </cell>
          <cell r="AA32" t="str">
            <v/>
          </cell>
          <cell r="AB32" t="str">
            <v/>
          </cell>
          <cell r="AC32">
            <v>0</v>
          </cell>
          <cell r="AD32" t="str">
            <v/>
          </cell>
          <cell r="AE32" t="str">
            <v/>
          </cell>
          <cell r="AF32" t="str">
            <v/>
          </cell>
          <cell r="AG32">
            <v>150769</v>
          </cell>
          <cell r="AH32">
            <v>3899761</v>
          </cell>
          <cell r="AI32">
            <v>4006024</v>
          </cell>
          <cell r="AJ32">
            <v>3</v>
          </cell>
          <cell r="AK32">
            <v>21</v>
          </cell>
          <cell r="AL32">
            <v>730000</v>
          </cell>
          <cell r="AM32" t="str">
            <v/>
          </cell>
          <cell r="AN32" t="str">
            <v/>
          </cell>
          <cell r="AO32" t="str">
            <v/>
          </cell>
          <cell r="AP32" t="str">
            <v/>
          </cell>
          <cell r="AQ32" t="str">
            <v/>
          </cell>
          <cell r="AR32" t="str">
            <v/>
          </cell>
          <cell r="AS32">
            <v>81746</v>
          </cell>
          <cell r="AT32">
            <v>50000</v>
          </cell>
          <cell r="AU32" t="str">
            <v/>
          </cell>
          <cell r="AV32">
            <v>4604278</v>
          </cell>
          <cell r="AW32">
            <v>150000</v>
          </cell>
          <cell r="AX32">
            <v>150000</v>
          </cell>
          <cell r="AY32">
            <v>3679232</v>
          </cell>
          <cell r="AZ32" t="str">
            <v/>
          </cell>
          <cell r="BA32" t="str">
            <v/>
          </cell>
          <cell r="BB32" t="str">
            <v/>
          </cell>
          <cell r="BC32" t="str">
            <v/>
          </cell>
          <cell r="BD32">
            <v>3679232</v>
          </cell>
          <cell r="BE32">
            <v>3650735</v>
          </cell>
          <cell r="BG32">
            <v>3650735</v>
          </cell>
          <cell r="BH32">
            <v>3664078</v>
          </cell>
          <cell r="BI32">
            <v>3</v>
          </cell>
          <cell r="BJ32">
            <v>22</v>
          </cell>
          <cell r="BK32">
            <v>730000</v>
          </cell>
          <cell r="BL32">
            <v>0</v>
          </cell>
          <cell r="BM32">
            <v>140544</v>
          </cell>
          <cell r="BN32">
            <v>60000</v>
          </cell>
          <cell r="BO32">
            <v>4193534</v>
          </cell>
          <cell r="BP32">
            <v>3679232</v>
          </cell>
          <cell r="BQ32">
            <v>6799741</v>
          </cell>
          <cell r="BR32">
            <v>3000000</v>
          </cell>
          <cell r="BS32">
            <v>0</v>
          </cell>
          <cell r="BT32">
            <v>0</v>
          </cell>
          <cell r="BU32">
            <v>0</v>
          </cell>
          <cell r="BV32">
            <v>88694</v>
          </cell>
          <cell r="BW32">
            <v>13390279</v>
          </cell>
          <cell r="BX32">
            <v>3694906</v>
          </cell>
          <cell r="BY32">
            <v>3</v>
          </cell>
          <cell r="BZ32">
            <v>23</v>
          </cell>
          <cell r="CA32">
            <v>730000</v>
          </cell>
          <cell r="CB32">
            <v>0</v>
          </cell>
          <cell r="CC32">
            <v>286707</v>
          </cell>
          <cell r="CD32">
            <v>149000</v>
          </cell>
          <cell r="CE32">
            <v>0</v>
          </cell>
          <cell r="CF32">
            <v>3989199</v>
          </cell>
          <cell r="CG32">
            <v>9906225</v>
          </cell>
          <cell r="CH32">
            <v>1567050</v>
          </cell>
          <cell r="CI32">
            <v>1567740</v>
          </cell>
          <cell r="CJ32">
            <v>1492769</v>
          </cell>
          <cell r="CK32">
            <v>1569270</v>
          </cell>
          <cell r="CL32">
            <v>0</v>
          </cell>
          <cell r="CM32">
            <v>5809150</v>
          </cell>
          <cell r="CN32">
            <v>10293904</v>
          </cell>
          <cell r="CO32">
            <v>3679232</v>
          </cell>
          <cell r="CP32">
            <v>3537522</v>
          </cell>
          <cell r="CQ32">
            <v>0</v>
          </cell>
          <cell r="CR32">
            <v>0</v>
          </cell>
          <cell r="CS32">
            <v>7216754</v>
          </cell>
          <cell r="CT32">
            <v>3703267</v>
          </cell>
          <cell r="CU32">
            <v>730000</v>
          </cell>
          <cell r="CV32">
            <v>0</v>
          </cell>
          <cell r="CW32">
            <v>68590</v>
          </cell>
          <cell r="CX32">
            <v>523542</v>
          </cell>
          <cell r="CY32">
            <v>3841135</v>
          </cell>
          <cell r="CZ32">
            <v>3679232</v>
          </cell>
          <cell r="DA32">
            <v>0</v>
          </cell>
          <cell r="DB32">
            <v>0</v>
          </cell>
          <cell r="DC32">
            <v>60000</v>
          </cell>
          <cell r="DD32">
            <v>3619232</v>
          </cell>
          <cell r="DE32">
            <v>1000000</v>
          </cell>
          <cell r="DF32">
            <v>3144360</v>
          </cell>
          <cell r="DG32">
            <v>0</v>
          </cell>
          <cell r="DH32">
            <v>730000</v>
          </cell>
          <cell r="DI32">
            <v>0</v>
          </cell>
          <cell r="DJ32">
            <v>5111413</v>
          </cell>
          <cell r="DK32">
            <v>5113640</v>
          </cell>
          <cell r="DL32">
            <v>0</v>
          </cell>
          <cell r="DM32">
            <v>149000</v>
          </cell>
          <cell r="DN32">
            <v>13950413</v>
          </cell>
          <cell r="DO32">
            <v>10911823</v>
          </cell>
          <cell r="DP32">
            <v>1010394</v>
          </cell>
          <cell r="DQ32">
            <v>9901429</v>
          </cell>
          <cell r="DR32">
            <v>10911823</v>
          </cell>
          <cell r="DS32">
            <v>0</v>
          </cell>
          <cell r="DT32">
            <v>2000000</v>
          </cell>
          <cell r="DU32">
            <v>2000000</v>
          </cell>
          <cell r="DV32">
            <v>14911823</v>
          </cell>
          <cell r="DW32">
            <v>3679232</v>
          </cell>
          <cell r="DX32">
            <v>0</v>
          </cell>
          <cell r="DY32">
            <v>0</v>
          </cell>
          <cell r="DZ32">
            <v>0</v>
          </cell>
          <cell r="EA32">
            <v>0</v>
          </cell>
          <cell r="EB32">
            <v>0</v>
          </cell>
          <cell r="EC32">
            <v>450000</v>
          </cell>
          <cell r="ED32">
            <v>0</v>
          </cell>
          <cell r="EE32">
            <v>0</v>
          </cell>
          <cell r="EF32">
            <v>4129232</v>
          </cell>
          <cell r="EG32">
            <v>3524691</v>
          </cell>
          <cell r="EH32">
            <v>23</v>
          </cell>
          <cell r="EI32">
            <v>3</v>
          </cell>
          <cell r="EJ32">
            <v>3694906</v>
          </cell>
          <cell r="EK32">
            <v>730000</v>
          </cell>
          <cell r="EL32">
            <v>0</v>
          </cell>
          <cell r="EM32">
            <v>149000</v>
          </cell>
          <cell r="EN32">
            <v>751215</v>
          </cell>
          <cell r="EO32">
            <v>14339351</v>
          </cell>
          <cell r="EP32">
            <v>7660119</v>
          </cell>
          <cell r="EQ32">
            <v>2000000</v>
          </cell>
          <cell r="ER32">
            <v>3679232</v>
          </cell>
          <cell r="ES32">
            <v>1000000</v>
          </cell>
          <cell r="ET32">
            <v>4010427</v>
          </cell>
          <cell r="EU32">
            <v>21</v>
          </cell>
          <cell r="EV32">
            <v>2</v>
          </cell>
          <cell r="EW32">
            <v>3350727</v>
          </cell>
          <cell r="EX32">
            <v>730000</v>
          </cell>
          <cell r="EY32">
            <v>0</v>
          </cell>
          <cell r="EZ32">
            <v>70300</v>
          </cell>
          <cell r="FA32">
            <v>3679232</v>
          </cell>
          <cell r="FB32">
            <v>0</v>
          </cell>
          <cell r="FC32">
            <v>4010427</v>
          </cell>
          <cell r="FD32">
            <v>3679232</v>
          </cell>
          <cell r="FE32">
            <v>0</v>
          </cell>
          <cell r="FF32">
            <v>0</v>
          </cell>
          <cell r="FG32">
            <v>169418</v>
          </cell>
          <cell r="FH32">
            <v>3679232</v>
          </cell>
          <cell r="FI32">
            <v>0</v>
          </cell>
          <cell r="FJ32">
            <v>0</v>
          </cell>
          <cell r="FK32">
            <v>70300</v>
          </cell>
          <cell r="FL32">
            <v>0</v>
          </cell>
          <cell r="FM32">
            <v>22</v>
          </cell>
          <cell r="FN32">
            <v>3</v>
          </cell>
          <cell r="FO32">
            <v>0</v>
          </cell>
          <cell r="FP32">
            <v>4159312</v>
          </cell>
          <cell r="FQ32">
            <v>3</v>
          </cell>
          <cell r="FR32">
            <v>21</v>
          </cell>
          <cell r="FS32">
            <v>3501115</v>
          </cell>
          <cell r="FT32">
            <v>730000</v>
          </cell>
          <cell r="FU32">
            <v>0</v>
          </cell>
          <cell r="FV32">
            <v>71803</v>
          </cell>
          <cell r="FW32">
            <v>3679232</v>
          </cell>
          <cell r="FX32">
            <v>100000</v>
          </cell>
          <cell r="FY32">
            <v>0</v>
          </cell>
          <cell r="FZ32">
            <v>0</v>
          </cell>
          <cell r="GA32">
            <v>40000</v>
          </cell>
          <cell r="GB32">
            <v>2986889</v>
          </cell>
          <cell r="GC32">
            <v>3</v>
          </cell>
          <cell r="GD32">
            <v>19</v>
          </cell>
          <cell r="GE32">
            <v>2987557</v>
          </cell>
          <cell r="GF32">
            <v>646000</v>
          </cell>
          <cell r="GG32">
            <v>0</v>
          </cell>
          <cell r="GH32">
            <v>149000</v>
          </cell>
          <cell r="GI32">
            <v>497668</v>
          </cell>
          <cell r="GJ32">
            <v>8698040</v>
          </cell>
          <cell r="GK32">
            <v>1000000</v>
          </cell>
          <cell r="GL32">
            <v>1000000</v>
          </cell>
          <cell r="GM32">
            <v>3679232</v>
          </cell>
          <cell r="GN32">
            <v>0</v>
          </cell>
          <cell r="GO32">
            <v>0</v>
          </cell>
          <cell r="GP32">
            <v>5037217</v>
          </cell>
          <cell r="GQ32">
            <v>3750939</v>
          </cell>
          <cell r="GR32">
            <v>20</v>
          </cell>
          <cell r="GS32">
            <v>3</v>
          </cell>
          <cell r="GT32">
            <v>3664078</v>
          </cell>
          <cell r="GU32">
            <v>730000</v>
          </cell>
          <cell r="GV32">
            <v>0</v>
          </cell>
          <cell r="GW32">
            <v>145846</v>
          </cell>
          <cell r="GX32">
            <v>40000</v>
          </cell>
          <cell r="GY32">
            <v>150769</v>
          </cell>
          <cell r="GZ32">
            <v>306524</v>
          </cell>
          <cell r="HA32">
            <v>3806124</v>
          </cell>
          <cell r="HB32">
            <v>3</v>
          </cell>
          <cell r="HC32">
            <v>20</v>
          </cell>
          <cell r="HD32">
            <v>4500000</v>
          </cell>
          <cell r="HE32">
            <v>0</v>
          </cell>
          <cell r="HF32">
            <v>3679232</v>
          </cell>
          <cell r="HG32">
            <v>100000</v>
          </cell>
          <cell r="HH32">
            <v>0</v>
          </cell>
          <cell r="HI32">
            <v>0</v>
          </cell>
          <cell r="HJ32">
            <v>3144360</v>
          </cell>
          <cell r="HK32">
            <v>0</v>
          </cell>
          <cell r="HL32">
            <v>730000</v>
          </cell>
          <cell r="HM32">
            <v>0</v>
          </cell>
          <cell r="HN32">
            <v>68236</v>
          </cell>
          <cell r="HO32">
            <v>0</v>
          </cell>
          <cell r="HP32">
            <v>3997977</v>
          </cell>
          <cell r="HQ32">
            <v>3997977</v>
          </cell>
          <cell r="HR32">
            <v>0</v>
          </cell>
          <cell r="HS32">
            <v>0</v>
          </cell>
          <cell r="HT32">
            <v>3338151</v>
          </cell>
          <cell r="HU32">
            <v>0</v>
          </cell>
          <cell r="HV32">
            <v>0</v>
          </cell>
          <cell r="HW32">
            <v>730000</v>
          </cell>
          <cell r="HX32">
            <v>0</v>
          </cell>
          <cell r="HY32">
            <v>-70174</v>
          </cell>
          <cell r="HZ32">
            <v>0</v>
          </cell>
          <cell r="IA32">
            <v>3</v>
          </cell>
          <cell r="IB32">
            <v>22</v>
          </cell>
          <cell r="IC32">
            <v>7778642</v>
          </cell>
          <cell r="ID32">
            <v>3679232</v>
          </cell>
          <cell r="IE32">
            <v>0</v>
          </cell>
          <cell r="IF32">
            <v>0</v>
          </cell>
          <cell r="IG32">
            <v>4099410</v>
          </cell>
          <cell r="IH32">
            <v>0</v>
          </cell>
          <cell r="II32">
            <v>0</v>
          </cell>
          <cell r="IJ32">
            <v>730000</v>
          </cell>
          <cell r="IK32">
            <v>0</v>
          </cell>
          <cell r="IL32">
            <v>77786</v>
          </cell>
          <cell r="IM32">
            <v>100000</v>
          </cell>
          <cell r="IN32">
            <v>4651624</v>
          </cell>
          <cell r="IO32" t="str">
            <v/>
          </cell>
          <cell r="IP32">
            <v>2</v>
          </cell>
          <cell r="IQ32">
            <v>23</v>
          </cell>
        </row>
        <row r="33">
          <cell r="A33" t="str">
            <v>Phạm Đình Duy</v>
          </cell>
          <cell r="B33">
            <v>21849</v>
          </cell>
          <cell r="C33" t="str">
            <v>Phạm Đình Duy</v>
          </cell>
          <cell r="D33" t="str">
            <v>1,0</v>
          </cell>
          <cell r="E33" t="str">
            <v>3,453</v>
          </cell>
          <cell r="F33" t="str">
            <v>05/07</v>
          </cell>
          <cell r="G33">
            <v>155704070000695</v>
          </cell>
          <cell r="H33">
            <v>3</v>
          </cell>
          <cell r="I33">
            <v>22</v>
          </cell>
          <cell r="J33">
            <v>5200662</v>
          </cell>
          <cell r="K33">
            <v>2000000</v>
          </cell>
          <cell r="L33">
            <v>7200662</v>
          </cell>
          <cell r="M33">
            <v>4334206</v>
          </cell>
          <cell r="N33" t="str">
            <v/>
          </cell>
          <cell r="O33" t="str">
            <v/>
          </cell>
          <cell r="P33">
            <v>0</v>
          </cell>
          <cell r="Q33" t="str">
            <v/>
          </cell>
          <cell r="R33">
            <v>4334206</v>
          </cell>
          <cell r="S33">
            <v>3880906</v>
          </cell>
          <cell r="T33">
            <v>730000</v>
          </cell>
          <cell r="U33" t="str">
            <v/>
          </cell>
          <cell r="V33">
            <v>0</v>
          </cell>
          <cell r="W33" t="str">
            <v/>
          </cell>
          <cell r="X33">
            <v>82151</v>
          </cell>
          <cell r="Y33">
            <v>4528755</v>
          </cell>
          <cell r="Z33">
            <v>4334206</v>
          </cell>
          <cell r="AA33" t="str">
            <v/>
          </cell>
          <cell r="AB33" t="str">
            <v/>
          </cell>
          <cell r="AC33">
            <v>0</v>
          </cell>
          <cell r="AD33">
            <v>300000</v>
          </cell>
          <cell r="AE33" t="str">
            <v/>
          </cell>
          <cell r="AF33" t="str">
            <v/>
          </cell>
          <cell r="AG33">
            <v>150769</v>
          </cell>
          <cell r="AH33">
            <v>4483437</v>
          </cell>
          <cell r="AI33">
            <v>6415000</v>
          </cell>
          <cell r="AJ33">
            <v>3</v>
          </cell>
          <cell r="AK33">
            <v>21</v>
          </cell>
          <cell r="AL33">
            <v>730000</v>
          </cell>
          <cell r="AM33" t="str">
            <v/>
          </cell>
          <cell r="AN33" t="str">
            <v/>
          </cell>
          <cell r="AO33" t="str">
            <v/>
          </cell>
          <cell r="AP33" t="str">
            <v/>
          </cell>
          <cell r="AQ33" t="str">
            <v/>
          </cell>
          <cell r="AR33" t="str">
            <v/>
          </cell>
          <cell r="AS33">
            <v>108351</v>
          </cell>
          <cell r="AT33">
            <v>50000</v>
          </cell>
          <cell r="AU33" t="str">
            <v/>
          </cell>
          <cell r="AV33">
            <v>6986649</v>
          </cell>
          <cell r="AW33">
            <v>300000</v>
          </cell>
          <cell r="AX33">
            <v>300000</v>
          </cell>
          <cell r="AY33">
            <v>3679232</v>
          </cell>
          <cell r="AZ33" t="str">
            <v/>
          </cell>
          <cell r="BA33" t="str">
            <v/>
          </cell>
          <cell r="BB33" t="str">
            <v/>
          </cell>
          <cell r="BC33" t="str">
            <v/>
          </cell>
          <cell r="BD33">
            <v>3679232</v>
          </cell>
          <cell r="BE33">
            <v>2795218</v>
          </cell>
          <cell r="BG33">
            <v>2795218</v>
          </cell>
          <cell r="BH33">
            <v>3664078</v>
          </cell>
          <cell r="BI33">
            <v>3</v>
          </cell>
          <cell r="BJ33">
            <v>22</v>
          </cell>
          <cell r="BK33">
            <v>730000</v>
          </cell>
          <cell r="BL33">
            <v>0</v>
          </cell>
          <cell r="BM33">
            <v>142002</v>
          </cell>
          <cell r="BN33">
            <v>60000</v>
          </cell>
          <cell r="BO33">
            <v>4192076</v>
          </cell>
          <cell r="BP33">
            <v>3679232</v>
          </cell>
          <cell r="BQ33">
            <v>6856882</v>
          </cell>
          <cell r="BR33">
            <v>3000000</v>
          </cell>
          <cell r="BS33">
            <v>0</v>
          </cell>
          <cell r="BT33">
            <v>0</v>
          </cell>
          <cell r="BU33">
            <v>0</v>
          </cell>
          <cell r="BV33" t="str">
            <v xml:space="preserve">  </v>
          </cell>
          <cell r="BW33">
            <v>13536114</v>
          </cell>
          <cell r="BX33">
            <v>3694906</v>
          </cell>
          <cell r="BY33">
            <v>3</v>
          </cell>
          <cell r="BZ33">
            <v>23</v>
          </cell>
          <cell r="CA33">
            <v>730000</v>
          </cell>
          <cell r="CB33">
            <v>0</v>
          </cell>
          <cell r="CC33">
            <v>286707</v>
          </cell>
          <cell r="CD33">
            <v>149000</v>
          </cell>
          <cell r="CE33">
            <v>0</v>
          </cell>
          <cell r="CF33">
            <v>3989199</v>
          </cell>
          <cell r="CG33">
            <v>9913961</v>
          </cell>
          <cell r="CH33">
            <v>1567050</v>
          </cell>
          <cell r="CI33">
            <v>1567740</v>
          </cell>
          <cell r="CJ33">
            <v>1563853</v>
          </cell>
          <cell r="CK33">
            <v>1569270</v>
          </cell>
          <cell r="CL33">
            <v>0</v>
          </cell>
          <cell r="CM33">
            <v>3852359</v>
          </cell>
          <cell r="CN33">
            <v>12329515</v>
          </cell>
          <cell r="CO33">
            <v>3679232</v>
          </cell>
          <cell r="CP33">
            <v>3565822</v>
          </cell>
          <cell r="CQ33">
            <v>0</v>
          </cell>
          <cell r="CR33">
            <v>0</v>
          </cell>
          <cell r="CS33">
            <v>7245054</v>
          </cell>
          <cell r="CT33">
            <v>3439460</v>
          </cell>
          <cell r="CU33">
            <v>730000</v>
          </cell>
          <cell r="CV33">
            <v>0</v>
          </cell>
          <cell r="CW33">
            <v>71187</v>
          </cell>
          <cell r="CX33" t="str">
            <v xml:space="preserve">                          -  </v>
          </cell>
          <cell r="CY33">
            <v>4098273</v>
          </cell>
          <cell r="CZ33">
            <v>3679232</v>
          </cell>
          <cell r="DA33">
            <v>0</v>
          </cell>
          <cell r="DB33">
            <v>0</v>
          </cell>
          <cell r="DC33">
            <v>60000</v>
          </cell>
          <cell r="DD33">
            <v>3619232</v>
          </cell>
          <cell r="DE33">
            <v>1000000</v>
          </cell>
          <cell r="DF33">
            <v>3496103</v>
          </cell>
          <cell r="DG33">
            <v>0</v>
          </cell>
          <cell r="DH33">
            <v>730000</v>
          </cell>
          <cell r="DI33">
            <v>0</v>
          </cell>
          <cell r="DJ33">
            <v>5111413</v>
          </cell>
          <cell r="DK33">
            <v>5113640</v>
          </cell>
          <cell r="DL33">
            <v>0</v>
          </cell>
          <cell r="DM33">
            <v>149000</v>
          </cell>
          <cell r="DN33">
            <v>14302156</v>
          </cell>
          <cell r="DO33">
            <v>10920345</v>
          </cell>
          <cell r="DP33">
            <v>147224</v>
          </cell>
          <cell r="DQ33">
            <v>10773121</v>
          </cell>
          <cell r="DR33">
            <v>10920345</v>
          </cell>
          <cell r="DS33">
            <v>0</v>
          </cell>
          <cell r="DT33">
            <v>2000000</v>
          </cell>
          <cell r="DU33">
            <v>2000000</v>
          </cell>
          <cell r="DV33">
            <v>14920345</v>
          </cell>
          <cell r="DW33">
            <v>3679232</v>
          </cell>
          <cell r="DX33">
            <v>0</v>
          </cell>
          <cell r="DY33">
            <v>0</v>
          </cell>
          <cell r="DZ33">
            <v>0</v>
          </cell>
          <cell r="EA33">
            <v>0</v>
          </cell>
          <cell r="EB33">
            <v>0</v>
          </cell>
          <cell r="EC33">
            <v>450000</v>
          </cell>
          <cell r="ED33">
            <v>0</v>
          </cell>
          <cell r="EE33">
            <v>0</v>
          </cell>
          <cell r="EF33">
            <v>4129232</v>
          </cell>
          <cell r="EG33">
            <v>4197984</v>
          </cell>
          <cell r="EH33">
            <v>23</v>
          </cell>
          <cell r="EI33">
            <v>3</v>
          </cell>
          <cell r="EJ33">
            <v>3694906</v>
          </cell>
          <cell r="EK33">
            <v>730000</v>
          </cell>
          <cell r="EL33">
            <v>0</v>
          </cell>
          <cell r="EM33">
            <v>149000</v>
          </cell>
          <cell r="EN33">
            <v>77922</v>
          </cell>
          <cell r="EO33">
            <v>13339351</v>
          </cell>
          <cell r="EP33">
            <v>7660119</v>
          </cell>
          <cell r="EQ33">
            <v>2000000</v>
          </cell>
          <cell r="ER33">
            <v>3679232</v>
          </cell>
          <cell r="ES33">
            <v>0</v>
          </cell>
          <cell r="ET33">
            <v>3644791</v>
          </cell>
          <cell r="EU33">
            <v>21</v>
          </cell>
          <cell r="EV33">
            <v>3</v>
          </cell>
          <cell r="EW33">
            <v>2981397</v>
          </cell>
          <cell r="EX33">
            <v>730000</v>
          </cell>
          <cell r="EY33">
            <v>0</v>
          </cell>
          <cell r="EZ33">
            <v>66606</v>
          </cell>
          <cell r="FA33">
            <v>3679232</v>
          </cell>
          <cell r="FB33">
            <v>0</v>
          </cell>
          <cell r="FC33">
            <v>3644791</v>
          </cell>
          <cell r="FD33">
            <v>3679232</v>
          </cell>
          <cell r="FE33">
            <v>0</v>
          </cell>
          <cell r="FF33">
            <v>0</v>
          </cell>
          <cell r="FG33">
            <v>169418</v>
          </cell>
          <cell r="FH33">
            <v>3679232</v>
          </cell>
          <cell r="FI33">
            <v>0</v>
          </cell>
          <cell r="FJ33">
            <v>0</v>
          </cell>
          <cell r="FK33">
            <v>66606</v>
          </cell>
          <cell r="FL33">
            <v>0</v>
          </cell>
          <cell r="FM33">
            <v>22</v>
          </cell>
          <cell r="FN33">
            <v>3</v>
          </cell>
          <cell r="FO33">
            <v>0</v>
          </cell>
          <cell r="FP33">
            <v>4524948</v>
          </cell>
          <cell r="FQ33">
            <v>2</v>
          </cell>
          <cell r="FR33">
            <v>21</v>
          </cell>
          <cell r="FS33">
            <v>3870445</v>
          </cell>
          <cell r="FT33">
            <v>730000</v>
          </cell>
          <cell r="FU33">
            <v>0</v>
          </cell>
          <cell r="FV33">
            <v>75497</v>
          </cell>
          <cell r="FW33">
            <v>3679232</v>
          </cell>
          <cell r="FX33">
            <v>200000</v>
          </cell>
          <cell r="FY33">
            <v>0</v>
          </cell>
          <cell r="FZ33">
            <v>0</v>
          </cell>
          <cell r="GA33">
            <v>40000</v>
          </cell>
          <cell r="GB33">
            <v>3562397</v>
          </cell>
          <cell r="GC33">
            <v>3</v>
          </cell>
          <cell r="GD33">
            <v>21</v>
          </cell>
          <cell r="GE33">
            <v>2981397</v>
          </cell>
          <cell r="GF33">
            <v>730000</v>
          </cell>
          <cell r="GG33">
            <v>0</v>
          </cell>
          <cell r="GH33">
            <v>149000</v>
          </cell>
          <cell r="GI33">
            <v>0</v>
          </cell>
          <cell r="GJ33">
            <v>8468883</v>
          </cell>
          <cell r="GK33">
            <v>1000000</v>
          </cell>
          <cell r="GL33">
            <v>1000000</v>
          </cell>
          <cell r="GM33">
            <v>3679232</v>
          </cell>
          <cell r="GN33">
            <v>0</v>
          </cell>
          <cell r="GO33">
            <v>0</v>
          </cell>
          <cell r="GP33">
            <v>4733847</v>
          </cell>
          <cell r="GQ33">
            <v>4054309</v>
          </cell>
          <cell r="GR33">
            <v>20</v>
          </cell>
          <cell r="GS33">
            <v>3</v>
          </cell>
          <cell r="GT33">
            <v>3664078</v>
          </cell>
          <cell r="GU33">
            <v>730000</v>
          </cell>
          <cell r="GV33">
            <v>0</v>
          </cell>
          <cell r="GW33">
            <v>149000</v>
          </cell>
          <cell r="GX33">
            <v>40000</v>
          </cell>
          <cell r="GY33">
            <v>150769</v>
          </cell>
          <cell r="GZ33">
            <v>0</v>
          </cell>
          <cell r="HA33">
            <v>3806124</v>
          </cell>
          <cell r="HB33">
            <v>3</v>
          </cell>
          <cell r="HC33">
            <v>20</v>
          </cell>
          <cell r="HD33">
            <v>1500000</v>
          </cell>
          <cell r="HE33">
            <v>0</v>
          </cell>
          <cell r="HF33">
            <v>3679232</v>
          </cell>
          <cell r="HG33">
            <v>200000</v>
          </cell>
          <cell r="HH33">
            <v>0</v>
          </cell>
          <cell r="HI33">
            <v>0</v>
          </cell>
          <cell r="HJ33">
            <v>3144360</v>
          </cell>
          <cell r="HK33">
            <v>0</v>
          </cell>
          <cell r="HL33">
            <v>730000</v>
          </cell>
          <cell r="HM33">
            <v>0</v>
          </cell>
          <cell r="HN33">
            <v>68236</v>
          </cell>
          <cell r="HO33">
            <v>0</v>
          </cell>
          <cell r="HP33">
            <v>3997977</v>
          </cell>
          <cell r="HQ33">
            <v>3997977</v>
          </cell>
          <cell r="HR33">
            <v>0</v>
          </cell>
          <cell r="HS33">
            <v>0</v>
          </cell>
          <cell r="HT33">
            <v>3338151</v>
          </cell>
          <cell r="HU33">
            <v>0</v>
          </cell>
          <cell r="HV33">
            <v>0</v>
          </cell>
          <cell r="HW33">
            <v>730000</v>
          </cell>
          <cell r="HX33">
            <v>0</v>
          </cell>
          <cell r="HY33">
            <v>-70174</v>
          </cell>
          <cell r="HZ33">
            <v>0</v>
          </cell>
          <cell r="IA33">
            <v>3</v>
          </cell>
          <cell r="IB33">
            <v>22</v>
          </cell>
          <cell r="IC33">
            <v>7374138</v>
          </cell>
          <cell r="ID33">
            <v>3679232</v>
          </cell>
          <cell r="IE33">
            <v>0</v>
          </cell>
          <cell r="IF33">
            <v>0</v>
          </cell>
          <cell r="IG33">
            <v>3694906</v>
          </cell>
          <cell r="IH33">
            <v>300000</v>
          </cell>
          <cell r="II33">
            <v>0</v>
          </cell>
          <cell r="IJ33">
            <v>730000</v>
          </cell>
          <cell r="IK33">
            <v>0</v>
          </cell>
          <cell r="IL33">
            <v>73741</v>
          </cell>
          <cell r="IM33">
            <v>100000</v>
          </cell>
          <cell r="IN33">
            <v>4551165</v>
          </cell>
          <cell r="IO33" t="str">
            <v>Phạm Thị Ngọc Diệp 300.000</v>
          </cell>
          <cell r="IP33">
            <v>3</v>
          </cell>
          <cell r="IQ33">
            <v>23</v>
          </cell>
        </row>
        <row r="34">
          <cell r="A34" t="str">
            <v>Nguyễn Thanh Tuấn</v>
          </cell>
          <cell r="B34">
            <v>21850</v>
          </cell>
          <cell r="C34" t="str">
            <v>Nguyễn Thanh Tuấn</v>
          </cell>
          <cell r="D34" t="str">
            <v>1,0</v>
          </cell>
          <cell r="E34" t="str">
            <v>3,227</v>
          </cell>
          <cell r="F34" t="str">
            <v>05/07</v>
          </cell>
          <cell r="G34">
            <v>155704070000977</v>
          </cell>
          <cell r="H34">
            <v>3</v>
          </cell>
          <cell r="I34">
            <v>22</v>
          </cell>
          <cell r="J34">
            <v>5021837</v>
          </cell>
          <cell r="K34">
            <v>2000000</v>
          </cell>
          <cell r="L34">
            <v>7021837</v>
          </cell>
          <cell r="M34">
            <v>4050530</v>
          </cell>
          <cell r="N34" t="str">
            <v/>
          </cell>
          <cell r="O34" t="str">
            <v/>
          </cell>
          <cell r="P34">
            <v>0</v>
          </cell>
          <cell r="Q34" t="str">
            <v/>
          </cell>
          <cell r="R34">
            <v>4050530</v>
          </cell>
          <cell r="S34">
            <v>3657947</v>
          </cell>
          <cell r="T34">
            <v>730000</v>
          </cell>
          <cell r="U34" t="str">
            <v/>
          </cell>
          <cell r="V34">
            <v>0</v>
          </cell>
          <cell r="W34" t="str">
            <v/>
          </cell>
          <cell r="X34">
            <v>77085</v>
          </cell>
          <cell r="Y34">
            <v>4310862</v>
          </cell>
          <cell r="Z34">
            <v>4050530</v>
          </cell>
          <cell r="AA34" t="str">
            <v/>
          </cell>
          <cell r="AB34" t="str">
            <v/>
          </cell>
          <cell r="AC34">
            <v>0</v>
          </cell>
          <cell r="AD34">
            <v>300000</v>
          </cell>
          <cell r="AE34" t="str">
            <v/>
          </cell>
          <cell r="AF34" t="str">
            <v/>
          </cell>
          <cell r="AG34">
            <v>150769</v>
          </cell>
          <cell r="AH34">
            <v>4199761</v>
          </cell>
          <cell r="AI34">
            <v>4393264</v>
          </cell>
          <cell r="AJ34">
            <v>2</v>
          </cell>
          <cell r="AK34">
            <v>21</v>
          </cell>
          <cell r="AL34">
            <v>730000</v>
          </cell>
          <cell r="AM34" t="str">
            <v/>
          </cell>
          <cell r="AN34" t="str">
            <v/>
          </cell>
          <cell r="AO34" t="str">
            <v/>
          </cell>
          <cell r="AP34" t="str">
            <v/>
          </cell>
          <cell r="AQ34" t="str">
            <v/>
          </cell>
          <cell r="AR34" t="str">
            <v/>
          </cell>
          <cell r="AS34">
            <v>85619</v>
          </cell>
          <cell r="AT34">
            <v>50000</v>
          </cell>
          <cell r="AU34" t="str">
            <v/>
          </cell>
          <cell r="AV34">
            <v>4987645</v>
          </cell>
          <cell r="AW34">
            <v>300000</v>
          </cell>
          <cell r="AX34">
            <v>300000</v>
          </cell>
          <cell r="AY34">
            <v>3679232</v>
          </cell>
          <cell r="AZ34" t="str">
            <v/>
          </cell>
          <cell r="BA34" t="str">
            <v/>
          </cell>
          <cell r="BB34" t="str">
            <v/>
          </cell>
          <cell r="BC34" t="str">
            <v/>
          </cell>
          <cell r="BD34">
            <v>3679232</v>
          </cell>
          <cell r="BE34">
            <v>3745955</v>
          </cell>
          <cell r="BG34">
            <v>3745955</v>
          </cell>
          <cell r="BH34">
            <v>3664078</v>
          </cell>
          <cell r="BI34">
            <v>3</v>
          </cell>
          <cell r="BJ34">
            <v>22</v>
          </cell>
          <cell r="BK34">
            <v>730000</v>
          </cell>
          <cell r="BL34">
            <v>0</v>
          </cell>
          <cell r="BM34">
            <v>142345</v>
          </cell>
          <cell r="BN34">
            <v>60000</v>
          </cell>
          <cell r="BO34">
            <v>4191733</v>
          </cell>
          <cell r="BP34">
            <v>3679232</v>
          </cell>
          <cell r="BQ34">
            <v>6891166</v>
          </cell>
          <cell r="BR34">
            <v>3000000</v>
          </cell>
          <cell r="BS34">
            <v>0</v>
          </cell>
          <cell r="BT34">
            <v>0</v>
          </cell>
          <cell r="BU34">
            <v>0</v>
          </cell>
          <cell r="BV34" t="str">
            <v xml:space="preserve">  </v>
          </cell>
          <cell r="BW34">
            <v>13570398</v>
          </cell>
          <cell r="BX34">
            <v>4099410</v>
          </cell>
          <cell r="BY34">
            <v>2</v>
          </cell>
          <cell r="BZ34">
            <v>23</v>
          </cell>
          <cell r="CA34">
            <v>730000</v>
          </cell>
          <cell r="CB34">
            <v>0</v>
          </cell>
          <cell r="CC34">
            <v>286707</v>
          </cell>
          <cell r="CD34">
            <v>149000</v>
          </cell>
          <cell r="CE34">
            <v>0</v>
          </cell>
          <cell r="CF34">
            <v>4393703</v>
          </cell>
          <cell r="CG34">
            <v>9913961</v>
          </cell>
          <cell r="CH34">
            <v>1567050</v>
          </cell>
          <cell r="CI34">
            <v>1567740</v>
          </cell>
          <cell r="CJ34">
            <v>1563853</v>
          </cell>
          <cell r="CK34">
            <v>1569270</v>
          </cell>
          <cell r="CL34">
            <v>0</v>
          </cell>
          <cell r="CM34">
            <v>5827949</v>
          </cell>
          <cell r="CN34">
            <v>10353925</v>
          </cell>
          <cell r="CO34">
            <v>3679232</v>
          </cell>
          <cell r="CP34">
            <v>3565822</v>
          </cell>
          <cell r="CQ34">
            <v>0</v>
          </cell>
          <cell r="CR34">
            <v>0</v>
          </cell>
          <cell r="CS34">
            <v>7245054</v>
          </cell>
          <cell r="CT34">
            <v>3439460</v>
          </cell>
          <cell r="CU34">
            <v>730000</v>
          </cell>
          <cell r="CV34">
            <v>0</v>
          </cell>
          <cell r="CW34">
            <v>65943</v>
          </cell>
          <cell r="CX34">
            <v>524394</v>
          </cell>
          <cell r="CY34">
            <v>3579123</v>
          </cell>
          <cell r="CZ34">
            <v>3679232</v>
          </cell>
          <cell r="DA34">
            <v>0</v>
          </cell>
          <cell r="DB34">
            <v>0</v>
          </cell>
          <cell r="DC34">
            <v>60000</v>
          </cell>
          <cell r="DD34">
            <v>3619232</v>
          </cell>
          <cell r="DE34">
            <v>1000000</v>
          </cell>
          <cell r="DF34">
            <v>3144360</v>
          </cell>
          <cell r="DG34">
            <v>0</v>
          </cell>
          <cell r="DH34">
            <v>730000</v>
          </cell>
          <cell r="DI34">
            <v>0</v>
          </cell>
          <cell r="DJ34">
            <v>5111413</v>
          </cell>
          <cell r="DK34">
            <v>5113640</v>
          </cell>
          <cell r="DL34">
            <v>0</v>
          </cell>
          <cell r="DM34">
            <v>149000</v>
          </cell>
          <cell r="DN34">
            <v>13950413</v>
          </cell>
          <cell r="DO34">
            <v>10920345</v>
          </cell>
          <cell r="DP34">
            <v>1011672</v>
          </cell>
          <cell r="DQ34">
            <v>9908673</v>
          </cell>
          <cell r="DR34">
            <v>10920345</v>
          </cell>
          <cell r="DS34">
            <v>0</v>
          </cell>
          <cell r="DT34">
            <v>2000000</v>
          </cell>
          <cell r="DU34">
            <v>2000000</v>
          </cell>
          <cell r="DV34">
            <v>14920345</v>
          </cell>
          <cell r="DW34">
            <v>3679232</v>
          </cell>
          <cell r="DX34">
            <v>0</v>
          </cell>
          <cell r="DY34">
            <v>0</v>
          </cell>
          <cell r="DZ34">
            <v>0</v>
          </cell>
          <cell r="EA34">
            <v>0</v>
          </cell>
          <cell r="EB34">
            <v>0</v>
          </cell>
          <cell r="EC34">
            <v>450000</v>
          </cell>
          <cell r="ED34">
            <v>0</v>
          </cell>
          <cell r="EE34">
            <v>0</v>
          </cell>
          <cell r="EF34">
            <v>4129232</v>
          </cell>
          <cell r="EG34">
            <v>3508645</v>
          </cell>
          <cell r="EH34">
            <v>23</v>
          </cell>
          <cell r="EI34">
            <v>3</v>
          </cell>
          <cell r="EJ34">
            <v>3694906</v>
          </cell>
          <cell r="EK34">
            <v>730000</v>
          </cell>
          <cell r="EL34">
            <v>0</v>
          </cell>
          <cell r="EM34">
            <v>149000</v>
          </cell>
          <cell r="EN34">
            <v>767261</v>
          </cell>
          <cell r="EO34">
            <v>13095989</v>
          </cell>
          <cell r="EP34">
            <v>7416757</v>
          </cell>
          <cell r="EQ34">
            <v>2000000</v>
          </cell>
          <cell r="ER34">
            <v>3679232</v>
          </cell>
          <cell r="ES34">
            <v>0</v>
          </cell>
          <cell r="ET34">
            <v>3644791</v>
          </cell>
          <cell r="EU34">
            <v>21</v>
          </cell>
          <cell r="EV34">
            <v>3</v>
          </cell>
          <cell r="EW34">
            <v>2981397</v>
          </cell>
          <cell r="EX34">
            <v>730000</v>
          </cell>
          <cell r="EY34">
            <v>0</v>
          </cell>
          <cell r="EZ34">
            <v>66606</v>
          </cell>
          <cell r="FA34">
            <v>3679232</v>
          </cell>
          <cell r="FB34">
            <v>0</v>
          </cell>
          <cell r="FC34">
            <v>3644791</v>
          </cell>
          <cell r="FD34">
            <v>3679232</v>
          </cell>
          <cell r="FE34">
            <v>0</v>
          </cell>
          <cell r="FF34">
            <v>0</v>
          </cell>
          <cell r="FG34">
            <v>169418</v>
          </cell>
          <cell r="FH34">
            <v>3679232</v>
          </cell>
          <cell r="FI34">
            <v>0</v>
          </cell>
          <cell r="FJ34">
            <v>0</v>
          </cell>
          <cell r="FK34">
            <v>66606</v>
          </cell>
          <cell r="FL34">
            <v>0</v>
          </cell>
          <cell r="FM34">
            <v>22</v>
          </cell>
          <cell r="FN34">
            <v>3</v>
          </cell>
          <cell r="FO34">
            <v>0</v>
          </cell>
          <cell r="FP34">
            <v>4159312</v>
          </cell>
          <cell r="FQ34">
            <v>3</v>
          </cell>
          <cell r="FR34">
            <v>21</v>
          </cell>
          <cell r="FS34">
            <v>3501115</v>
          </cell>
          <cell r="FT34">
            <v>730000</v>
          </cell>
          <cell r="FU34">
            <v>0</v>
          </cell>
          <cell r="FV34">
            <v>71803</v>
          </cell>
          <cell r="FW34">
            <v>3679232</v>
          </cell>
          <cell r="FX34">
            <v>200000</v>
          </cell>
          <cell r="FY34">
            <v>0</v>
          </cell>
          <cell r="FZ34">
            <v>0</v>
          </cell>
          <cell r="GA34">
            <v>40000</v>
          </cell>
          <cell r="GB34">
            <v>3044802</v>
          </cell>
          <cell r="GC34">
            <v>3</v>
          </cell>
          <cell r="GD34">
            <v>21</v>
          </cell>
          <cell r="GE34">
            <v>2981397</v>
          </cell>
          <cell r="GF34">
            <v>730000</v>
          </cell>
          <cell r="GG34">
            <v>0</v>
          </cell>
          <cell r="GH34">
            <v>149000</v>
          </cell>
          <cell r="GI34">
            <v>517595</v>
          </cell>
          <cell r="GJ34">
            <v>8897308</v>
          </cell>
          <cell r="GK34">
            <v>1000000</v>
          </cell>
          <cell r="GL34">
            <v>1000000</v>
          </cell>
          <cell r="GM34">
            <v>3679232</v>
          </cell>
          <cell r="GN34">
            <v>0</v>
          </cell>
          <cell r="GO34">
            <v>0</v>
          </cell>
          <cell r="GP34">
            <v>5017228</v>
          </cell>
          <cell r="GQ34">
            <v>3770928</v>
          </cell>
          <cell r="GR34">
            <v>20</v>
          </cell>
          <cell r="GS34">
            <v>3</v>
          </cell>
          <cell r="GT34">
            <v>3664078</v>
          </cell>
          <cell r="GU34">
            <v>730000</v>
          </cell>
          <cell r="GV34">
            <v>0</v>
          </cell>
          <cell r="GW34">
            <v>144196</v>
          </cell>
          <cell r="GX34">
            <v>40000</v>
          </cell>
          <cell r="GY34">
            <v>150769</v>
          </cell>
          <cell r="GZ34">
            <v>288185</v>
          </cell>
          <cell r="HA34">
            <v>4154350</v>
          </cell>
          <cell r="HB34">
            <v>2</v>
          </cell>
          <cell r="HC34">
            <v>20</v>
          </cell>
          <cell r="HD34">
            <v>1500000</v>
          </cell>
          <cell r="HE34">
            <v>0</v>
          </cell>
          <cell r="HF34">
            <v>3679232</v>
          </cell>
          <cell r="HG34">
            <v>200000</v>
          </cell>
          <cell r="HH34">
            <v>0</v>
          </cell>
          <cell r="HI34">
            <v>0</v>
          </cell>
          <cell r="HJ34">
            <v>3496103</v>
          </cell>
          <cell r="HK34">
            <v>0</v>
          </cell>
          <cell r="HL34">
            <v>730000</v>
          </cell>
          <cell r="HM34">
            <v>0</v>
          </cell>
          <cell r="HN34">
            <v>71753</v>
          </cell>
          <cell r="HO34">
            <v>0</v>
          </cell>
          <cell r="HP34">
            <v>3997977</v>
          </cell>
          <cell r="HQ34">
            <v>3997977</v>
          </cell>
          <cell r="HR34">
            <v>0</v>
          </cell>
          <cell r="HS34">
            <v>0</v>
          </cell>
          <cell r="HT34">
            <v>3338151</v>
          </cell>
          <cell r="HU34">
            <v>0</v>
          </cell>
          <cell r="HV34">
            <v>0</v>
          </cell>
          <cell r="HW34">
            <v>730000</v>
          </cell>
          <cell r="HX34">
            <v>0</v>
          </cell>
          <cell r="HY34">
            <v>-70174</v>
          </cell>
          <cell r="HZ34">
            <v>0</v>
          </cell>
          <cell r="IA34">
            <v>3</v>
          </cell>
          <cell r="IB34">
            <v>22</v>
          </cell>
          <cell r="IC34">
            <v>7778642</v>
          </cell>
          <cell r="ID34">
            <v>3679232</v>
          </cell>
          <cell r="IE34">
            <v>0</v>
          </cell>
          <cell r="IF34">
            <v>0</v>
          </cell>
          <cell r="IG34">
            <v>4099410</v>
          </cell>
          <cell r="IH34">
            <v>600000</v>
          </cell>
          <cell r="II34">
            <v>0</v>
          </cell>
          <cell r="IJ34">
            <v>730000</v>
          </cell>
          <cell r="IK34">
            <v>0</v>
          </cell>
          <cell r="IL34">
            <v>77786</v>
          </cell>
          <cell r="IM34">
            <v>100000</v>
          </cell>
          <cell r="IN34">
            <v>5251624</v>
          </cell>
          <cell r="IO34" t="str">
            <v>Nguyễn Minh Phúc 300.000. Nguyễn Quang Vĩnh Phú 300.000</v>
          </cell>
          <cell r="IP34">
            <v>2</v>
          </cell>
          <cell r="IQ34">
            <v>23</v>
          </cell>
        </row>
        <row r="35">
          <cell r="A35" t="str">
            <v>Lê Trọng Hiếu</v>
          </cell>
          <cell r="B35" t="str">
            <v>H0019</v>
          </cell>
          <cell r="C35" t="str">
            <v>Lê Trọng Hiếu</v>
          </cell>
          <cell r="D35" t="str">
            <v>1,20</v>
          </cell>
          <cell r="E35" t="str">
            <v>4,550</v>
          </cell>
          <cell r="F35" t="str">
            <v>07/08</v>
          </cell>
          <cell r="G35">
            <v>155704070000692</v>
          </cell>
          <cell r="H35">
            <v>3</v>
          </cell>
          <cell r="I35">
            <v>22</v>
          </cell>
          <cell r="J35">
            <v>10012080</v>
          </cell>
          <cell r="K35">
            <v>2000000</v>
          </cell>
          <cell r="L35">
            <v>12012080</v>
          </cell>
          <cell r="M35">
            <v>5711160</v>
          </cell>
          <cell r="N35" t="str">
            <v/>
          </cell>
          <cell r="O35" t="str">
            <v/>
          </cell>
          <cell r="P35">
            <v>0</v>
          </cell>
          <cell r="Q35" t="str">
            <v/>
          </cell>
          <cell r="R35">
            <v>5711160</v>
          </cell>
          <cell r="S35">
            <v>7474752</v>
          </cell>
          <cell r="T35">
            <v>730000</v>
          </cell>
          <cell r="U35" t="str">
            <v/>
          </cell>
          <cell r="V35">
            <v>0</v>
          </cell>
          <cell r="W35" t="str">
            <v/>
          </cell>
          <cell r="X35">
            <v>131859</v>
          </cell>
          <cell r="Y35">
            <v>8072893</v>
          </cell>
          <cell r="Z35">
            <v>5711160</v>
          </cell>
          <cell r="AA35" t="str">
            <v/>
          </cell>
          <cell r="AB35" t="str">
            <v/>
          </cell>
          <cell r="AC35">
            <v>0</v>
          </cell>
          <cell r="AD35">
            <v>600000</v>
          </cell>
          <cell r="AE35" t="str">
            <v/>
          </cell>
          <cell r="AF35" t="str">
            <v/>
          </cell>
          <cell r="AG35">
            <v>150769</v>
          </cell>
          <cell r="AH35">
            <v>6160391</v>
          </cell>
          <cell r="AI35">
            <v>7698624</v>
          </cell>
          <cell r="AJ35">
            <v>3</v>
          </cell>
          <cell r="AK35">
            <v>21</v>
          </cell>
          <cell r="AL35">
            <v>730000</v>
          </cell>
          <cell r="AM35" t="str">
            <v/>
          </cell>
          <cell r="AN35" t="str">
            <v/>
          </cell>
          <cell r="AO35" t="str">
            <v/>
          </cell>
          <cell r="AP35" t="str">
            <v/>
          </cell>
          <cell r="AQ35" t="str">
            <v/>
          </cell>
          <cell r="AR35" t="str">
            <v/>
          </cell>
          <cell r="AS35">
            <v>135646</v>
          </cell>
          <cell r="AT35">
            <v>50000</v>
          </cell>
          <cell r="AU35" t="str">
            <v/>
          </cell>
          <cell r="AV35">
            <v>8242978</v>
          </cell>
          <cell r="AW35">
            <v>150000</v>
          </cell>
          <cell r="AX35">
            <v>150000</v>
          </cell>
          <cell r="AY35">
            <v>5187637</v>
          </cell>
          <cell r="AZ35" t="str">
            <v/>
          </cell>
          <cell r="BA35" t="str">
            <v/>
          </cell>
          <cell r="BB35" t="str">
            <v/>
          </cell>
          <cell r="BC35" t="str">
            <v/>
          </cell>
          <cell r="BD35">
            <v>5187637</v>
          </cell>
          <cell r="BE35">
            <v>10379169</v>
          </cell>
          <cell r="BF35">
            <v>5000000</v>
          </cell>
          <cell r="BG35">
            <v>15379169</v>
          </cell>
          <cell r="BH35">
            <v>7816070</v>
          </cell>
          <cell r="BI35">
            <v>2</v>
          </cell>
          <cell r="BJ35">
            <v>22</v>
          </cell>
          <cell r="BK35">
            <v>730000</v>
          </cell>
          <cell r="BL35">
            <v>0</v>
          </cell>
          <cell r="BM35">
            <v>149000</v>
          </cell>
          <cell r="BN35">
            <v>60000</v>
          </cell>
          <cell r="BO35">
            <v>8337070</v>
          </cell>
          <cell r="BP35">
            <v>5187637</v>
          </cell>
          <cell r="BQ35">
            <v>13254024</v>
          </cell>
          <cell r="BR35">
            <v>3000000</v>
          </cell>
          <cell r="BS35">
            <v>0</v>
          </cell>
          <cell r="BT35">
            <v>0</v>
          </cell>
          <cell r="BU35">
            <v>0</v>
          </cell>
          <cell r="BV35">
            <v>655834</v>
          </cell>
          <cell r="BW35">
            <v>20785827</v>
          </cell>
          <cell r="BX35">
            <v>7416676</v>
          </cell>
          <cell r="BY35">
            <v>3</v>
          </cell>
          <cell r="BZ35">
            <v>23</v>
          </cell>
          <cell r="CA35">
            <v>730000</v>
          </cell>
          <cell r="CB35">
            <v>0</v>
          </cell>
          <cell r="CC35">
            <v>404250</v>
          </cell>
          <cell r="CD35">
            <v>149000</v>
          </cell>
          <cell r="CE35">
            <v>0</v>
          </cell>
          <cell r="CF35">
            <v>7593426</v>
          </cell>
          <cell r="CG35">
            <v>19963236</v>
          </cell>
          <cell r="CH35">
            <v>0</v>
          </cell>
          <cell r="CI35">
            <v>0</v>
          </cell>
          <cell r="CJ35">
            <v>0</v>
          </cell>
          <cell r="CK35">
            <v>0</v>
          </cell>
          <cell r="CL35">
            <v>0</v>
          </cell>
          <cell r="CM35">
            <v>1760452</v>
          </cell>
          <cell r="CN35">
            <v>18202784</v>
          </cell>
          <cell r="CO35">
            <v>5187637</v>
          </cell>
          <cell r="CP35">
            <v>5027732</v>
          </cell>
          <cell r="CQ35">
            <v>0</v>
          </cell>
          <cell r="CR35">
            <v>0</v>
          </cell>
          <cell r="CS35">
            <v>10215369</v>
          </cell>
          <cell r="CT35">
            <v>6357741</v>
          </cell>
          <cell r="CU35">
            <v>730000</v>
          </cell>
          <cell r="CV35">
            <v>0</v>
          </cell>
          <cell r="CW35">
            <v>100836</v>
          </cell>
          <cell r="CX35">
            <v>1461738</v>
          </cell>
          <cell r="CY35">
            <v>5525167</v>
          </cell>
          <cell r="CZ35">
            <v>5187637</v>
          </cell>
          <cell r="DA35">
            <v>0</v>
          </cell>
          <cell r="DB35">
            <v>0</v>
          </cell>
          <cell r="DC35">
            <v>60000</v>
          </cell>
          <cell r="DD35">
            <v>5127637</v>
          </cell>
          <cell r="DE35">
            <v>1000000</v>
          </cell>
          <cell r="DF35">
            <v>6367541</v>
          </cell>
          <cell r="DG35">
            <v>0</v>
          </cell>
          <cell r="DH35">
            <v>730000</v>
          </cell>
          <cell r="DI35">
            <v>0</v>
          </cell>
          <cell r="DJ35">
            <v>0</v>
          </cell>
          <cell r="DK35">
            <v>0</v>
          </cell>
          <cell r="DL35">
            <v>0</v>
          </cell>
          <cell r="DM35">
            <v>149000</v>
          </cell>
          <cell r="DN35">
            <v>6948541</v>
          </cell>
          <cell r="DO35">
            <v>21989739</v>
          </cell>
          <cell r="DP35">
            <v>2288810</v>
          </cell>
          <cell r="DQ35">
            <v>19700929</v>
          </cell>
          <cell r="DR35">
            <v>21989739</v>
          </cell>
          <cell r="DS35">
            <v>0</v>
          </cell>
          <cell r="DT35">
            <v>2000000</v>
          </cell>
          <cell r="DU35">
            <v>2000000</v>
          </cell>
          <cell r="DV35">
            <v>25989739</v>
          </cell>
          <cell r="DW35">
            <v>5187637</v>
          </cell>
          <cell r="DX35">
            <v>0</v>
          </cell>
          <cell r="DY35">
            <v>0</v>
          </cell>
          <cell r="DZ35">
            <v>0</v>
          </cell>
          <cell r="EA35">
            <v>0</v>
          </cell>
          <cell r="EB35">
            <v>450000</v>
          </cell>
          <cell r="EC35">
            <v>450000</v>
          </cell>
          <cell r="ED35">
            <v>0</v>
          </cell>
          <cell r="EE35">
            <v>0</v>
          </cell>
          <cell r="EF35">
            <v>6087637</v>
          </cell>
          <cell r="EG35">
            <v>6101101</v>
          </cell>
          <cell r="EH35">
            <v>23</v>
          </cell>
          <cell r="EI35">
            <v>3</v>
          </cell>
          <cell r="EJ35">
            <v>7416676</v>
          </cell>
          <cell r="EK35">
            <v>730000</v>
          </cell>
          <cell r="EL35">
            <v>0</v>
          </cell>
          <cell r="EM35">
            <v>149000</v>
          </cell>
          <cell r="EN35">
            <v>1896575</v>
          </cell>
          <cell r="EO35">
            <v>22504853</v>
          </cell>
          <cell r="EP35">
            <v>15317216</v>
          </cell>
          <cell r="EQ35">
            <v>2000000</v>
          </cell>
          <cell r="ER35">
            <v>5187637</v>
          </cell>
          <cell r="ES35">
            <v>0</v>
          </cell>
          <cell r="ET35">
            <v>7567513</v>
          </cell>
          <cell r="EU35">
            <v>21</v>
          </cell>
          <cell r="EV35">
            <v>2</v>
          </cell>
          <cell r="EW35">
            <v>6958979</v>
          </cell>
          <cell r="EX35">
            <v>730000</v>
          </cell>
          <cell r="EY35">
            <v>0</v>
          </cell>
          <cell r="EZ35">
            <v>121466</v>
          </cell>
          <cell r="FA35">
            <v>5187637</v>
          </cell>
          <cell r="FB35">
            <v>0</v>
          </cell>
          <cell r="FC35">
            <v>7567513</v>
          </cell>
          <cell r="FD35">
            <v>5187637</v>
          </cell>
          <cell r="FE35">
            <v>0</v>
          </cell>
          <cell r="FF35">
            <v>0</v>
          </cell>
          <cell r="FG35">
            <v>238875</v>
          </cell>
          <cell r="FH35">
            <v>5187637</v>
          </cell>
          <cell r="FI35">
            <v>0</v>
          </cell>
          <cell r="FJ35">
            <v>0</v>
          </cell>
          <cell r="FK35">
            <v>121466</v>
          </cell>
          <cell r="FL35">
            <v>0</v>
          </cell>
          <cell r="FM35">
            <v>22</v>
          </cell>
          <cell r="FN35">
            <v>3</v>
          </cell>
          <cell r="FO35">
            <v>0</v>
          </cell>
          <cell r="FP35">
            <v>7574113</v>
          </cell>
          <cell r="FQ35">
            <v>3</v>
          </cell>
          <cell r="FR35">
            <v>21</v>
          </cell>
          <cell r="FS35">
            <v>6965646</v>
          </cell>
          <cell r="FT35">
            <v>730000</v>
          </cell>
          <cell r="FU35">
            <v>0</v>
          </cell>
          <cell r="FV35">
            <v>121533</v>
          </cell>
          <cell r="FW35">
            <v>5187637</v>
          </cell>
          <cell r="FX35">
            <v>100000</v>
          </cell>
          <cell r="FY35">
            <v>0</v>
          </cell>
          <cell r="FZ35">
            <v>0</v>
          </cell>
          <cell r="GA35">
            <v>40000</v>
          </cell>
          <cell r="GB35">
            <v>5730885</v>
          </cell>
          <cell r="GC35">
            <v>3</v>
          </cell>
          <cell r="GD35">
            <v>21</v>
          </cell>
          <cell r="GE35">
            <v>6220464</v>
          </cell>
          <cell r="GF35">
            <v>730000</v>
          </cell>
          <cell r="GG35">
            <v>0</v>
          </cell>
          <cell r="GH35">
            <v>149000</v>
          </cell>
          <cell r="GI35">
            <v>1070579</v>
          </cell>
          <cell r="GJ35">
            <v>17332882</v>
          </cell>
          <cell r="GK35">
            <v>1000000</v>
          </cell>
          <cell r="GL35">
            <v>1000000</v>
          </cell>
          <cell r="GM35">
            <v>5187637</v>
          </cell>
          <cell r="GN35">
            <v>0</v>
          </cell>
          <cell r="GO35">
            <v>0</v>
          </cell>
          <cell r="GP35">
            <v>9657265</v>
          </cell>
          <cell r="GQ35">
            <v>7434875</v>
          </cell>
          <cell r="GR35">
            <v>20</v>
          </cell>
          <cell r="GS35">
            <v>2</v>
          </cell>
          <cell r="GT35">
            <v>7816070</v>
          </cell>
          <cell r="GU35">
            <v>730000</v>
          </cell>
          <cell r="GV35">
            <v>0</v>
          </cell>
          <cell r="GW35">
            <v>149000</v>
          </cell>
          <cell r="GX35">
            <v>40000</v>
          </cell>
          <cell r="GY35">
            <v>150769</v>
          </cell>
          <cell r="GZ35">
            <v>771426</v>
          </cell>
          <cell r="HA35">
            <v>6981989</v>
          </cell>
          <cell r="HB35">
            <v>3</v>
          </cell>
          <cell r="HC35">
            <v>20</v>
          </cell>
          <cell r="HD35">
            <v>5000000</v>
          </cell>
          <cell r="HE35">
            <v>0</v>
          </cell>
          <cell r="HF35">
            <v>5187637</v>
          </cell>
          <cell r="HG35">
            <v>100000</v>
          </cell>
          <cell r="HH35">
            <v>178800</v>
          </cell>
          <cell r="HI35">
            <v>0</v>
          </cell>
          <cell r="HJ35">
            <v>6367541</v>
          </cell>
          <cell r="HK35">
            <v>0</v>
          </cell>
          <cell r="HL35">
            <v>730000</v>
          </cell>
          <cell r="HM35">
            <v>0</v>
          </cell>
          <cell r="HN35">
            <v>115552</v>
          </cell>
          <cell r="HO35">
            <v>0</v>
          </cell>
          <cell r="HP35">
            <v>7786108</v>
          </cell>
          <cell r="HQ35">
            <v>7607308</v>
          </cell>
          <cell r="HR35">
            <v>178800</v>
          </cell>
          <cell r="HS35">
            <v>0</v>
          </cell>
          <cell r="HT35">
            <v>6818570</v>
          </cell>
          <cell r="HU35">
            <v>0</v>
          </cell>
          <cell r="HV35">
            <v>0</v>
          </cell>
          <cell r="HW35">
            <v>730000</v>
          </cell>
          <cell r="HX35">
            <v>0</v>
          </cell>
          <cell r="HY35">
            <v>-120062</v>
          </cell>
          <cell r="HZ35">
            <v>0</v>
          </cell>
          <cell r="IA35">
            <v>3</v>
          </cell>
          <cell r="IB35">
            <v>22</v>
          </cell>
          <cell r="IC35">
            <v>12604313</v>
          </cell>
          <cell r="ID35">
            <v>5187637</v>
          </cell>
          <cell r="IE35">
            <v>0</v>
          </cell>
          <cell r="IF35">
            <v>0</v>
          </cell>
          <cell r="IG35">
            <v>7416676</v>
          </cell>
          <cell r="IH35">
            <v>600000</v>
          </cell>
          <cell r="II35">
            <v>0</v>
          </cell>
          <cell r="IJ35">
            <v>730000</v>
          </cell>
          <cell r="IK35">
            <v>0</v>
          </cell>
          <cell r="IL35">
            <v>126043</v>
          </cell>
          <cell r="IM35">
            <v>100000</v>
          </cell>
          <cell r="IN35">
            <v>8520633</v>
          </cell>
          <cell r="IO35" t="str">
            <v>Lê Ngọc Phương Anh 600.000</v>
          </cell>
          <cell r="IP35">
            <v>3</v>
          </cell>
          <cell r="IQ35">
            <v>23</v>
          </cell>
        </row>
        <row r="36">
          <cell r="A36" t="str">
            <v>Nguyễn Đình Trường</v>
          </cell>
          <cell r="B36" t="str">
            <v>H0119</v>
          </cell>
          <cell r="C36" t="str">
            <v>Nguyễn Đình Trường</v>
          </cell>
          <cell r="D36" t="str">
            <v>1,0</v>
          </cell>
          <cell r="E36" t="str">
            <v>4,268</v>
          </cell>
          <cell r="F36" t="str">
            <v>07/07</v>
          </cell>
          <cell r="G36">
            <v>155704070000605</v>
          </cell>
          <cell r="H36">
            <v>3</v>
          </cell>
          <cell r="I36">
            <v>22</v>
          </cell>
          <cell r="J36">
            <v>6428157</v>
          </cell>
          <cell r="K36">
            <v>2000000</v>
          </cell>
          <cell r="L36">
            <v>8428157</v>
          </cell>
          <cell r="M36">
            <v>5357194</v>
          </cell>
          <cell r="N36" t="str">
            <v/>
          </cell>
          <cell r="O36" t="str">
            <v/>
          </cell>
          <cell r="P36">
            <v>0</v>
          </cell>
          <cell r="Q36" t="str">
            <v/>
          </cell>
          <cell r="R36">
            <v>5357194</v>
          </cell>
          <cell r="S36">
            <v>4210595</v>
          </cell>
          <cell r="T36">
            <v>730000</v>
          </cell>
          <cell r="U36" t="str">
            <v/>
          </cell>
          <cell r="V36">
            <v>0</v>
          </cell>
          <cell r="W36" t="str">
            <v/>
          </cell>
          <cell r="X36">
            <v>95678</v>
          </cell>
          <cell r="Y36">
            <v>4844917</v>
          </cell>
          <cell r="Z36">
            <v>5357194</v>
          </cell>
          <cell r="AA36" t="str">
            <v/>
          </cell>
          <cell r="AB36" t="str">
            <v/>
          </cell>
          <cell r="AC36">
            <v>0</v>
          </cell>
          <cell r="AD36" t="str">
            <v/>
          </cell>
          <cell r="AE36" t="str">
            <v/>
          </cell>
          <cell r="AF36" t="str">
            <v/>
          </cell>
          <cell r="AG36">
            <v>150769</v>
          </cell>
          <cell r="AH36">
            <v>5206425</v>
          </cell>
          <cell r="AI36">
            <v>4389019</v>
          </cell>
          <cell r="AJ36">
            <v>3</v>
          </cell>
          <cell r="AK36">
            <v>21</v>
          </cell>
          <cell r="AL36">
            <v>730000</v>
          </cell>
          <cell r="AM36" t="str">
            <v/>
          </cell>
          <cell r="AN36" t="str">
            <v/>
          </cell>
          <cell r="AO36" t="str">
            <v/>
          </cell>
          <cell r="AP36" t="str">
            <v/>
          </cell>
          <cell r="AQ36" t="str">
            <v/>
          </cell>
          <cell r="AR36" t="str">
            <v/>
          </cell>
          <cell r="AS36">
            <v>98646</v>
          </cell>
          <cell r="AT36">
            <v>50000</v>
          </cell>
          <cell r="AU36" t="str">
            <v/>
          </cell>
          <cell r="AV36">
            <v>4970373</v>
          </cell>
          <cell r="AW36">
            <v>150000</v>
          </cell>
          <cell r="AX36">
            <v>150000</v>
          </cell>
          <cell r="AY36">
            <v>4866118</v>
          </cell>
          <cell r="AZ36" t="str">
            <v/>
          </cell>
          <cell r="BA36" t="str">
            <v/>
          </cell>
          <cell r="BB36" t="str">
            <v/>
          </cell>
          <cell r="BC36" t="str">
            <v/>
          </cell>
          <cell r="BD36">
            <v>4866118</v>
          </cell>
          <cell r="BE36">
            <v>5644287</v>
          </cell>
          <cell r="BF36">
            <v>5000000</v>
          </cell>
          <cell r="BG36">
            <v>10644287</v>
          </cell>
          <cell r="BH36">
            <v>4299199</v>
          </cell>
          <cell r="BI36">
            <v>3</v>
          </cell>
          <cell r="BJ36">
            <v>22</v>
          </cell>
          <cell r="BK36">
            <v>730000</v>
          </cell>
          <cell r="BL36">
            <v>0</v>
          </cell>
          <cell r="BM36">
            <v>149000</v>
          </cell>
          <cell r="BN36">
            <v>60000</v>
          </cell>
          <cell r="BO36">
            <v>4820199</v>
          </cell>
          <cell r="BP36">
            <v>4866118</v>
          </cell>
          <cell r="BQ36">
            <v>9114192</v>
          </cell>
          <cell r="BR36">
            <v>3000000</v>
          </cell>
          <cell r="BS36">
            <v>0</v>
          </cell>
          <cell r="BT36">
            <v>0</v>
          </cell>
          <cell r="BU36">
            <v>0</v>
          </cell>
          <cell r="BV36">
            <v>392750</v>
          </cell>
          <cell r="BW36">
            <v>16587560</v>
          </cell>
          <cell r="BX36">
            <v>4847191</v>
          </cell>
          <cell r="BY36">
            <v>2</v>
          </cell>
          <cell r="BZ36">
            <v>23</v>
          </cell>
          <cell r="CA36">
            <v>730000</v>
          </cell>
          <cell r="CB36">
            <v>0</v>
          </cell>
          <cell r="CC36">
            <v>379195</v>
          </cell>
          <cell r="CD36">
            <v>149000</v>
          </cell>
          <cell r="CE36">
            <v>0</v>
          </cell>
          <cell r="CF36">
            <v>5048996</v>
          </cell>
          <cell r="CG36">
            <v>12994445</v>
          </cell>
          <cell r="CH36">
            <v>0</v>
          </cell>
          <cell r="CI36">
            <v>0</v>
          </cell>
          <cell r="CJ36">
            <v>0</v>
          </cell>
          <cell r="CK36">
            <v>0</v>
          </cell>
          <cell r="CL36">
            <v>0</v>
          </cell>
          <cell r="CM36">
            <v>935153</v>
          </cell>
          <cell r="CN36">
            <v>12059292</v>
          </cell>
          <cell r="CO36">
            <v>4866118</v>
          </cell>
          <cell r="CP36">
            <v>4716123</v>
          </cell>
          <cell r="CQ36">
            <v>0</v>
          </cell>
          <cell r="CR36">
            <v>0</v>
          </cell>
          <cell r="CS36">
            <v>9582241</v>
          </cell>
          <cell r="CT36">
            <v>4057669</v>
          </cell>
          <cell r="CU36">
            <v>730000</v>
          </cell>
          <cell r="CV36">
            <v>0</v>
          </cell>
          <cell r="CW36">
            <v>83319</v>
          </cell>
          <cell r="CX36">
            <v>591925</v>
          </cell>
          <cell r="CY36">
            <v>4112425</v>
          </cell>
          <cell r="CZ36">
            <v>4866118</v>
          </cell>
          <cell r="DA36">
            <v>0</v>
          </cell>
          <cell r="DB36">
            <v>0</v>
          </cell>
          <cell r="DC36">
            <v>60000</v>
          </cell>
          <cell r="DD36">
            <v>4806118</v>
          </cell>
          <cell r="DE36">
            <v>1000000</v>
          </cell>
          <cell r="DF36">
            <v>3639599</v>
          </cell>
          <cell r="DG36">
            <v>0</v>
          </cell>
          <cell r="DH36">
            <v>730000</v>
          </cell>
          <cell r="DI36">
            <v>0</v>
          </cell>
          <cell r="DJ36">
            <v>0</v>
          </cell>
          <cell r="DK36">
            <v>0</v>
          </cell>
          <cell r="DL36">
            <v>0</v>
          </cell>
          <cell r="DM36">
            <v>149000</v>
          </cell>
          <cell r="DN36">
            <v>4220599</v>
          </cell>
          <cell r="DO36">
            <v>14313534</v>
          </cell>
          <cell r="DP36">
            <v>1131277</v>
          </cell>
          <cell r="DQ36">
            <v>13182257</v>
          </cell>
          <cell r="DR36">
            <v>14313534</v>
          </cell>
          <cell r="DS36">
            <v>0</v>
          </cell>
          <cell r="DT36">
            <v>2000000</v>
          </cell>
          <cell r="DU36">
            <v>2000000</v>
          </cell>
          <cell r="DV36">
            <v>18313534</v>
          </cell>
          <cell r="DW36">
            <v>4866118</v>
          </cell>
          <cell r="DX36">
            <v>0</v>
          </cell>
          <cell r="DY36">
            <v>0</v>
          </cell>
          <cell r="DZ36">
            <v>0</v>
          </cell>
          <cell r="EA36">
            <v>0</v>
          </cell>
          <cell r="EB36">
            <v>0</v>
          </cell>
          <cell r="EC36">
            <v>450000</v>
          </cell>
          <cell r="ED36">
            <v>0</v>
          </cell>
          <cell r="EE36">
            <v>0</v>
          </cell>
          <cell r="EF36">
            <v>5316118</v>
          </cell>
          <cell r="EG36">
            <v>3862734</v>
          </cell>
          <cell r="EH36">
            <v>23</v>
          </cell>
          <cell r="EI36">
            <v>3</v>
          </cell>
          <cell r="EJ36">
            <v>4312197</v>
          </cell>
          <cell r="EK36">
            <v>730000</v>
          </cell>
          <cell r="EL36">
            <v>0</v>
          </cell>
          <cell r="EM36">
            <v>149000</v>
          </cell>
          <cell r="EN36">
            <v>1030463</v>
          </cell>
          <cell r="EO36">
            <v>16675450</v>
          </cell>
          <cell r="EP36">
            <v>9809332</v>
          </cell>
          <cell r="EQ36">
            <v>2000000</v>
          </cell>
          <cell r="ER36">
            <v>4866118</v>
          </cell>
          <cell r="ES36">
            <v>0</v>
          </cell>
          <cell r="ET36">
            <v>4071163</v>
          </cell>
          <cell r="EU36">
            <v>21</v>
          </cell>
          <cell r="EV36">
            <v>3</v>
          </cell>
          <cell r="EW36">
            <v>3424065</v>
          </cell>
          <cell r="EX36">
            <v>730000</v>
          </cell>
          <cell r="EY36">
            <v>0</v>
          </cell>
          <cell r="EZ36">
            <v>82902</v>
          </cell>
          <cell r="FA36">
            <v>4866118</v>
          </cell>
          <cell r="FB36">
            <v>0</v>
          </cell>
          <cell r="FC36">
            <v>4071163</v>
          </cell>
          <cell r="FD36">
            <v>4866118</v>
          </cell>
          <cell r="FE36">
            <v>0</v>
          </cell>
          <cell r="FF36">
            <v>0</v>
          </cell>
          <cell r="FG36">
            <v>224070</v>
          </cell>
          <cell r="FH36">
            <v>4866118</v>
          </cell>
          <cell r="FI36">
            <v>0</v>
          </cell>
          <cell r="FJ36">
            <v>0</v>
          </cell>
          <cell r="FK36">
            <v>82902</v>
          </cell>
          <cell r="FL36">
            <v>0</v>
          </cell>
          <cell r="FM36">
            <v>22</v>
          </cell>
          <cell r="FN36">
            <v>3</v>
          </cell>
          <cell r="FO36">
            <v>0</v>
          </cell>
          <cell r="FP36">
            <v>4724167</v>
          </cell>
          <cell r="FQ36">
            <v>3</v>
          </cell>
          <cell r="FR36">
            <v>21</v>
          </cell>
          <cell r="FS36">
            <v>4083665</v>
          </cell>
          <cell r="FT36">
            <v>730000</v>
          </cell>
          <cell r="FU36">
            <v>0</v>
          </cell>
          <cell r="FV36">
            <v>89498</v>
          </cell>
          <cell r="FW36">
            <v>4866118</v>
          </cell>
          <cell r="FX36">
            <v>100000</v>
          </cell>
          <cell r="FY36">
            <v>0</v>
          </cell>
          <cell r="FZ36">
            <v>0</v>
          </cell>
          <cell r="GA36">
            <v>40000</v>
          </cell>
          <cell r="GB36">
            <v>3557147</v>
          </cell>
          <cell r="GC36">
            <v>3</v>
          </cell>
          <cell r="GD36">
            <v>21</v>
          </cell>
          <cell r="GE36">
            <v>3424065</v>
          </cell>
          <cell r="GF36">
            <v>730000</v>
          </cell>
          <cell r="GG36">
            <v>0</v>
          </cell>
          <cell r="GH36">
            <v>149000</v>
          </cell>
          <cell r="GI36">
            <v>447918</v>
          </cell>
          <cell r="GJ36">
            <v>11200864</v>
          </cell>
          <cell r="GK36">
            <v>1000000</v>
          </cell>
          <cell r="GL36">
            <v>1000000</v>
          </cell>
          <cell r="GM36">
            <v>4866118</v>
          </cell>
          <cell r="GN36">
            <v>0</v>
          </cell>
          <cell r="GO36">
            <v>0</v>
          </cell>
          <cell r="GP36">
            <v>5702686</v>
          </cell>
          <cell r="GQ36">
            <v>4355712</v>
          </cell>
          <cell r="GR36">
            <v>20</v>
          </cell>
          <cell r="GS36">
            <v>3</v>
          </cell>
          <cell r="GT36">
            <v>4299199</v>
          </cell>
          <cell r="GU36">
            <v>730000</v>
          </cell>
          <cell r="GV36">
            <v>0</v>
          </cell>
          <cell r="GW36">
            <v>149000</v>
          </cell>
          <cell r="GX36">
            <v>40000</v>
          </cell>
          <cell r="GY36">
            <v>150769</v>
          </cell>
          <cell r="GZ36">
            <v>333718</v>
          </cell>
          <cell r="HA36">
            <v>4284542</v>
          </cell>
          <cell r="HB36">
            <v>3</v>
          </cell>
          <cell r="HC36">
            <v>20</v>
          </cell>
          <cell r="HD36">
            <v>5000000</v>
          </cell>
          <cell r="HE36">
            <v>0</v>
          </cell>
          <cell r="HF36">
            <v>4866118</v>
          </cell>
          <cell r="HG36">
            <v>100000</v>
          </cell>
          <cell r="HH36">
            <v>0</v>
          </cell>
          <cell r="HI36">
            <v>0</v>
          </cell>
          <cell r="HJ36">
            <v>3639599</v>
          </cell>
          <cell r="HK36">
            <v>0</v>
          </cell>
          <cell r="HL36">
            <v>730000</v>
          </cell>
          <cell r="HM36">
            <v>0</v>
          </cell>
          <cell r="HN36">
            <v>85057</v>
          </cell>
          <cell r="HO36">
            <v>0</v>
          </cell>
          <cell r="HP36">
            <v>4510789</v>
          </cell>
          <cell r="HQ36">
            <v>4510789</v>
          </cell>
          <cell r="HR36">
            <v>0</v>
          </cell>
          <cell r="HS36">
            <v>0</v>
          </cell>
          <cell r="HT36">
            <v>3868131</v>
          </cell>
          <cell r="HU36">
            <v>0</v>
          </cell>
          <cell r="HV36">
            <v>0</v>
          </cell>
          <cell r="HW36">
            <v>730000</v>
          </cell>
          <cell r="HX36">
            <v>0</v>
          </cell>
          <cell r="HY36">
            <v>-87342</v>
          </cell>
          <cell r="HZ36">
            <v>0</v>
          </cell>
          <cell r="IA36">
            <v>3</v>
          </cell>
          <cell r="IB36">
            <v>22</v>
          </cell>
          <cell r="IC36">
            <v>9178315</v>
          </cell>
          <cell r="ID36">
            <v>4866118</v>
          </cell>
          <cell r="IE36">
            <v>0</v>
          </cell>
          <cell r="IF36">
            <v>0</v>
          </cell>
          <cell r="IG36">
            <v>4312197</v>
          </cell>
          <cell r="IH36">
            <v>0</v>
          </cell>
          <cell r="II36">
            <v>0</v>
          </cell>
          <cell r="IJ36">
            <v>730000</v>
          </cell>
          <cell r="IK36">
            <v>0</v>
          </cell>
          <cell r="IL36">
            <v>91783</v>
          </cell>
          <cell r="IM36">
            <v>100000</v>
          </cell>
          <cell r="IN36">
            <v>4850414</v>
          </cell>
          <cell r="IO36" t="str">
            <v/>
          </cell>
          <cell r="IP36">
            <v>3</v>
          </cell>
          <cell r="IQ36">
            <v>23</v>
          </cell>
        </row>
        <row r="37">
          <cell r="A37" t="str">
            <v>Nguyễn Anh Phong</v>
          </cell>
          <cell r="B37" t="str">
            <v>H0161</v>
          </cell>
          <cell r="C37" t="str">
            <v>Nguyễn Anh Phong</v>
          </cell>
          <cell r="D37" t="str">
            <v>1,0</v>
          </cell>
          <cell r="E37" t="str">
            <v>4,268</v>
          </cell>
          <cell r="F37" t="str">
            <v>07/07</v>
          </cell>
          <cell r="G37">
            <v>155704070000385</v>
          </cell>
          <cell r="H37">
            <v>3</v>
          </cell>
          <cell r="I37">
            <v>22</v>
          </cell>
          <cell r="J37">
            <v>6428157</v>
          </cell>
          <cell r="K37">
            <v>2000000</v>
          </cell>
          <cell r="L37">
            <v>8428157</v>
          </cell>
          <cell r="M37">
            <v>5357194</v>
          </cell>
          <cell r="N37" t="str">
            <v/>
          </cell>
          <cell r="O37" t="str">
            <v/>
          </cell>
          <cell r="P37">
            <v>0</v>
          </cell>
          <cell r="Q37" t="str">
            <v/>
          </cell>
          <cell r="R37">
            <v>5357194</v>
          </cell>
          <cell r="S37">
            <v>4684945</v>
          </cell>
          <cell r="T37">
            <v>730000</v>
          </cell>
          <cell r="U37" t="str">
            <v/>
          </cell>
          <cell r="V37">
            <v>0</v>
          </cell>
          <cell r="W37" t="str">
            <v/>
          </cell>
          <cell r="X37">
            <v>100421</v>
          </cell>
          <cell r="Y37">
            <v>5314524</v>
          </cell>
          <cell r="Z37">
            <v>5357194</v>
          </cell>
          <cell r="AA37" t="str">
            <v/>
          </cell>
          <cell r="AB37" t="str">
            <v/>
          </cell>
          <cell r="AC37">
            <v>0</v>
          </cell>
          <cell r="AD37">
            <v>700000</v>
          </cell>
          <cell r="AE37">
            <v>300000</v>
          </cell>
          <cell r="AF37" t="str">
            <v/>
          </cell>
          <cell r="AG37">
            <v>150769</v>
          </cell>
          <cell r="AH37">
            <v>6206425</v>
          </cell>
          <cell r="AI37">
            <v>5076537</v>
          </cell>
          <cell r="AJ37">
            <v>3</v>
          </cell>
          <cell r="AK37">
            <v>21</v>
          </cell>
          <cell r="AL37">
            <v>730000</v>
          </cell>
          <cell r="AM37" t="str">
            <v/>
          </cell>
          <cell r="AN37" t="str">
            <v/>
          </cell>
          <cell r="AO37" t="str">
            <v/>
          </cell>
          <cell r="AP37" t="str">
            <v/>
          </cell>
          <cell r="AQ37" t="str">
            <v/>
          </cell>
          <cell r="AR37" t="str">
            <v/>
          </cell>
          <cell r="AS37">
            <v>105807</v>
          </cell>
          <cell r="AT37">
            <v>50000</v>
          </cell>
          <cell r="AU37" t="str">
            <v/>
          </cell>
          <cell r="AV37">
            <v>5650730</v>
          </cell>
          <cell r="AW37">
            <v>300000</v>
          </cell>
          <cell r="AX37">
            <v>300000</v>
          </cell>
          <cell r="AY37">
            <v>4866118</v>
          </cell>
          <cell r="AZ37" t="str">
            <v/>
          </cell>
          <cell r="BA37" t="str">
            <v/>
          </cell>
          <cell r="BB37" t="str">
            <v/>
          </cell>
          <cell r="BC37" t="str">
            <v/>
          </cell>
          <cell r="BD37">
            <v>4866118</v>
          </cell>
          <cell r="BE37">
            <v>4112089</v>
          </cell>
          <cell r="BG37">
            <v>4112089</v>
          </cell>
          <cell r="BH37">
            <v>4712689</v>
          </cell>
          <cell r="BI37">
            <v>3</v>
          </cell>
          <cell r="BJ37">
            <v>22</v>
          </cell>
          <cell r="BK37">
            <v>730000</v>
          </cell>
          <cell r="BL37">
            <v>0</v>
          </cell>
          <cell r="BM37">
            <v>149000</v>
          </cell>
          <cell r="BN37">
            <v>60000</v>
          </cell>
          <cell r="BO37">
            <v>5233689</v>
          </cell>
          <cell r="BP37">
            <v>4866118</v>
          </cell>
          <cell r="BQ37">
            <v>9068847</v>
          </cell>
          <cell r="BR37">
            <v>3000000</v>
          </cell>
          <cell r="BS37">
            <v>0</v>
          </cell>
          <cell r="BT37">
            <v>0</v>
          </cell>
          <cell r="BU37">
            <v>0</v>
          </cell>
          <cell r="BV37">
            <v>94083</v>
          </cell>
          <cell r="BW37">
            <v>16840882</v>
          </cell>
          <cell r="BX37">
            <v>4746687</v>
          </cell>
          <cell r="BY37">
            <v>3</v>
          </cell>
          <cell r="BZ37">
            <v>23</v>
          </cell>
          <cell r="CA37">
            <v>730000</v>
          </cell>
          <cell r="CB37">
            <v>0</v>
          </cell>
          <cell r="CC37">
            <v>379195</v>
          </cell>
          <cell r="CD37">
            <v>149000</v>
          </cell>
          <cell r="CE37">
            <v>0</v>
          </cell>
          <cell r="CF37">
            <v>4948492</v>
          </cell>
          <cell r="CG37">
            <v>13101880</v>
          </cell>
          <cell r="CH37">
            <v>2072566</v>
          </cell>
          <cell r="CI37">
            <v>2073478</v>
          </cell>
          <cell r="CJ37">
            <v>2068337</v>
          </cell>
          <cell r="CK37">
            <v>2075501</v>
          </cell>
          <cell r="CL37">
            <v>0</v>
          </cell>
          <cell r="CM37">
            <v>7411016</v>
          </cell>
          <cell r="CN37">
            <v>13980746</v>
          </cell>
          <cell r="CO37">
            <v>4866118</v>
          </cell>
          <cell r="CP37">
            <v>4716123</v>
          </cell>
          <cell r="CQ37">
            <v>0</v>
          </cell>
          <cell r="CR37">
            <v>0</v>
          </cell>
          <cell r="CS37">
            <v>9582241</v>
          </cell>
          <cell r="CT37">
            <v>4429159</v>
          </cell>
          <cell r="CU37">
            <v>730000</v>
          </cell>
          <cell r="CV37">
            <v>0</v>
          </cell>
          <cell r="CW37">
            <v>90455</v>
          </cell>
          <cell r="CX37">
            <v>249765</v>
          </cell>
          <cell r="CY37">
            <v>4818939</v>
          </cell>
          <cell r="CZ37">
            <v>4866118</v>
          </cell>
          <cell r="DA37">
            <v>0</v>
          </cell>
          <cell r="DB37">
            <v>0</v>
          </cell>
          <cell r="DC37">
            <v>60000</v>
          </cell>
          <cell r="DD37">
            <v>4806118</v>
          </cell>
          <cell r="DE37">
            <v>1000000</v>
          </cell>
          <cell r="DF37">
            <v>4497301</v>
          </cell>
          <cell r="DG37">
            <v>0</v>
          </cell>
          <cell r="DH37">
            <v>730000</v>
          </cell>
          <cell r="DI37">
            <v>0</v>
          </cell>
          <cell r="DJ37">
            <v>6760306</v>
          </cell>
          <cell r="DK37">
            <v>6763252</v>
          </cell>
          <cell r="DL37">
            <v>0</v>
          </cell>
          <cell r="DM37">
            <v>149000</v>
          </cell>
          <cell r="DN37">
            <v>18601859</v>
          </cell>
          <cell r="DO37">
            <v>14431875</v>
          </cell>
          <cell r="DP37">
            <v>619468</v>
          </cell>
          <cell r="DQ37">
            <v>13812407</v>
          </cell>
          <cell r="DR37">
            <v>14431875</v>
          </cell>
          <cell r="DS37">
            <v>0</v>
          </cell>
          <cell r="DT37">
            <v>2000000</v>
          </cell>
          <cell r="DU37">
            <v>2000000</v>
          </cell>
          <cell r="DV37">
            <v>18431875</v>
          </cell>
          <cell r="DW37">
            <v>4866118</v>
          </cell>
          <cell r="DX37">
            <v>0</v>
          </cell>
          <cell r="DY37">
            <v>0</v>
          </cell>
          <cell r="DZ37">
            <v>0</v>
          </cell>
          <cell r="EA37">
            <v>0</v>
          </cell>
          <cell r="EB37">
            <v>0</v>
          </cell>
          <cell r="EC37">
            <v>450000</v>
          </cell>
          <cell r="ED37">
            <v>0</v>
          </cell>
          <cell r="EE37">
            <v>0</v>
          </cell>
          <cell r="EF37">
            <v>5316118</v>
          </cell>
          <cell r="EG37">
            <v>4757862</v>
          </cell>
          <cell r="EH37">
            <v>23</v>
          </cell>
          <cell r="EI37">
            <v>3</v>
          </cell>
          <cell r="EJ37">
            <v>4746687</v>
          </cell>
          <cell r="EK37">
            <v>730000</v>
          </cell>
          <cell r="EL37">
            <v>0</v>
          </cell>
          <cell r="EM37">
            <v>149000</v>
          </cell>
          <cell r="EN37">
            <v>569825</v>
          </cell>
          <cell r="EO37">
            <v>16675450</v>
          </cell>
          <cell r="EP37">
            <v>9809332</v>
          </cell>
          <cell r="EQ37">
            <v>2000000</v>
          </cell>
          <cell r="ER37">
            <v>4866118</v>
          </cell>
          <cell r="ES37">
            <v>0</v>
          </cell>
          <cell r="ET37">
            <v>4459728</v>
          </cell>
          <cell r="EU37">
            <v>21</v>
          </cell>
          <cell r="EV37">
            <v>3</v>
          </cell>
          <cell r="EW37">
            <v>3816555</v>
          </cell>
          <cell r="EX37">
            <v>730000</v>
          </cell>
          <cell r="EY37">
            <v>0</v>
          </cell>
          <cell r="EZ37">
            <v>86827</v>
          </cell>
          <cell r="FA37">
            <v>4866118</v>
          </cell>
          <cell r="FB37">
            <v>0</v>
          </cell>
          <cell r="FC37">
            <v>4459728</v>
          </cell>
          <cell r="FD37">
            <v>4866118</v>
          </cell>
          <cell r="FE37">
            <v>0</v>
          </cell>
          <cell r="FF37">
            <v>0</v>
          </cell>
          <cell r="FG37">
            <v>224070</v>
          </cell>
          <cell r="FH37">
            <v>4866118</v>
          </cell>
          <cell r="FI37">
            <v>0</v>
          </cell>
          <cell r="FJ37">
            <v>0</v>
          </cell>
          <cell r="FK37">
            <v>86827</v>
          </cell>
          <cell r="FL37">
            <v>0</v>
          </cell>
          <cell r="FM37">
            <v>22</v>
          </cell>
          <cell r="FN37">
            <v>3</v>
          </cell>
          <cell r="FO37">
            <v>0</v>
          </cell>
          <cell r="FP37">
            <v>5133522</v>
          </cell>
          <cell r="FQ37">
            <v>3</v>
          </cell>
          <cell r="FR37">
            <v>21</v>
          </cell>
          <cell r="FS37">
            <v>4497155</v>
          </cell>
          <cell r="FT37">
            <v>730000</v>
          </cell>
          <cell r="FU37">
            <v>0</v>
          </cell>
          <cell r="FV37">
            <v>93633</v>
          </cell>
          <cell r="FW37">
            <v>4866118</v>
          </cell>
          <cell r="FX37">
            <v>200000</v>
          </cell>
          <cell r="FY37">
            <v>0</v>
          </cell>
          <cell r="FZ37">
            <v>0</v>
          </cell>
          <cell r="GA37">
            <v>40000</v>
          </cell>
          <cell r="GB37">
            <v>4735345</v>
          </cell>
          <cell r="GC37">
            <v>2</v>
          </cell>
          <cell r="GD37">
            <v>21</v>
          </cell>
          <cell r="GE37">
            <v>4305028</v>
          </cell>
          <cell r="GF37">
            <v>730000</v>
          </cell>
          <cell r="GG37">
            <v>0</v>
          </cell>
          <cell r="GH37">
            <v>149000</v>
          </cell>
          <cell r="GI37">
            <v>150683</v>
          </cell>
          <cell r="GJ37">
            <v>11200864</v>
          </cell>
          <cell r="GK37">
            <v>1000000</v>
          </cell>
          <cell r="GL37">
            <v>1000000</v>
          </cell>
          <cell r="GM37">
            <v>4866118</v>
          </cell>
          <cell r="GN37">
            <v>0</v>
          </cell>
          <cell r="GO37">
            <v>0</v>
          </cell>
          <cell r="GP37">
            <v>5914991</v>
          </cell>
          <cell r="GQ37">
            <v>4970387</v>
          </cell>
          <cell r="GR37">
            <v>20</v>
          </cell>
          <cell r="GS37">
            <v>3</v>
          </cell>
          <cell r="GT37">
            <v>4712689</v>
          </cell>
          <cell r="GU37">
            <v>730000</v>
          </cell>
          <cell r="GV37">
            <v>0</v>
          </cell>
          <cell r="GW37">
            <v>149000</v>
          </cell>
          <cell r="GX37">
            <v>40000</v>
          </cell>
          <cell r="GY37">
            <v>150769</v>
          </cell>
          <cell r="GZ37">
            <v>132533</v>
          </cell>
          <cell r="HA37">
            <v>4673107</v>
          </cell>
          <cell r="HB37">
            <v>3</v>
          </cell>
          <cell r="HC37">
            <v>20</v>
          </cell>
          <cell r="HD37">
            <v>4500000</v>
          </cell>
          <cell r="HE37">
            <v>0</v>
          </cell>
          <cell r="HF37">
            <v>4866118</v>
          </cell>
          <cell r="HG37">
            <v>200000</v>
          </cell>
          <cell r="HH37">
            <v>0</v>
          </cell>
          <cell r="HI37">
            <v>0</v>
          </cell>
          <cell r="HJ37">
            <v>4032089</v>
          </cell>
          <cell r="HK37">
            <v>0</v>
          </cell>
          <cell r="HL37">
            <v>730000</v>
          </cell>
          <cell r="HM37">
            <v>0</v>
          </cell>
          <cell r="HN37">
            <v>88982</v>
          </cell>
          <cell r="HO37">
            <v>0</v>
          </cell>
          <cell r="HP37">
            <v>4920144</v>
          </cell>
          <cell r="HQ37">
            <v>4920144</v>
          </cell>
          <cell r="HR37">
            <v>0</v>
          </cell>
          <cell r="HS37">
            <v>0</v>
          </cell>
          <cell r="HT37">
            <v>4281621</v>
          </cell>
          <cell r="HU37">
            <v>0</v>
          </cell>
          <cell r="HV37">
            <v>0</v>
          </cell>
          <cell r="HW37">
            <v>730000</v>
          </cell>
          <cell r="HX37">
            <v>0</v>
          </cell>
          <cell r="HY37">
            <v>-91477</v>
          </cell>
          <cell r="HZ37">
            <v>0</v>
          </cell>
          <cell r="IA37">
            <v>3</v>
          </cell>
          <cell r="IB37">
            <v>22</v>
          </cell>
          <cell r="IC37">
            <v>9612805</v>
          </cell>
          <cell r="ID37">
            <v>4866118</v>
          </cell>
          <cell r="IE37">
            <v>0</v>
          </cell>
          <cell r="IF37">
            <v>0</v>
          </cell>
          <cell r="IG37">
            <v>4746687</v>
          </cell>
          <cell r="IH37">
            <v>700000</v>
          </cell>
          <cell r="II37">
            <v>0</v>
          </cell>
          <cell r="IJ37">
            <v>730000</v>
          </cell>
          <cell r="IK37">
            <v>0</v>
          </cell>
          <cell r="IL37">
            <v>96128</v>
          </cell>
          <cell r="IM37">
            <v>100000</v>
          </cell>
          <cell r="IN37">
            <v>5980559</v>
          </cell>
          <cell r="IO37" t="str">
            <v>Nguyễn Mạnh Khôi Nguyên 400.000. Nguyễn Mạnh Đình Trung 300.000</v>
          </cell>
          <cell r="IP37">
            <v>3</v>
          </cell>
          <cell r="IQ37">
            <v>23</v>
          </cell>
        </row>
        <row r="38">
          <cell r="A38" t="str">
            <v>Huỳnh Văn Hạnh</v>
          </cell>
          <cell r="B38" t="str">
            <v>H0163</v>
          </cell>
          <cell r="C38" t="str">
            <v>Huỳnh Văn Hạnh</v>
          </cell>
          <cell r="D38" t="str">
            <v>1,0</v>
          </cell>
          <cell r="E38" t="str">
            <v>4,268</v>
          </cell>
          <cell r="F38" t="str">
            <v>07/07</v>
          </cell>
          <cell r="G38">
            <v>155704070000432</v>
          </cell>
          <cell r="H38">
            <v>2</v>
          </cell>
          <cell r="I38">
            <v>22</v>
          </cell>
          <cell r="J38">
            <v>6663203</v>
          </cell>
          <cell r="K38">
            <v>2000000</v>
          </cell>
          <cell r="L38">
            <v>8663203</v>
          </cell>
          <cell r="M38">
            <v>5357194</v>
          </cell>
          <cell r="N38" t="str">
            <v/>
          </cell>
          <cell r="O38" t="str">
            <v/>
          </cell>
          <cell r="P38">
            <v>0</v>
          </cell>
          <cell r="Q38" t="str">
            <v/>
          </cell>
          <cell r="R38">
            <v>5357194</v>
          </cell>
          <cell r="S38">
            <v>5248321</v>
          </cell>
          <cell r="T38">
            <v>730000</v>
          </cell>
          <cell r="U38" t="str">
            <v/>
          </cell>
          <cell r="V38">
            <v>0</v>
          </cell>
          <cell r="W38" t="str">
            <v/>
          </cell>
          <cell r="X38">
            <v>106055</v>
          </cell>
          <cell r="Y38">
            <v>5872266</v>
          </cell>
          <cell r="Z38">
            <v>5357194</v>
          </cell>
          <cell r="AA38" t="str">
            <v/>
          </cell>
          <cell r="AB38" t="str">
            <v/>
          </cell>
          <cell r="AC38">
            <v>0</v>
          </cell>
          <cell r="AD38" t="str">
            <v/>
          </cell>
          <cell r="AE38" t="str">
            <v/>
          </cell>
          <cell r="AF38" t="str">
            <v/>
          </cell>
          <cell r="AG38">
            <v>150769</v>
          </cell>
          <cell r="AH38">
            <v>5206425</v>
          </cell>
          <cell r="AI38">
            <v>5076537</v>
          </cell>
          <cell r="AJ38">
            <v>3</v>
          </cell>
          <cell r="AK38">
            <v>21</v>
          </cell>
          <cell r="AL38">
            <v>730000</v>
          </cell>
          <cell r="AM38" t="str">
            <v/>
          </cell>
          <cell r="AN38" t="str">
            <v/>
          </cell>
          <cell r="AO38" t="str">
            <v/>
          </cell>
          <cell r="AP38" t="str">
            <v/>
          </cell>
          <cell r="AQ38" t="str">
            <v/>
          </cell>
          <cell r="AR38" t="str">
            <v/>
          </cell>
          <cell r="AS38">
            <v>105807</v>
          </cell>
          <cell r="AT38">
            <v>50000</v>
          </cell>
          <cell r="AU38" t="str">
            <v/>
          </cell>
          <cell r="AV38">
            <v>5650730</v>
          </cell>
          <cell r="AW38">
            <v>150000</v>
          </cell>
          <cell r="AX38">
            <v>150000</v>
          </cell>
          <cell r="AY38">
            <v>4866118</v>
          </cell>
          <cell r="AZ38" t="str">
            <v/>
          </cell>
          <cell r="BA38" t="str">
            <v/>
          </cell>
          <cell r="BB38" t="str">
            <v/>
          </cell>
          <cell r="BC38" t="str">
            <v/>
          </cell>
          <cell r="BD38">
            <v>4866118</v>
          </cell>
          <cell r="BE38">
            <v>4077870</v>
          </cell>
          <cell r="BG38">
            <v>4077870</v>
          </cell>
          <cell r="BH38">
            <v>4712689</v>
          </cell>
          <cell r="BI38">
            <v>3</v>
          </cell>
          <cell r="BJ38">
            <v>22</v>
          </cell>
          <cell r="BK38">
            <v>730000</v>
          </cell>
          <cell r="BL38">
            <v>0</v>
          </cell>
          <cell r="BM38">
            <v>149000</v>
          </cell>
          <cell r="BN38">
            <v>60000</v>
          </cell>
          <cell r="BO38">
            <v>5233689</v>
          </cell>
          <cell r="BP38">
            <v>4866118</v>
          </cell>
          <cell r="BQ38">
            <v>9114192</v>
          </cell>
          <cell r="BR38">
            <v>3000000</v>
          </cell>
          <cell r="BS38">
            <v>0</v>
          </cell>
          <cell r="BT38">
            <v>0</v>
          </cell>
          <cell r="BU38">
            <v>0</v>
          </cell>
          <cell r="BV38">
            <v>123100</v>
          </cell>
          <cell r="BW38">
            <v>16857210</v>
          </cell>
          <cell r="BX38">
            <v>5281681</v>
          </cell>
          <cell r="BY38">
            <v>2</v>
          </cell>
          <cell r="BZ38">
            <v>23</v>
          </cell>
          <cell r="CA38">
            <v>730000</v>
          </cell>
          <cell r="CB38">
            <v>0</v>
          </cell>
          <cell r="CC38">
            <v>379195</v>
          </cell>
          <cell r="CD38">
            <v>149000</v>
          </cell>
          <cell r="CE38">
            <v>0</v>
          </cell>
          <cell r="CF38">
            <v>5483486</v>
          </cell>
          <cell r="CG38">
            <v>13342328</v>
          </cell>
          <cell r="CH38">
            <v>2072566</v>
          </cell>
          <cell r="CI38">
            <v>2073478</v>
          </cell>
          <cell r="CJ38">
            <v>2068337</v>
          </cell>
          <cell r="CK38">
            <v>2075501</v>
          </cell>
          <cell r="CL38">
            <v>0</v>
          </cell>
          <cell r="CM38">
            <v>7471128</v>
          </cell>
          <cell r="CN38">
            <v>14161082</v>
          </cell>
          <cell r="CO38">
            <v>4866118</v>
          </cell>
          <cell r="CP38">
            <v>4716123</v>
          </cell>
          <cell r="CQ38">
            <v>0</v>
          </cell>
          <cell r="CR38">
            <v>0</v>
          </cell>
          <cell r="CS38">
            <v>9582241</v>
          </cell>
          <cell r="CT38">
            <v>4429159</v>
          </cell>
          <cell r="CU38">
            <v>730000</v>
          </cell>
          <cell r="CV38">
            <v>0</v>
          </cell>
          <cell r="CW38">
            <v>90555</v>
          </cell>
          <cell r="CX38">
            <v>239747</v>
          </cell>
          <cell r="CY38">
            <v>4828857</v>
          </cell>
          <cell r="CZ38">
            <v>4866118</v>
          </cell>
          <cell r="DA38">
            <v>0</v>
          </cell>
          <cell r="DB38">
            <v>0</v>
          </cell>
          <cell r="DC38">
            <v>60000</v>
          </cell>
          <cell r="DD38">
            <v>4806118</v>
          </cell>
          <cell r="DE38">
            <v>1000000</v>
          </cell>
          <cell r="DF38">
            <v>4032089</v>
          </cell>
          <cell r="DG38">
            <v>0</v>
          </cell>
          <cell r="DH38">
            <v>730000</v>
          </cell>
          <cell r="DI38">
            <v>0</v>
          </cell>
          <cell r="DJ38">
            <v>6760306</v>
          </cell>
          <cell r="DK38">
            <v>6763252</v>
          </cell>
          <cell r="DL38">
            <v>0</v>
          </cell>
          <cell r="DM38">
            <v>149000</v>
          </cell>
          <cell r="DN38">
            <v>18136647</v>
          </cell>
          <cell r="DO38">
            <v>14696731</v>
          </cell>
          <cell r="DP38">
            <v>699453</v>
          </cell>
          <cell r="DQ38">
            <v>13997278</v>
          </cell>
          <cell r="DR38">
            <v>14696731</v>
          </cell>
          <cell r="DS38">
            <v>0</v>
          </cell>
          <cell r="DT38">
            <v>2000000</v>
          </cell>
          <cell r="DU38">
            <v>2000000</v>
          </cell>
          <cell r="DV38">
            <v>18696731</v>
          </cell>
          <cell r="DW38">
            <v>4866118</v>
          </cell>
          <cell r="DX38">
            <v>0</v>
          </cell>
          <cell r="DY38">
            <v>0</v>
          </cell>
          <cell r="DZ38">
            <v>0</v>
          </cell>
          <cell r="EA38">
            <v>0</v>
          </cell>
          <cell r="EB38">
            <v>0</v>
          </cell>
          <cell r="EC38">
            <v>450000</v>
          </cell>
          <cell r="ED38">
            <v>0</v>
          </cell>
          <cell r="EE38">
            <v>0</v>
          </cell>
          <cell r="EF38">
            <v>5316118</v>
          </cell>
          <cell r="EG38">
            <v>5260670</v>
          </cell>
          <cell r="EH38">
            <v>23</v>
          </cell>
          <cell r="EI38">
            <v>2</v>
          </cell>
          <cell r="EJ38">
            <v>5281681</v>
          </cell>
          <cell r="EK38">
            <v>730000</v>
          </cell>
          <cell r="EL38">
            <v>0</v>
          </cell>
          <cell r="EM38">
            <v>149000</v>
          </cell>
          <cell r="EN38">
            <v>602011</v>
          </cell>
          <cell r="EO38">
            <v>16997319</v>
          </cell>
          <cell r="EP38">
            <v>10131201</v>
          </cell>
          <cell r="EQ38">
            <v>2000000</v>
          </cell>
          <cell r="ER38">
            <v>4866118</v>
          </cell>
          <cell r="ES38">
            <v>0</v>
          </cell>
          <cell r="ET38">
            <v>4459728</v>
          </cell>
          <cell r="EU38">
            <v>21</v>
          </cell>
          <cell r="EV38">
            <v>3</v>
          </cell>
          <cell r="EW38">
            <v>3816555</v>
          </cell>
          <cell r="EX38">
            <v>730000</v>
          </cell>
          <cell r="EY38">
            <v>0</v>
          </cell>
          <cell r="EZ38">
            <v>86827</v>
          </cell>
          <cell r="FA38">
            <v>4866118</v>
          </cell>
          <cell r="FB38">
            <v>0</v>
          </cell>
          <cell r="FC38">
            <v>4459728</v>
          </cell>
          <cell r="FD38">
            <v>4866118</v>
          </cell>
          <cell r="FE38">
            <v>0</v>
          </cell>
          <cell r="FF38">
            <v>0</v>
          </cell>
          <cell r="FG38">
            <v>224070</v>
          </cell>
          <cell r="FH38">
            <v>4866118</v>
          </cell>
          <cell r="FI38">
            <v>0</v>
          </cell>
          <cell r="FJ38">
            <v>0</v>
          </cell>
          <cell r="FK38">
            <v>86827</v>
          </cell>
          <cell r="FL38">
            <v>0</v>
          </cell>
          <cell r="FM38">
            <v>22</v>
          </cell>
          <cell r="FN38">
            <v>3</v>
          </cell>
          <cell r="FO38">
            <v>0</v>
          </cell>
          <cell r="FP38">
            <v>5617111</v>
          </cell>
          <cell r="FQ38">
            <v>2</v>
          </cell>
          <cell r="FR38">
            <v>21</v>
          </cell>
          <cell r="FS38">
            <v>4985628</v>
          </cell>
          <cell r="FT38">
            <v>730000</v>
          </cell>
          <cell r="FU38">
            <v>0</v>
          </cell>
          <cell r="FV38">
            <v>98517</v>
          </cell>
          <cell r="FW38">
            <v>4866118</v>
          </cell>
          <cell r="FX38">
            <v>100000</v>
          </cell>
          <cell r="FY38">
            <v>0</v>
          </cell>
          <cell r="FZ38">
            <v>0</v>
          </cell>
          <cell r="GA38">
            <v>40000</v>
          </cell>
          <cell r="GB38">
            <v>4232376</v>
          </cell>
          <cell r="GC38">
            <v>3</v>
          </cell>
          <cell r="GD38">
            <v>21</v>
          </cell>
          <cell r="GE38">
            <v>3816555</v>
          </cell>
          <cell r="GF38">
            <v>730000</v>
          </cell>
          <cell r="GG38">
            <v>0</v>
          </cell>
          <cell r="GH38">
            <v>149000</v>
          </cell>
          <cell r="GI38">
            <v>165179</v>
          </cell>
          <cell r="GJ38">
            <v>11490769</v>
          </cell>
          <cell r="GK38">
            <v>1000000</v>
          </cell>
          <cell r="GL38">
            <v>1000000</v>
          </cell>
          <cell r="GM38">
            <v>4866118</v>
          </cell>
          <cell r="GN38">
            <v>0</v>
          </cell>
          <cell r="GO38">
            <v>0</v>
          </cell>
          <cell r="GP38">
            <v>5942005</v>
          </cell>
          <cell r="GQ38">
            <v>4943373</v>
          </cell>
          <cell r="GR38">
            <v>20</v>
          </cell>
          <cell r="GS38">
            <v>3</v>
          </cell>
          <cell r="GT38">
            <v>4712689</v>
          </cell>
          <cell r="GU38">
            <v>730000</v>
          </cell>
          <cell r="GV38">
            <v>0</v>
          </cell>
          <cell r="GW38">
            <v>149000</v>
          </cell>
          <cell r="GX38">
            <v>40000</v>
          </cell>
          <cell r="GY38">
            <v>150769</v>
          </cell>
          <cell r="GZ38">
            <v>159547</v>
          </cell>
          <cell r="HA38">
            <v>4673107</v>
          </cell>
          <cell r="HB38">
            <v>3</v>
          </cell>
          <cell r="HC38">
            <v>20</v>
          </cell>
          <cell r="HD38">
            <v>1500000</v>
          </cell>
          <cell r="HE38">
            <v>0</v>
          </cell>
          <cell r="HF38">
            <v>4866118</v>
          </cell>
          <cell r="HG38">
            <v>100000</v>
          </cell>
          <cell r="HH38">
            <v>0</v>
          </cell>
          <cell r="HI38">
            <v>0</v>
          </cell>
          <cell r="HJ38">
            <v>4032089</v>
          </cell>
          <cell r="HK38">
            <v>0</v>
          </cell>
          <cell r="HL38">
            <v>730000</v>
          </cell>
          <cell r="HM38">
            <v>0</v>
          </cell>
          <cell r="HN38">
            <v>88982</v>
          </cell>
          <cell r="HO38">
            <v>0</v>
          </cell>
          <cell r="HP38">
            <v>5426759</v>
          </cell>
          <cell r="HQ38">
            <v>5426759</v>
          </cell>
          <cell r="HR38">
            <v>0</v>
          </cell>
          <cell r="HS38">
            <v>0</v>
          </cell>
          <cell r="HT38">
            <v>4793354</v>
          </cell>
          <cell r="HU38">
            <v>0</v>
          </cell>
          <cell r="HV38">
            <v>0</v>
          </cell>
          <cell r="HW38">
            <v>730000</v>
          </cell>
          <cell r="HX38">
            <v>0</v>
          </cell>
          <cell r="HY38">
            <v>-96595</v>
          </cell>
          <cell r="HZ38">
            <v>0</v>
          </cell>
          <cell r="IA38">
            <v>2</v>
          </cell>
          <cell r="IB38">
            <v>22</v>
          </cell>
          <cell r="IC38">
            <v>9612805</v>
          </cell>
          <cell r="ID38">
            <v>4866118</v>
          </cell>
          <cell r="IE38">
            <v>0</v>
          </cell>
          <cell r="IF38">
            <v>0</v>
          </cell>
          <cell r="IG38">
            <v>4746687</v>
          </cell>
          <cell r="IH38">
            <v>400000</v>
          </cell>
          <cell r="II38">
            <v>0</v>
          </cell>
          <cell r="IJ38">
            <v>730000</v>
          </cell>
          <cell r="IK38">
            <v>0</v>
          </cell>
          <cell r="IL38">
            <v>96128</v>
          </cell>
          <cell r="IM38">
            <v>100000</v>
          </cell>
          <cell r="IN38">
            <v>5680559</v>
          </cell>
          <cell r="IO38" t="str">
            <v>Huỳnh Đô 400.000</v>
          </cell>
          <cell r="IP38">
            <v>3</v>
          </cell>
          <cell r="IQ38">
            <v>23</v>
          </cell>
        </row>
        <row r="39">
          <cell r="A39" t="str">
            <v>Lê Cường Tráng</v>
          </cell>
          <cell r="B39" t="str">
            <v>H0165</v>
          </cell>
          <cell r="C39" t="str">
            <v>Lê Cường Tráng</v>
          </cell>
          <cell r="D39" t="str">
            <v>1,0</v>
          </cell>
          <cell r="E39" t="str">
            <v>4,268</v>
          </cell>
          <cell r="F39" t="str">
            <v>07/07</v>
          </cell>
          <cell r="G39">
            <v>155704070000431</v>
          </cell>
          <cell r="H39">
            <v>3</v>
          </cell>
          <cell r="I39">
            <v>22</v>
          </cell>
          <cell r="J39">
            <v>6622248</v>
          </cell>
          <cell r="K39">
            <v>2000000</v>
          </cell>
          <cell r="L39">
            <v>8622248</v>
          </cell>
          <cell r="M39">
            <v>5357194</v>
          </cell>
          <cell r="N39" t="str">
            <v/>
          </cell>
          <cell r="O39" t="str">
            <v/>
          </cell>
          <cell r="P39">
            <v>0</v>
          </cell>
          <cell r="Q39" t="str">
            <v/>
          </cell>
          <cell r="R39">
            <v>5357194</v>
          </cell>
          <cell r="S39">
            <v>4684945</v>
          </cell>
          <cell r="T39">
            <v>730000</v>
          </cell>
          <cell r="U39" t="str">
            <v/>
          </cell>
          <cell r="V39">
            <v>0</v>
          </cell>
          <cell r="W39" t="str">
            <v/>
          </cell>
          <cell r="X39">
            <v>100421</v>
          </cell>
          <cell r="Y39">
            <v>5314524</v>
          </cell>
          <cell r="Z39">
            <v>5357194</v>
          </cell>
          <cell r="AA39" t="str">
            <v/>
          </cell>
          <cell r="AB39" t="str">
            <v/>
          </cell>
          <cell r="AC39">
            <v>0</v>
          </cell>
          <cell r="AD39" t="str">
            <v/>
          </cell>
          <cell r="AE39" t="str">
            <v/>
          </cell>
          <cell r="AF39" t="str">
            <v/>
          </cell>
          <cell r="AG39">
            <v>150769</v>
          </cell>
          <cell r="AH39">
            <v>5206425</v>
          </cell>
          <cell r="AI39">
            <v>5076537</v>
          </cell>
          <cell r="AJ39">
            <v>3</v>
          </cell>
          <cell r="AK39">
            <v>21</v>
          </cell>
          <cell r="AL39">
            <v>730000</v>
          </cell>
          <cell r="AM39" t="str">
            <v/>
          </cell>
          <cell r="AN39" t="str">
            <v/>
          </cell>
          <cell r="AO39" t="str">
            <v/>
          </cell>
          <cell r="AP39" t="str">
            <v/>
          </cell>
          <cell r="AQ39" t="str">
            <v/>
          </cell>
          <cell r="AR39" t="str">
            <v/>
          </cell>
          <cell r="AS39">
            <v>105807</v>
          </cell>
          <cell r="AT39">
            <v>50000</v>
          </cell>
          <cell r="AU39" t="str">
            <v/>
          </cell>
          <cell r="AV39">
            <v>5650730</v>
          </cell>
          <cell r="AW39">
            <v>300000</v>
          </cell>
          <cell r="AX39">
            <v>300000</v>
          </cell>
          <cell r="AY39">
            <v>4866118</v>
          </cell>
          <cell r="AZ39" t="str">
            <v/>
          </cell>
          <cell r="BA39" t="str">
            <v/>
          </cell>
          <cell r="BB39" t="str">
            <v/>
          </cell>
          <cell r="BC39" t="str">
            <v/>
          </cell>
          <cell r="BD39">
            <v>4866118</v>
          </cell>
          <cell r="BE39">
            <v>1739383</v>
          </cell>
          <cell r="BG39">
            <v>1739383</v>
          </cell>
          <cell r="BH39">
            <v>5177901</v>
          </cell>
          <cell r="BI39">
            <v>2</v>
          </cell>
          <cell r="BJ39">
            <v>22</v>
          </cell>
          <cell r="BK39">
            <v>730000</v>
          </cell>
          <cell r="BL39">
            <v>0</v>
          </cell>
          <cell r="BM39">
            <v>149000</v>
          </cell>
          <cell r="BN39">
            <v>60000</v>
          </cell>
          <cell r="BO39">
            <v>5698901</v>
          </cell>
          <cell r="BP39">
            <v>4866118</v>
          </cell>
          <cell r="BQ39">
            <v>8766552</v>
          </cell>
          <cell r="BR39">
            <v>3000000</v>
          </cell>
          <cell r="BS39">
            <v>0</v>
          </cell>
          <cell r="BT39">
            <v>0</v>
          </cell>
          <cell r="BU39">
            <v>0</v>
          </cell>
          <cell r="BV39" t="str">
            <v xml:space="preserve">  </v>
          </cell>
          <cell r="BW39">
            <v>16632670</v>
          </cell>
          <cell r="BX39">
            <v>4746687</v>
          </cell>
          <cell r="BY39">
            <v>3</v>
          </cell>
          <cell r="BZ39">
            <v>23</v>
          </cell>
          <cell r="CA39">
            <v>730000</v>
          </cell>
          <cell r="CB39">
            <v>0</v>
          </cell>
          <cell r="CC39">
            <v>379195</v>
          </cell>
          <cell r="CD39">
            <v>149000</v>
          </cell>
          <cell r="CE39">
            <v>0</v>
          </cell>
          <cell r="CF39">
            <v>4948492</v>
          </cell>
          <cell r="CG39">
            <v>13112112</v>
          </cell>
          <cell r="CH39">
            <v>2072566</v>
          </cell>
          <cell r="CI39">
            <v>2073478</v>
          </cell>
          <cell r="CJ39">
            <v>2068337</v>
          </cell>
          <cell r="CK39">
            <v>2075501</v>
          </cell>
          <cell r="CL39">
            <v>0</v>
          </cell>
          <cell r="CM39">
            <v>5213574</v>
          </cell>
          <cell r="CN39">
            <v>16188420</v>
          </cell>
          <cell r="CO39">
            <v>4866118</v>
          </cell>
          <cell r="CP39">
            <v>4716123</v>
          </cell>
          <cell r="CQ39">
            <v>0</v>
          </cell>
          <cell r="CR39">
            <v>0</v>
          </cell>
          <cell r="CS39">
            <v>9582241</v>
          </cell>
          <cell r="CT39">
            <v>4429159</v>
          </cell>
          <cell r="CU39">
            <v>730000</v>
          </cell>
          <cell r="CV39">
            <v>0</v>
          </cell>
          <cell r="CW39">
            <v>92953</v>
          </cell>
          <cell r="CX39" t="str">
            <v xml:space="preserve">                          -  </v>
          </cell>
          <cell r="CY39">
            <v>5066206</v>
          </cell>
          <cell r="CZ39">
            <v>4866118</v>
          </cell>
          <cell r="DA39">
            <v>0</v>
          </cell>
          <cell r="DB39">
            <v>0</v>
          </cell>
          <cell r="DC39">
            <v>60000</v>
          </cell>
          <cell r="DD39">
            <v>4806118</v>
          </cell>
          <cell r="DE39">
            <v>1000000</v>
          </cell>
          <cell r="DF39">
            <v>4032089</v>
          </cell>
          <cell r="DG39">
            <v>0</v>
          </cell>
          <cell r="DH39">
            <v>730000</v>
          </cell>
          <cell r="DI39">
            <v>0</v>
          </cell>
          <cell r="DJ39">
            <v>6760306</v>
          </cell>
          <cell r="DK39">
            <v>6763252</v>
          </cell>
          <cell r="DL39">
            <v>0</v>
          </cell>
          <cell r="DM39">
            <v>149000</v>
          </cell>
          <cell r="DN39">
            <v>18136647</v>
          </cell>
          <cell r="DO39">
            <v>14443145</v>
          </cell>
          <cell r="DP39">
            <v>0</v>
          </cell>
          <cell r="DQ39">
            <v>14443145</v>
          </cell>
          <cell r="DR39">
            <v>14443145</v>
          </cell>
          <cell r="DS39">
            <v>0</v>
          </cell>
          <cell r="DT39">
            <v>2000000</v>
          </cell>
          <cell r="DU39">
            <v>2000000</v>
          </cell>
          <cell r="DV39">
            <v>18443145</v>
          </cell>
          <cell r="DW39">
            <v>4866118</v>
          </cell>
          <cell r="DX39">
            <v>0</v>
          </cell>
          <cell r="DY39">
            <v>0</v>
          </cell>
          <cell r="DZ39">
            <v>0</v>
          </cell>
          <cell r="EA39">
            <v>0</v>
          </cell>
          <cell r="EB39">
            <v>0</v>
          </cell>
          <cell r="EC39">
            <v>450000</v>
          </cell>
          <cell r="ED39">
            <v>0</v>
          </cell>
          <cell r="EE39">
            <v>0</v>
          </cell>
          <cell r="EF39">
            <v>5316118</v>
          </cell>
          <cell r="EG39">
            <v>5327687</v>
          </cell>
          <cell r="EH39">
            <v>23</v>
          </cell>
          <cell r="EI39">
            <v>3</v>
          </cell>
          <cell r="EJ39">
            <v>4746687</v>
          </cell>
          <cell r="EK39">
            <v>730000</v>
          </cell>
          <cell r="EL39">
            <v>0</v>
          </cell>
          <cell r="EM39">
            <v>149000</v>
          </cell>
          <cell r="EN39">
            <v>0</v>
          </cell>
          <cell r="EO39">
            <v>16675450</v>
          </cell>
          <cell r="EP39">
            <v>9809332</v>
          </cell>
          <cell r="EQ39">
            <v>2000000</v>
          </cell>
          <cell r="ER39">
            <v>4866118</v>
          </cell>
          <cell r="ES39">
            <v>0</v>
          </cell>
          <cell r="ET39">
            <v>4459728</v>
          </cell>
          <cell r="EU39">
            <v>21</v>
          </cell>
          <cell r="EV39">
            <v>3</v>
          </cell>
          <cell r="EW39">
            <v>3816555</v>
          </cell>
          <cell r="EX39">
            <v>730000</v>
          </cell>
          <cell r="EY39">
            <v>0</v>
          </cell>
          <cell r="EZ39">
            <v>86827</v>
          </cell>
          <cell r="FA39">
            <v>4866118</v>
          </cell>
          <cell r="FB39">
            <v>0</v>
          </cell>
          <cell r="FC39">
            <v>4459728</v>
          </cell>
          <cell r="FD39">
            <v>4866118</v>
          </cell>
          <cell r="FE39">
            <v>0</v>
          </cell>
          <cell r="FF39">
            <v>0</v>
          </cell>
          <cell r="FG39">
            <v>224070</v>
          </cell>
          <cell r="FH39">
            <v>4866118</v>
          </cell>
          <cell r="FI39">
            <v>0</v>
          </cell>
          <cell r="FJ39">
            <v>0</v>
          </cell>
          <cell r="FK39">
            <v>86827</v>
          </cell>
          <cell r="FL39">
            <v>0</v>
          </cell>
          <cell r="FM39">
            <v>22</v>
          </cell>
          <cell r="FN39">
            <v>3</v>
          </cell>
          <cell r="FO39">
            <v>0</v>
          </cell>
          <cell r="FP39">
            <v>5133522</v>
          </cell>
          <cell r="FQ39">
            <v>3</v>
          </cell>
          <cell r="FR39">
            <v>21</v>
          </cell>
          <cell r="FS39">
            <v>4497155</v>
          </cell>
          <cell r="FT39">
            <v>730000</v>
          </cell>
          <cell r="FU39">
            <v>0</v>
          </cell>
          <cell r="FV39">
            <v>93633</v>
          </cell>
          <cell r="FW39">
            <v>4866118</v>
          </cell>
          <cell r="FX39">
            <v>300000</v>
          </cell>
          <cell r="FY39">
            <v>0</v>
          </cell>
          <cell r="FZ39">
            <v>0</v>
          </cell>
          <cell r="GA39">
            <v>40000</v>
          </cell>
          <cell r="GB39">
            <v>4886028</v>
          </cell>
          <cell r="GC39">
            <v>2</v>
          </cell>
          <cell r="GD39">
            <v>21</v>
          </cell>
          <cell r="GE39">
            <v>4305028</v>
          </cell>
          <cell r="GF39">
            <v>730000</v>
          </cell>
          <cell r="GG39">
            <v>0</v>
          </cell>
          <cell r="GH39">
            <v>149000</v>
          </cell>
          <cell r="GI39">
            <v>0</v>
          </cell>
          <cell r="GJ39">
            <v>11200864</v>
          </cell>
          <cell r="GK39">
            <v>1000000</v>
          </cell>
          <cell r="GL39">
            <v>1000000</v>
          </cell>
          <cell r="GM39">
            <v>4866118</v>
          </cell>
          <cell r="GN39">
            <v>0</v>
          </cell>
          <cell r="GO39">
            <v>0</v>
          </cell>
          <cell r="GP39">
            <v>5782458</v>
          </cell>
          <cell r="GQ39">
            <v>5102920</v>
          </cell>
          <cell r="GR39">
            <v>20</v>
          </cell>
          <cell r="GS39">
            <v>3</v>
          </cell>
          <cell r="GT39">
            <v>4712689</v>
          </cell>
          <cell r="GU39">
            <v>730000</v>
          </cell>
          <cell r="GV39">
            <v>0</v>
          </cell>
          <cell r="GW39">
            <v>149000</v>
          </cell>
          <cell r="GX39">
            <v>40000</v>
          </cell>
          <cell r="GY39">
            <v>150769</v>
          </cell>
          <cell r="GZ39">
            <v>0</v>
          </cell>
          <cell r="HA39">
            <v>4673107</v>
          </cell>
          <cell r="HB39">
            <v>3</v>
          </cell>
          <cell r="HC39">
            <v>20</v>
          </cell>
          <cell r="HD39">
            <v>1500000</v>
          </cell>
          <cell r="HE39">
            <v>0</v>
          </cell>
          <cell r="HF39">
            <v>4866118</v>
          </cell>
          <cell r="HG39">
            <v>300000</v>
          </cell>
          <cell r="HH39">
            <v>0</v>
          </cell>
          <cell r="HI39">
            <v>0</v>
          </cell>
          <cell r="HJ39">
            <v>4032089</v>
          </cell>
          <cell r="HK39">
            <v>0</v>
          </cell>
          <cell r="HL39">
            <v>730000</v>
          </cell>
          <cell r="HM39">
            <v>0</v>
          </cell>
          <cell r="HN39">
            <v>88982</v>
          </cell>
          <cell r="HO39">
            <v>0</v>
          </cell>
          <cell r="HP39">
            <v>4920144</v>
          </cell>
          <cell r="HQ39">
            <v>4920144</v>
          </cell>
          <cell r="HR39">
            <v>0</v>
          </cell>
          <cell r="HS39">
            <v>0</v>
          </cell>
          <cell r="HT39">
            <v>4281621</v>
          </cell>
          <cell r="HU39">
            <v>0</v>
          </cell>
          <cell r="HV39">
            <v>0</v>
          </cell>
          <cell r="HW39">
            <v>730000</v>
          </cell>
          <cell r="HX39">
            <v>0</v>
          </cell>
          <cell r="HY39">
            <v>-91477</v>
          </cell>
          <cell r="HZ39">
            <v>0</v>
          </cell>
          <cell r="IA39">
            <v>3</v>
          </cell>
          <cell r="IB39">
            <v>22</v>
          </cell>
          <cell r="IC39">
            <v>9612805</v>
          </cell>
          <cell r="ID39">
            <v>4866118</v>
          </cell>
          <cell r="IE39">
            <v>0</v>
          </cell>
          <cell r="IF39">
            <v>0</v>
          </cell>
          <cell r="IG39">
            <v>4746687</v>
          </cell>
          <cell r="IH39">
            <v>300000</v>
          </cell>
          <cell r="II39">
            <v>0</v>
          </cell>
          <cell r="IJ39">
            <v>730000</v>
          </cell>
          <cell r="IK39">
            <v>0</v>
          </cell>
          <cell r="IL39">
            <v>96128</v>
          </cell>
          <cell r="IM39">
            <v>100000</v>
          </cell>
          <cell r="IN39">
            <v>5580559</v>
          </cell>
          <cell r="IO39" t="str">
            <v>Lê Nguyễn Quỳnh Trâm 300.000</v>
          </cell>
          <cell r="IP39">
            <v>3</v>
          </cell>
          <cell r="IQ39">
            <v>23</v>
          </cell>
        </row>
        <row r="40">
          <cell r="A40" t="str">
            <v>Nguyễn Quốc Hiếu</v>
          </cell>
          <cell r="B40" t="str">
            <v>H0402</v>
          </cell>
          <cell r="C40" t="str">
            <v>Nguyễn Quốc Hiếu</v>
          </cell>
          <cell r="D40" t="str">
            <v>1,0</v>
          </cell>
          <cell r="E40" t="str">
            <v>4,268</v>
          </cell>
          <cell r="F40" t="str">
            <v>07/07</v>
          </cell>
          <cell r="G40">
            <v>155704070000440</v>
          </cell>
          <cell r="H40">
            <v>3</v>
          </cell>
          <cell r="I40">
            <v>22</v>
          </cell>
          <cell r="J40">
            <v>6641835</v>
          </cell>
          <cell r="K40">
            <v>2000000</v>
          </cell>
          <cell r="L40">
            <v>8641835</v>
          </cell>
          <cell r="M40">
            <v>5357194</v>
          </cell>
          <cell r="N40" t="str">
            <v/>
          </cell>
          <cell r="O40" t="str">
            <v/>
          </cell>
          <cell r="P40">
            <v>0</v>
          </cell>
          <cell r="Q40" t="str">
            <v/>
          </cell>
          <cell r="R40">
            <v>5357194</v>
          </cell>
          <cell r="S40">
            <v>4684945</v>
          </cell>
          <cell r="T40">
            <v>730000</v>
          </cell>
          <cell r="U40" t="str">
            <v/>
          </cell>
          <cell r="V40">
            <v>0</v>
          </cell>
          <cell r="W40" t="str">
            <v/>
          </cell>
          <cell r="X40">
            <v>100421</v>
          </cell>
          <cell r="Y40">
            <v>5314524</v>
          </cell>
          <cell r="Z40">
            <v>5357194</v>
          </cell>
          <cell r="AA40" t="str">
            <v/>
          </cell>
          <cell r="AB40" t="str">
            <v/>
          </cell>
          <cell r="AC40">
            <v>0</v>
          </cell>
          <cell r="AD40">
            <v>400000</v>
          </cell>
          <cell r="AE40" t="str">
            <v/>
          </cell>
          <cell r="AF40" t="str">
            <v/>
          </cell>
          <cell r="AG40">
            <v>150769</v>
          </cell>
          <cell r="AH40">
            <v>5606425</v>
          </cell>
          <cell r="AI40">
            <v>5588697</v>
          </cell>
          <cell r="AJ40">
            <v>2</v>
          </cell>
          <cell r="AK40">
            <v>21</v>
          </cell>
          <cell r="AL40">
            <v>730000</v>
          </cell>
          <cell r="AM40" t="str">
            <v/>
          </cell>
          <cell r="AN40" t="str">
            <v/>
          </cell>
          <cell r="AO40" t="str">
            <v/>
          </cell>
          <cell r="AP40" t="str">
            <v/>
          </cell>
          <cell r="AQ40" t="str">
            <v/>
          </cell>
          <cell r="AR40" t="str">
            <v/>
          </cell>
          <cell r="AS40">
            <v>110928</v>
          </cell>
          <cell r="AT40">
            <v>50000</v>
          </cell>
          <cell r="AU40" t="str">
            <v/>
          </cell>
          <cell r="AV40">
            <v>6157769</v>
          </cell>
          <cell r="AW40">
            <v>450000</v>
          </cell>
          <cell r="AX40">
            <v>450000</v>
          </cell>
          <cell r="AY40">
            <v>4866118</v>
          </cell>
          <cell r="AZ40" t="str">
            <v/>
          </cell>
          <cell r="BA40" t="str">
            <v/>
          </cell>
          <cell r="BB40" t="str">
            <v/>
          </cell>
          <cell r="BC40" t="str">
            <v/>
          </cell>
          <cell r="BD40">
            <v>4866118</v>
          </cell>
          <cell r="BE40">
            <v>3875359</v>
          </cell>
          <cell r="BG40">
            <v>3875359</v>
          </cell>
          <cell r="BH40">
            <v>4712689</v>
          </cell>
          <cell r="BI40">
            <v>3</v>
          </cell>
          <cell r="BJ40">
            <v>22</v>
          </cell>
          <cell r="BK40">
            <v>730000</v>
          </cell>
          <cell r="BL40">
            <v>0</v>
          </cell>
          <cell r="BM40">
            <v>149000</v>
          </cell>
          <cell r="BN40">
            <v>60000</v>
          </cell>
          <cell r="BO40">
            <v>5233689</v>
          </cell>
          <cell r="BP40">
            <v>4866118</v>
          </cell>
          <cell r="BQ40">
            <v>8766552</v>
          </cell>
          <cell r="BR40">
            <v>3000000</v>
          </cell>
          <cell r="BS40">
            <v>0</v>
          </cell>
          <cell r="BT40">
            <v>0</v>
          </cell>
          <cell r="BU40">
            <v>0</v>
          </cell>
          <cell r="BV40">
            <v>78968</v>
          </cell>
          <cell r="BW40">
            <v>16553702</v>
          </cell>
          <cell r="BX40">
            <v>4746687</v>
          </cell>
          <cell r="BY40">
            <v>3</v>
          </cell>
          <cell r="BZ40">
            <v>23</v>
          </cell>
          <cell r="CA40">
            <v>730000</v>
          </cell>
          <cell r="CB40">
            <v>0</v>
          </cell>
          <cell r="CC40">
            <v>379195</v>
          </cell>
          <cell r="CD40">
            <v>149000</v>
          </cell>
          <cell r="CE40">
            <v>0</v>
          </cell>
          <cell r="CF40">
            <v>4948492</v>
          </cell>
          <cell r="CG40">
            <v>12794924</v>
          </cell>
          <cell r="CH40">
            <v>2072566</v>
          </cell>
          <cell r="CI40">
            <v>2073478</v>
          </cell>
          <cell r="CJ40">
            <v>1848967</v>
          </cell>
          <cell r="CK40">
            <v>2075501</v>
          </cell>
          <cell r="CL40">
            <v>0</v>
          </cell>
          <cell r="CM40">
            <v>7072464</v>
          </cell>
          <cell r="CN40">
            <v>13792972</v>
          </cell>
          <cell r="CO40">
            <v>4866118</v>
          </cell>
          <cell r="CP40">
            <v>4603835</v>
          </cell>
          <cell r="CQ40">
            <v>0</v>
          </cell>
          <cell r="CR40">
            <v>0</v>
          </cell>
          <cell r="CS40">
            <v>9469953</v>
          </cell>
          <cell r="CT40">
            <v>4429159</v>
          </cell>
          <cell r="CU40">
            <v>730000</v>
          </cell>
          <cell r="CV40">
            <v>0</v>
          </cell>
          <cell r="CW40">
            <v>90857</v>
          </cell>
          <cell r="CX40">
            <v>209598</v>
          </cell>
          <cell r="CY40">
            <v>4858704</v>
          </cell>
          <cell r="CZ40">
            <v>4866118</v>
          </cell>
          <cell r="DA40">
            <v>0</v>
          </cell>
          <cell r="DB40">
            <v>0</v>
          </cell>
          <cell r="DC40">
            <v>60000</v>
          </cell>
          <cell r="DD40">
            <v>4806118</v>
          </cell>
          <cell r="DE40">
            <v>1000000</v>
          </cell>
          <cell r="DF40">
            <v>4032089</v>
          </cell>
          <cell r="DG40">
            <v>0</v>
          </cell>
          <cell r="DH40">
            <v>730000</v>
          </cell>
          <cell r="DI40">
            <v>0</v>
          </cell>
          <cell r="DJ40">
            <v>6760306</v>
          </cell>
          <cell r="DK40">
            <v>6763252</v>
          </cell>
          <cell r="DL40">
            <v>0</v>
          </cell>
          <cell r="DM40">
            <v>149000</v>
          </cell>
          <cell r="DN40">
            <v>18136647</v>
          </cell>
          <cell r="DO40">
            <v>14093760</v>
          </cell>
          <cell r="DP40">
            <v>585657</v>
          </cell>
          <cell r="DQ40">
            <v>13508103</v>
          </cell>
          <cell r="DR40">
            <v>14093760</v>
          </cell>
          <cell r="DS40">
            <v>0</v>
          </cell>
          <cell r="DT40">
            <v>2000000</v>
          </cell>
          <cell r="DU40">
            <v>2000000</v>
          </cell>
          <cell r="DV40">
            <v>18093760</v>
          </cell>
          <cell r="DW40">
            <v>4866118</v>
          </cell>
          <cell r="DX40">
            <v>0</v>
          </cell>
          <cell r="DY40">
            <v>0</v>
          </cell>
          <cell r="DZ40">
            <v>0</v>
          </cell>
          <cell r="EA40">
            <v>0</v>
          </cell>
          <cell r="EB40">
            <v>0</v>
          </cell>
          <cell r="EC40">
            <v>450000</v>
          </cell>
          <cell r="ED40">
            <v>0</v>
          </cell>
          <cell r="EE40">
            <v>0</v>
          </cell>
          <cell r="EF40">
            <v>5316118</v>
          </cell>
          <cell r="EG40">
            <v>4958312</v>
          </cell>
          <cell r="EH40">
            <v>23</v>
          </cell>
          <cell r="EI40">
            <v>3</v>
          </cell>
          <cell r="EJ40">
            <v>4746687</v>
          </cell>
          <cell r="EK40">
            <v>730000</v>
          </cell>
          <cell r="EL40">
            <v>0</v>
          </cell>
          <cell r="EM40">
            <v>149000</v>
          </cell>
          <cell r="EN40">
            <v>369375</v>
          </cell>
          <cell r="EO40">
            <v>16997319</v>
          </cell>
          <cell r="EP40">
            <v>10131201</v>
          </cell>
          <cell r="EQ40">
            <v>2000000</v>
          </cell>
          <cell r="ER40">
            <v>4866118</v>
          </cell>
          <cell r="ES40">
            <v>0</v>
          </cell>
          <cell r="ET40">
            <v>4943317</v>
          </cell>
          <cell r="EU40">
            <v>21</v>
          </cell>
          <cell r="EV40">
            <v>2</v>
          </cell>
          <cell r="EW40">
            <v>4305028</v>
          </cell>
          <cell r="EX40">
            <v>730000</v>
          </cell>
          <cell r="EY40">
            <v>0</v>
          </cell>
          <cell r="EZ40">
            <v>91711</v>
          </cell>
          <cell r="FA40">
            <v>4866118</v>
          </cell>
          <cell r="FB40">
            <v>0</v>
          </cell>
          <cell r="FC40">
            <v>4943317</v>
          </cell>
          <cell r="FD40">
            <v>4866118</v>
          </cell>
          <cell r="FE40">
            <v>0</v>
          </cell>
          <cell r="FF40">
            <v>0</v>
          </cell>
          <cell r="FG40">
            <v>224070</v>
          </cell>
          <cell r="FH40">
            <v>4866118</v>
          </cell>
          <cell r="FI40">
            <v>0</v>
          </cell>
          <cell r="FJ40">
            <v>0</v>
          </cell>
          <cell r="FK40">
            <v>91711</v>
          </cell>
          <cell r="FL40">
            <v>0</v>
          </cell>
          <cell r="FM40">
            <v>22</v>
          </cell>
          <cell r="FN40">
            <v>3</v>
          </cell>
          <cell r="FO40">
            <v>0</v>
          </cell>
          <cell r="FP40">
            <v>5133522</v>
          </cell>
          <cell r="FQ40">
            <v>3</v>
          </cell>
          <cell r="FR40">
            <v>21</v>
          </cell>
          <cell r="FS40">
            <v>4497155</v>
          </cell>
          <cell r="FT40">
            <v>730000</v>
          </cell>
          <cell r="FU40">
            <v>0</v>
          </cell>
          <cell r="FV40">
            <v>93633</v>
          </cell>
          <cell r="FW40">
            <v>4866118</v>
          </cell>
          <cell r="FX40">
            <v>300000</v>
          </cell>
          <cell r="FY40">
            <v>0</v>
          </cell>
          <cell r="FZ40">
            <v>0</v>
          </cell>
          <cell r="GA40">
            <v>40000</v>
          </cell>
          <cell r="GB40">
            <v>4051316</v>
          </cell>
          <cell r="GC40">
            <v>3</v>
          </cell>
          <cell r="GD40">
            <v>15</v>
          </cell>
          <cell r="GE40">
            <v>3840999</v>
          </cell>
          <cell r="GF40">
            <v>510000</v>
          </cell>
          <cell r="GG40">
            <v>0</v>
          </cell>
          <cell r="GH40">
            <v>149000</v>
          </cell>
          <cell r="GI40">
            <v>150683</v>
          </cell>
          <cell r="GJ40">
            <v>11200864</v>
          </cell>
          <cell r="GK40">
            <v>1000000</v>
          </cell>
          <cell r="GL40">
            <v>1000000</v>
          </cell>
          <cell r="GM40">
            <v>4866118</v>
          </cell>
          <cell r="GN40">
            <v>0</v>
          </cell>
          <cell r="GO40">
            <v>0</v>
          </cell>
          <cell r="GP40">
            <v>5914991</v>
          </cell>
          <cell r="GQ40">
            <v>4970387</v>
          </cell>
          <cell r="GR40">
            <v>20</v>
          </cell>
          <cell r="GS40">
            <v>3</v>
          </cell>
          <cell r="GT40">
            <v>4712689</v>
          </cell>
          <cell r="GU40">
            <v>730000</v>
          </cell>
          <cell r="GV40">
            <v>0</v>
          </cell>
          <cell r="GW40">
            <v>149000</v>
          </cell>
          <cell r="GX40">
            <v>40000</v>
          </cell>
          <cell r="GY40">
            <v>150769</v>
          </cell>
          <cell r="GZ40">
            <v>132533</v>
          </cell>
          <cell r="HA40">
            <v>4673107</v>
          </cell>
          <cell r="HB40">
            <v>3</v>
          </cell>
          <cell r="HC40">
            <v>20</v>
          </cell>
          <cell r="HD40">
            <v>4500000</v>
          </cell>
          <cell r="HE40">
            <v>0</v>
          </cell>
          <cell r="HF40">
            <v>4866118</v>
          </cell>
          <cell r="HG40">
            <v>300000</v>
          </cell>
          <cell r="HH40">
            <v>0</v>
          </cell>
          <cell r="HI40">
            <v>0</v>
          </cell>
          <cell r="HJ40">
            <v>4032089</v>
          </cell>
          <cell r="HK40">
            <v>0</v>
          </cell>
          <cell r="HL40">
            <v>730000</v>
          </cell>
          <cell r="HM40">
            <v>0</v>
          </cell>
          <cell r="HN40">
            <v>88982</v>
          </cell>
          <cell r="HO40">
            <v>0</v>
          </cell>
          <cell r="HP40">
            <v>4920144</v>
          </cell>
          <cell r="HQ40">
            <v>4920144</v>
          </cell>
          <cell r="HR40">
            <v>0</v>
          </cell>
          <cell r="HS40">
            <v>0</v>
          </cell>
          <cell r="HT40">
            <v>4281621</v>
          </cell>
          <cell r="HU40">
            <v>0</v>
          </cell>
          <cell r="HV40">
            <v>0</v>
          </cell>
          <cell r="HW40">
            <v>730000</v>
          </cell>
          <cell r="HX40">
            <v>0</v>
          </cell>
          <cell r="HY40">
            <v>-91477</v>
          </cell>
          <cell r="HZ40">
            <v>0</v>
          </cell>
          <cell r="IA40">
            <v>3</v>
          </cell>
          <cell r="IB40">
            <v>22</v>
          </cell>
          <cell r="IC40">
            <v>9612805</v>
          </cell>
          <cell r="ID40">
            <v>4866118</v>
          </cell>
          <cell r="IE40">
            <v>0</v>
          </cell>
          <cell r="IF40">
            <v>0</v>
          </cell>
          <cell r="IG40">
            <v>4746687</v>
          </cell>
          <cell r="IH40">
            <v>300000</v>
          </cell>
          <cell r="II40">
            <v>0</v>
          </cell>
          <cell r="IJ40">
            <v>730000</v>
          </cell>
          <cell r="IK40">
            <v>0</v>
          </cell>
          <cell r="IL40">
            <v>96128</v>
          </cell>
          <cell r="IM40">
            <v>100000</v>
          </cell>
          <cell r="IN40">
            <v>5580559</v>
          </cell>
          <cell r="IO40" t="str">
            <v>Nguyễn Ngọc Khánh Ngân 300.000</v>
          </cell>
          <cell r="IP40">
            <v>3</v>
          </cell>
          <cell r="IQ40">
            <v>23</v>
          </cell>
        </row>
        <row r="41">
          <cell r="A41" t="str">
            <v>Nguyễn Anh Tuấn</v>
          </cell>
          <cell r="B41" t="str">
            <v>H0403</v>
          </cell>
          <cell r="C41" t="str">
            <v>Nguyễn Anh Tuấn</v>
          </cell>
          <cell r="D41" t="str">
            <v>1,0</v>
          </cell>
          <cell r="E41" t="str">
            <v>4,268</v>
          </cell>
          <cell r="F41" t="str">
            <v>07/07</v>
          </cell>
          <cell r="G41">
            <v>155704070000704</v>
          </cell>
          <cell r="H41">
            <v>3</v>
          </cell>
          <cell r="I41">
            <v>22</v>
          </cell>
          <cell r="J41">
            <v>6428157</v>
          </cell>
          <cell r="K41">
            <v>2000000</v>
          </cell>
          <cell r="L41">
            <v>8428157</v>
          </cell>
          <cell r="M41">
            <v>5357194</v>
          </cell>
          <cell r="N41" t="str">
            <v/>
          </cell>
          <cell r="O41" t="str">
            <v/>
          </cell>
          <cell r="P41">
            <v>0</v>
          </cell>
          <cell r="Q41" t="str">
            <v/>
          </cell>
          <cell r="R41">
            <v>5357194</v>
          </cell>
          <cell r="S41">
            <v>4684945</v>
          </cell>
          <cell r="T41">
            <v>730000</v>
          </cell>
          <cell r="U41" t="str">
            <v/>
          </cell>
          <cell r="V41">
            <v>0</v>
          </cell>
          <cell r="W41" t="str">
            <v/>
          </cell>
          <cell r="X41">
            <v>100421</v>
          </cell>
          <cell r="Y41">
            <v>5314524</v>
          </cell>
          <cell r="Z41">
            <v>5357194</v>
          </cell>
          <cell r="AA41" t="str">
            <v/>
          </cell>
          <cell r="AB41" t="str">
            <v/>
          </cell>
          <cell r="AC41">
            <v>0</v>
          </cell>
          <cell r="AD41">
            <v>600000</v>
          </cell>
          <cell r="AE41">
            <v>500000</v>
          </cell>
          <cell r="AF41" t="str">
            <v/>
          </cell>
          <cell r="AG41">
            <v>150769</v>
          </cell>
          <cell r="AH41">
            <v>6306425</v>
          </cell>
          <cell r="AI41">
            <v>5076537</v>
          </cell>
          <cell r="AJ41">
            <v>3</v>
          </cell>
          <cell r="AK41">
            <v>21</v>
          </cell>
          <cell r="AL41">
            <v>730000</v>
          </cell>
          <cell r="AM41" t="str">
            <v/>
          </cell>
          <cell r="AN41" t="str">
            <v/>
          </cell>
          <cell r="AO41" t="str">
            <v/>
          </cell>
          <cell r="AP41" t="str">
            <v/>
          </cell>
          <cell r="AQ41" t="str">
            <v/>
          </cell>
          <cell r="AR41" t="str">
            <v/>
          </cell>
          <cell r="AS41">
            <v>105807</v>
          </cell>
          <cell r="AT41">
            <v>50000</v>
          </cell>
          <cell r="AU41" t="str">
            <v/>
          </cell>
          <cell r="AV41">
            <v>5650730</v>
          </cell>
          <cell r="AW41" t="str">
            <v/>
          </cell>
          <cell r="AX41" t="str">
            <v/>
          </cell>
          <cell r="AY41">
            <v>4866118</v>
          </cell>
          <cell r="AZ41" t="str">
            <v/>
          </cell>
          <cell r="BA41" t="str">
            <v/>
          </cell>
          <cell r="BB41" t="str">
            <v/>
          </cell>
          <cell r="BC41" t="str">
            <v/>
          </cell>
          <cell r="BD41">
            <v>4866118</v>
          </cell>
          <cell r="BE41">
            <v>4051460</v>
          </cell>
          <cell r="BG41">
            <v>4051460</v>
          </cell>
          <cell r="BH41">
            <v>4712689</v>
          </cell>
          <cell r="BI41">
            <v>3</v>
          </cell>
          <cell r="BJ41">
            <v>22</v>
          </cell>
          <cell r="BK41">
            <v>730000</v>
          </cell>
          <cell r="BL41">
            <v>0</v>
          </cell>
          <cell r="BM41">
            <v>149000</v>
          </cell>
          <cell r="BN41">
            <v>60000</v>
          </cell>
          <cell r="BO41">
            <v>5233689</v>
          </cell>
          <cell r="BP41">
            <v>4866118</v>
          </cell>
          <cell r="BQ41">
            <v>8993274</v>
          </cell>
          <cell r="BR41">
            <v>3000000</v>
          </cell>
          <cell r="BS41">
            <v>0</v>
          </cell>
          <cell r="BT41">
            <v>0</v>
          </cell>
          <cell r="BU41">
            <v>0</v>
          </cell>
          <cell r="BV41">
            <v>90304</v>
          </cell>
          <cell r="BW41">
            <v>16769088</v>
          </cell>
          <cell r="BX41">
            <v>4746687</v>
          </cell>
          <cell r="BY41">
            <v>3</v>
          </cell>
          <cell r="BZ41">
            <v>23</v>
          </cell>
          <cell r="CA41">
            <v>730000</v>
          </cell>
          <cell r="CB41">
            <v>0</v>
          </cell>
          <cell r="CC41">
            <v>379195</v>
          </cell>
          <cell r="CD41">
            <v>149000</v>
          </cell>
          <cell r="CE41">
            <v>0</v>
          </cell>
          <cell r="CF41">
            <v>4948492</v>
          </cell>
          <cell r="CG41">
            <v>13101880</v>
          </cell>
          <cell r="CH41">
            <v>2072566</v>
          </cell>
          <cell r="CI41">
            <v>2073478</v>
          </cell>
          <cell r="CJ41">
            <v>2068337</v>
          </cell>
          <cell r="CK41">
            <v>2075501</v>
          </cell>
          <cell r="CL41">
            <v>0</v>
          </cell>
          <cell r="CM41">
            <v>7498243</v>
          </cell>
          <cell r="CN41">
            <v>13893519</v>
          </cell>
          <cell r="CO41">
            <v>4866118</v>
          </cell>
          <cell r="CP41">
            <v>4716123</v>
          </cell>
          <cell r="CQ41">
            <v>0</v>
          </cell>
          <cell r="CR41">
            <v>0</v>
          </cell>
          <cell r="CS41">
            <v>9582241</v>
          </cell>
          <cell r="CT41">
            <v>4778068</v>
          </cell>
          <cell r="CU41">
            <v>730000</v>
          </cell>
          <cell r="CV41">
            <v>0</v>
          </cell>
          <cell r="CW41">
            <v>94177</v>
          </cell>
          <cell r="CX41">
            <v>226504</v>
          </cell>
          <cell r="CY41">
            <v>5187387</v>
          </cell>
          <cell r="CZ41">
            <v>4866118</v>
          </cell>
          <cell r="DA41">
            <v>0</v>
          </cell>
          <cell r="DB41">
            <v>0</v>
          </cell>
          <cell r="DC41">
            <v>60000</v>
          </cell>
          <cell r="DD41">
            <v>4806118</v>
          </cell>
          <cell r="DE41">
            <v>1000000</v>
          </cell>
          <cell r="DF41">
            <v>4032089</v>
          </cell>
          <cell r="DG41">
            <v>0</v>
          </cell>
          <cell r="DH41">
            <v>730000</v>
          </cell>
          <cell r="DI41">
            <v>0</v>
          </cell>
          <cell r="DJ41">
            <v>6760306</v>
          </cell>
          <cell r="DK41">
            <v>6763252</v>
          </cell>
          <cell r="DL41">
            <v>0</v>
          </cell>
          <cell r="DM41">
            <v>149000</v>
          </cell>
          <cell r="DN41">
            <v>18136647</v>
          </cell>
          <cell r="DO41">
            <v>14431875</v>
          </cell>
          <cell r="DP41">
            <v>619468</v>
          </cell>
          <cell r="DQ41">
            <v>13812407</v>
          </cell>
          <cell r="DR41">
            <v>14431875</v>
          </cell>
          <cell r="DS41">
            <v>0</v>
          </cell>
          <cell r="DT41">
            <v>2000000</v>
          </cell>
          <cell r="DU41">
            <v>2000000</v>
          </cell>
          <cell r="DV41">
            <v>18431875</v>
          </cell>
          <cell r="DW41">
            <v>4866118</v>
          </cell>
          <cell r="DX41">
            <v>0</v>
          </cell>
          <cell r="DY41">
            <v>0</v>
          </cell>
          <cell r="DZ41">
            <v>0</v>
          </cell>
          <cell r="EA41">
            <v>0</v>
          </cell>
          <cell r="EB41">
            <v>0</v>
          </cell>
          <cell r="EC41">
            <v>450000</v>
          </cell>
          <cell r="ED41">
            <v>0</v>
          </cell>
          <cell r="EE41">
            <v>0</v>
          </cell>
          <cell r="EF41">
            <v>5316118</v>
          </cell>
          <cell r="EG41">
            <v>4757862</v>
          </cell>
          <cell r="EH41">
            <v>23</v>
          </cell>
          <cell r="EI41">
            <v>3</v>
          </cell>
          <cell r="EJ41">
            <v>4746687</v>
          </cell>
          <cell r="EK41">
            <v>730000</v>
          </cell>
          <cell r="EL41">
            <v>0</v>
          </cell>
          <cell r="EM41">
            <v>149000</v>
          </cell>
          <cell r="EN41">
            <v>569825</v>
          </cell>
          <cell r="EO41">
            <v>16675450</v>
          </cell>
          <cell r="EP41">
            <v>9809332</v>
          </cell>
          <cell r="EQ41">
            <v>2000000</v>
          </cell>
          <cell r="ER41">
            <v>4866118</v>
          </cell>
          <cell r="ES41">
            <v>0</v>
          </cell>
          <cell r="ET41">
            <v>4459728</v>
          </cell>
          <cell r="EU41">
            <v>21</v>
          </cell>
          <cell r="EV41">
            <v>3</v>
          </cell>
          <cell r="EW41">
            <v>3816555</v>
          </cell>
          <cell r="EX41">
            <v>730000</v>
          </cell>
          <cell r="EY41">
            <v>0</v>
          </cell>
          <cell r="EZ41">
            <v>86827</v>
          </cell>
          <cell r="FA41">
            <v>4866118</v>
          </cell>
          <cell r="FB41">
            <v>0</v>
          </cell>
          <cell r="FC41">
            <v>4459728</v>
          </cell>
          <cell r="FD41">
            <v>4866118</v>
          </cell>
          <cell r="FE41">
            <v>0</v>
          </cell>
          <cell r="FF41">
            <v>0</v>
          </cell>
          <cell r="FG41">
            <v>224070</v>
          </cell>
          <cell r="FH41">
            <v>4866118</v>
          </cell>
          <cell r="FI41">
            <v>0</v>
          </cell>
          <cell r="FJ41">
            <v>0</v>
          </cell>
          <cell r="FK41">
            <v>86827</v>
          </cell>
          <cell r="FL41">
            <v>0</v>
          </cell>
          <cell r="FM41">
            <v>22</v>
          </cell>
          <cell r="FN41">
            <v>3</v>
          </cell>
          <cell r="FO41">
            <v>0</v>
          </cell>
          <cell r="FP41">
            <v>5133522</v>
          </cell>
          <cell r="FQ41">
            <v>3</v>
          </cell>
          <cell r="FR41">
            <v>21</v>
          </cell>
          <cell r="FS41">
            <v>4497155</v>
          </cell>
          <cell r="FT41">
            <v>730000</v>
          </cell>
          <cell r="FU41">
            <v>0</v>
          </cell>
          <cell r="FV41">
            <v>93633</v>
          </cell>
          <cell r="FW41">
            <v>4866118</v>
          </cell>
          <cell r="FX41">
            <v>0</v>
          </cell>
          <cell r="FY41">
            <v>0</v>
          </cell>
          <cell r="FZ41">
            <v>0</v>
          </cell>
          <cell r="GA41">
            <v>40000</v>
          </cell>
          <cell r="GB41">
            <v>4722167</v>
          </cell>
          <cell r="GC41">
            <v>2</v>
          </cell>
          <cell r="GD41">
            <v>21</v>
          </cell>
          <cell r="GE41">
            <v>4305028</v>
          </cell>
          <cell r="GF41">
            <v>730000</v>
          </cell>
          <cell r="GG41">
            <v>0</v>
          </cell>
          <cell r="GH41">
            <v>149000</v>
          </cell>
          <cell r="GI41">
            <v>163861</v>
          </cell>
          <cell r="GJ41">
            <v>11464414</v>
          </cell>
          <cell r="GK41">
            <v>1000000</v>
          </cell>
          <cell r="GL41">
            <v>1000000</v>
          </cell>
          <cell r="GM41">
            <v>4866118</v>
          </cell>
          <cell r="GN41">
            <v>0</v>
          </cell>
          <cell r="GO41">
            <v>0</v>
          </cell>
          <cell r="GP41">
            <v>6365936</v>
          </cell>
          <cell r="GQ41">
            <v>5449866</v>
          </cell>
          <cell r="GR41">
            <v>20</v>
          </cell>
          <cell r="GS41">
            <v>2</v>
          </cell>
          <cell r="GT41">
            <v>5177901</v>
          </cell>
          <cell r="GU41">
            <v>730000</v>
          </cell>
          <cell r="GV41">
            <v>0</v>
          </cell>
          <cell r="GW41">
            <v>149000</v>
          </cell>
          <cell r="GX41">
            <v>40000</v>
          </cell>
          <cell r="GY41">
            <v>150769</v>
          </cell>
          <cell r="GZ41">
            <v>118266</v>
          </cell>
          <cell r="HA41">
            <v>4673107</v>
          </cell>
          <cell r="HB41">
            <v>3</v>
          </cell>
          <cell r="HC41">
            <v>20</v>
          </cell>
          <cell r="HD41">
            <v>4500000</v>
          </cell>
          <cell r="HE41">
            <v>0</v>
          </cell>
          <cell r="HF41">
            <v>4866118</v>
          </cell>
          <cell r="HG41">
            <v>0</v>
          </cell>
          <cell r="HH41">
            <v>0</v>
          </cell>
          <cell r="HI41">
            <v>0</v>
          </cell>
          <cell r="HJ41">
            <v>4032089</v>
          </cell>
          <cell r="HK41">
            <v>0</v>
          </cell>
          <cell r="HL41">
            <v>730000</v>
          </cell>
          <cell r="HM41">
            <v>0</v>
          </cell>
          <cell r="HN41">
            <v>88982</v>
          </cell>
          <cell r="HO41">
            <v>0</v>
          </cell>
          <cell r="HP41">
            <v>4920144</v>
          </cell>
          <cell r="HQ41">
            <v>4920144</v>
          </cell>
          <cell r="HR41">
            <v>0</v>
          </cell>
          <cell r="HS41">
            <v>0</v>
          </cell>
          <cell r="HT41">
            <v>4281621</v>
          </cell>
          <cell r="HU41">
            <v>0</v>
          </cell>
          <cell r="HV41">
            <v>0</v>
          </cell>
          <cell r="HW41">
            <v>730000</v>
          </cell>
          <cell r="HX41">
            <v>0</v>
          </cell>
          <cell r="HY41">
            <v>-91477</v>
          </cell>
          <cell r="HZ41">
            <v>0</v>
          </cell>
          <cell r="IA41">
            <v>3</v>
          </cell>
          <cell r="IB41">
            <v>22</v>
          </cell>
          <cell r="IC41">
            <v>9612805</v>
          </cell>
          <cell r="ID41">
            <v>4866118</v>
          </cell>
          <cell r="IE41">
            <v>0</v>
          </cell>
          <cell r="IF41">
            <v>0</v>
          </cell>
          <cell r="IG41">
            <v>4746687</v>
          </cell>
          <cell r="IH41">
            <v>600000</v>
          </cell>
          <cell r="II41">
            <v>0</v>
          </cell>
          <cell r="IJ41">
            <v>730000</v>
          </cell>
          <cell r="IK41">
            <v>0</v>
          </cell>
          <cell r="IL41">
            <v>96128</v>
          </cell>
          <cell r="IM41">
            <v>100000</v>
          </cell>
          <cell r="IN41">
            <v>5880559</v>
          </cell>
          <cell r="IO41" t="str">
            <v>Nguyển Thị Giao Uyên 600.000</v>
          </cell>
          <cell r="IP41">
            <v>3</v>
          </cell>
          <cell r="IQ41">
            <v>23</v>
          </cell>
        </row>
        <row r="42">
          <cell r="A42" t="str">
            <v>Nguyễn Đình Tâm</v>
          </cell>
          <cell r="B42" t="str">
            <v>P9402</v>
          </cell>
          <cell r="C42" t="str">
            <v>Nguyễn  Đình Tâm</v>
          </cell>
          <cell r="D42" t="str">
            <v>1,0</v>
          </cell>
          <cell r="E42" t="str">
            <v>3,320</v>
          </cell>
          <cell r="F42" t="str">
            <v>05/05</v>
          </cell>
          <cell r="G42">
            <v>155704070000684</v>
          </cell>
          <cell r="H42">
            <v>3</v>
          </cell>
          <cell r="I42">
            <v>22</v>
          </cell>
          <cell r="J42">
            <v>5000347</v>
          </cell>
          <cell r="K42">
            <v>2000000</v>
          </cell>
          <cell r="L42">
            <v>7000347</v>
          </cell>
          <cell r="M42">
            <v>4167264</v>
          </cell>
          <cell r="N42" t="str">
            <v/>
          </cell>
          <cell r="O42" t="str">
            <v/>
          </cell>
          <cell r="P42">
            <v>0</v>
          </cell>
          <cell r="Q42" t="str">
            <v/>
          </cell>
          <cell r="R42">
            <v>4167264</v>
          </cell>
          <cell r="S42">
            <v>5243351</v>
          </cell>
          <cell r="T42">
            <v>730000</v>
          </cell>
          <cell r="U42" t="str">
            <v/>
          </cell>
          <cell r="V42">
            <v>0</v>
          </cell>
          <cell r="W42" t="str">
            <v/>
          </cell>
          <cell r="X42">
            <v>94106</v>
          </cell>
          <cell r="Y42">
            <v>5879245</v>
          </cell>
          <cell r="Z42">
            <v>4167264</v>
          </cell>
          <cell r="AA42" t="str">
            <v/>
          </cell>
          <cell r="AB42" t="str">
            <v/>
          </cell>
          <cell r="AC42">
            <v>0</v>
          </cell>
          <cell r="AD42" t="str">
            <v/>
          </cell>
          <cell r="AE42" t="str">
            <v/>
          </cell>
          <cell r="AF42" t="str">
            <v/>
          </cell>
          <cell r="AG42">
            <v>150769</v>
          </cell>
          <cell r="AH42">
            <v>4016495</v>
          </cell>
          <cell r="AI42">
            <v>5399801</v>
          </cell>
          <cell r="AJ42">
            <v>3</v>
          </cell>
          <cell r="AK42">
            <v>21</v>
          </cell>
          <cell r="AL42">
            <v>730000</v>
          </cell>
          <cell r="AM42" t="str">
            <v/>
          </cell>
          <cell r="AN42" t="str">
            <v/>
          </cell>
          <cell r="AO42" t="str">
            <v/>
          </cell>
          <cell r="AP42" t="str">
            <v/>
          </cell>
          <cell r="AQ42" t="str">
            <v/>
          </cell>
          <cell r="AR42" t="str">
            <v/>
          </cell>
          <cell r="AS42">
            <v>96592</v>
          </cell>
          <cell r="AT42">
            <v>50000</v>
          </cell>
          <cell r="AU42" t="str">
            <v/>
          </cell>
          <cell r="AV42">
            <v>5983209</v>
          </cell>
          <cell r="AW42" t="str">
            <v/>
          </cell>
          <cell r="AX42" t="str">
            <v/>
          </cell>
          <cell r="AY42">
            <v>3785265</v>
          </cell>
          <cell r="AZ42" t="str">
            <v/>
          </cell>
          <cell r="BA42" t="str">
            <v/>
          </cell>
          <cell r="BB42">
            <v>5000000</v>
          </cell>
          <cell r="BC42" t="str">
            <v/>
          </cell>
          <cell r="BD42">
            <v>8785265</v>
          </cell>
          <cell r="BE42">
            <v>4623391</v>
          </cell>
          <cell r="BG42">
            <v>4623391</v>
          </cell>
          <cell r="BH42">
            <v>5298421</v>
          </cell>
          <cell r="BI42">
            <v>3</v>
          </cell>
          <cell r="BJ42">
            <v>22</v>
          </cell>
          <cell r="BK42">
            <v>730000</v>
          </cell>
          <cell r="BL42">
            <v>0</v>
          </cell>
          <cell r="BM42">
            <v>149000</v>
          </cell>
          <cell r="BN42">
            <v>60000</v>
          </cell>
          <cell r="BO42">
            <v>5819421</v>
          </cell>
          <cell r="BP42">
            <v>3785265</v>
          </cell>
          <cell r="BQ42">
            <v>6819343</v>
          </cell>
          <cell r="BR42">
            <v>3000000</v>
          </cell>
          <cell r="BS42">
            <v>0</v>
          </cell>
          <cell r="BT42">
            <v>0</v>
          </cell>
          <cell r="BU42">
            <v>0</v>
          </cell>
          <cell r="BV42">
            <v>156967</v>
          </cell>
          <cell r="BW42">
            <v>13447641</v>
          </cell>
          <cell r="BX42">
            <v>4934726</v>
          </cell>
          <cell r="BY42">
            <v>3</v>
          </cell>
          <cell r="BZ42">
            <v>23</v>
          </cell>
          <cell r="CA42">
            <v>730000</v>
          </cell>
          <cell r="CB42">
            <v>0</v>
          </cell>
          <cell r="CC42">
            <v>294969</v>
          </cell>
          <cell r="CD42">
            <v>149000</v>
          </cell>
          <cell r="CE42">
            <v>0</v>
          </cell>
          <cell r="CF42">
            <v>5220757</v>
          </cell>
          <cell r="CG42">
            <v>11145156</v>
          </cell>
          <cell r="CH42">
            <v>0</v>
          </cell>
          <cell r="CI42">
            <v>0</v>
          </cell>
          <cell r="CJ42">
            <v>0</v>
          </cell>
          <cell r="CK42">
            <v>0</v>
          </cell>
          <cell r="CL42">
            <v>0</v>
          </cell>
          <cell r="CM42">
            <v>502616</v>
          </cell>
          <cell r="CN42">
            <v>10642540</v>
          </cell>
          <cell r="CO42">
            <v>3785265</v>
          </cell>
          <cell r="CP42">
            <v>3668587</v>
          </cell>
          <cell r="CQ42">
            <v>0</v>
          </cell>
          <cell r="CR42">
            <v>0</v>
          </cell>
          <cell r="CS42">
            <v>7453852</v>
          </cell>
          <cell r="CT42">
            <v>4327151</v>
          </cell>
          <cell r="CU42">
            <v>730000</v>
          </cell>
          <cell r="CV42">
            <v>0</v>
          </cell>
          <cell r="CW42">
            <v>77328</v>
          </cell>
          <cell r="CX42">
            <v>379661</v>
          </cell>
          <cell r="CY42">
            <v>4600162</v>
          </cell>
          <cell r="CZ42">
            <v>3785265</v>
          </cell>
          <cell r="DA42">
            <v>0</v>
          </cell>
          <cell r="DB42">
            <v>0</v>
          </cell>
          <cell r="DC42">
            <v>60000</v>
          </cell>
          <cell r="DD42">
            <v>3725265</v>
          </cell>
          <cell r="DE42">
            <v>1000000</v>
          </cell>
          <cell r="DF42">
            <v>4634821</v>
          </cell>
          <cell r="DG42">
            <v>0</v>
          </cell>
          <cell r="DH42">
            <v>730000</v>
          </cell>
          <cell r="DI42">
            <v>0</v>
          </cell>
          <cell r="DJ42">
            <v>0</v>
          </cell>
          <cell r="DK42">
            <v>0</v>
          </cell>
          <cell r="DL42">
            <v>0</v>
          </cell>
          <cell r="DM42">
            <v>149000</v>
          </cell>
          <cell r="DN42">
            <v>5215821</v>
          </cell>
          <cell r="DO42">
            <v>12276521</v>
          </cell>
          <cell r="DP42">
            <v>709651</v>
          </cell>
          <cell r="DQ42">
            <v>11566870</v>
          </cell>
          <cell r="DR42">
            <v>12276521</v>
          </cell>
          <cell r="DS42">
            <v>0</v>
          </cell>
          <cell r="DT42">
            <v>2000000</v>
          </cell>
          <cell r="DU42">
            <v>2000000</v>
          </cell>
          <cell r="DV42">
            <v>16276521</v>
          </cell>
          <cell r="DW42">
            <v>3785265</v>
          </cell>
          <cell r="DX42">
            <v>0</v>
          </cell>
          <cell r="DY42">
            <v>0</v>
          </cell>
          <cell r="DZ42">
            <v>0</v>
          </cell>
          <cell r="EA42">
            <v>0</v>
          </cell>
          <cell r="EB42">
            <v>0</v>
          </cell>
          <cell r="EC42">
            <v>0</v>
          </cell>
          <cell r="ED42">
            <v>0</v>
          </cell>
          <cell r="EE42">
            <v>0</v>
          </cell>
          <cell r="EF42">
            <v>3785265</v>
          </cell>
          <cell r="EG42">
            <v>4929008</v>
          </cell>
          <cell r="EH42">
            <v>23</v>
          </cell>
          <cell r="EI42">
            <v>3</v>
          </cell>
          <cell r="EJ42">
            <v>4934726</v>
          </cell>
          <cell r="EK42">
            <v>730000</v>
          </cell>
          <cell r="EL42">
            <v>0</v>
          </cell>
          <cell r="EM42">
            <v>149000</v>
          </cell>
          <cell r="EN42">
            <v>586718</v>
          </cell>
          <cell r="EO42">
            <v>13415767</v>
          </cell>
          <cell r="EP42">
            <v>7630502</v>
          </cell>
          <cell r="EQ42">
            <v>2000000</v>
          </cell>
          <cell r="ER42">
            <v>3785265</v>
          </cell>
          <cell r="ES42">
            <v>0</v>
          </cell>
          <cell r="ET42">
            <v>5073111</v>
          </cell>
          <cell r="EU42">
            <v>21</v>
          </cell>
          <cell r="EV42">
            <v>3</v>
          </cell>
          <cell r="EW42">
            <v>4425216</v>
          </cell>
          <cell r="EX42">
            <v>730000</v>
          </cell>
          <cell r="EY42">
            <v>0</v>
          </cell>
          <cell r="EZ42">
            <v>82105</v>
          </cell>
          <cell r="FA42">
            <v>3785265</v>
          </cell>
          <cell r="FB42">
            <v>0</v>
          </cell>
          <cell r="FC42">
            <v>5073111</v>
          </cell>
          <cell r="FD42">
            <v>3785265</v>
          </cell>
          <cell r="FE42">
            <v>0</v>
          </cell>
          <cell r="FF42">
            <v>0</v>
          </cell>
          <cell r="FG42">
            <v>174300</v>
          </cell>
          <cell r="FH42">
            <v>3785265</v>
          </cell>
          <cell r="FI42">
            <v>0</v>
          </cell>
          <cell r="FJ42">
            <v>0</v>
          </cell>
          <cell r="FK42">
            <v>82105</v>
          </cell>
          <cell r="FL42">
            <v>0</v>
          </cell>
          <cell r="FM42">
            <v>22</v>
          </cell>
          <cell r="FN42">
            <v>3</v>
          </cell>
          <cell r="FO42">
            <v>0</v>
          </cell>
          <cell r="FP42">
            <v>5384550</v>
          </cell>
          <cell r="FQ42">
            <v>3</v>
          </cell>
          <cell r="FR42">
            <v>21</v>
          </cell>
          <cell r="FS42">
            <v>4739801</v>
          </cell>
          <cell r="FT42">
            <v>730000</v>
          </cell>
          <cell r="FU42">
            <v>0</v>
          </cell>
          <cell r="FV42">
            <v>85251</v>
          </cell>
          <cell r="FW42">
            <v>3785265</v>
          </cell>
          <cell r="FX42">
            <v>0</v>
          </cell>
          <cell r="FY42">
            <v>0</v>
          </cell>
          <cell r="FZ42">
            <v>0</v>
          </cell>
          <cell r="GA42">
            <v>40000</v>
          </cell>
          <cell r="GB42">
            <v>4455265</v>
          </cell>
          <cell r="GC42">
            <v>3</v>
          </cell>
          <cell r="GD42">
            <v>21</v>
          </cell>
          <cell r="GE42">
            <v>4140235</v>
          </cell>
          <cell r="GF42">
            <v>730000</v>
          </cell>
          <cell r="GG42">
            <v>0</v>
          </cell>
          <cell r="GH42">
            <v>149000</v>
          </cell>
          <cell r="GI42">
            <v>265970</v>
          </cell>
          <cell r="GJ42">
            <v>9787897</v>
          </cell>
          <cell r="GK42">
            <v>1000000</v>
          </cell>
          <cell r="GL42">
            <v>1000000</v>
          </cell>
          <cell r="GM42">
            <v>3785265</v>
          </cell>
          <cell r="GN42">
            <v>0</v>
          </cell>
          <cell r="GO42">
            <v>0</v>
          </cell>
          <cell r="GP42">
            <v>5025928</v>
          </cell>
          <cell r="GQ42">
            <v>3848294</v>
          </cell>
          <cell r="GR42">
            <v>20</v>
          </cell>
          <cell r="GS42">
            <v>4</v>
          </cell>
          <cell r="GT42">
            <v>3707111</v>
          </cell>
          <cell r="GU42">
            <v>730000</v>
          </cell>
          <cell r="GV42">
            <v>0</v>
          </cell>
          <cell r="GW42">
            <v>149000</v>
          </cell>
          <cell r="GX42">
            <v>40000</v>
          </cell>
          <cell r="GY42">
            <v>150769</v>
          </cell>
          <cell r="GZ42">
            <v>249048</v>
          </cell>
          <cell r="HA42">
            <v>4703233</v>
          </cell>
          <cell r="HB42">
            <v>3</v>
          </cell>
          <cell r="HC42">
            <v>20</v>
          </cell>
          <cell r="HD42">
            <v>5000000</v>
          </cell>
          <cell r="HE42">
            <v>0</v>
          </cell>
          <cell r="HF42">
            <v>4866118</v>
          </cell>
          <cell r="HG42">
            <v>0</v>
          </cell>
          <cell r="HH42">
            <v>0</v>
          </cell>
          <cell r="HI42">
            <v>0</v>
          </cell>
          <cell r="HJ42">
            <v>4062519</v>
          </cell>
          <cell r="HK42">
            <v>0</v>
          </cell>
          <cell r="HL42">
            <v>730000</v>
          </cell>
          <cell r="HM42">
            <v>0</v>
          </cell>
          <cell r="HN42">
            <v>89286</v>
          </cell>
          <cell r="HO42">
            <v>0</v>
          </cell>
          <cell r="HP42">
            <v>5132957</v>
          </cell>
          <cell r="HQ42">
            <v>5132957</v>
          </cell>
          <cell r="HR42">
            <v>0</v>
          </cell>
          <cell r="HS42">
            <v>0</v>
          </cell>
          <cell r="HT42">
            <v>4485666</v>
          </cell>
          <cell r="HU42">
            <v>0</v>
          </cell>
          <cell r="HV42">
            <v>0</v>
          </cell>
          <cell r="HW42">
            <v>730000</v>
          </cell>
          <cell r="HX42">
            <v>0</v>
          </cell>
          <cell r="HY42">
            <v>-82709</v>
          </cell>
          <cell r="HZ42">
            <v>0</v>
          </cell>
          <cell r="IA42">
            <v>3</v>
          </cell>
          <cell r="IB42">
            <v>22</v>
          </cell>
          <cell r="IC42">
            <v>8771806</v>
          </cell>
          <cell r="ID42">
            <v>3785265</v>
          </cell>
          <cell r="IE42">
            <v>0</v>
          </cell>
          <cell r="IF42">
            <v>0</v>
          </cell>
          <cell r="IG42">
            <v>4986541</v>
          </cell>
          <cell r="IH42">
            <v>0</v>
          </cell>
          <cell r="II42">
            <v>0</v>
          </cell>
          <cell r="IJ42">
            <v>730000</v>
          </cell>
          <cell r="IK42">
            <v>0</v>
          </cell>
          <cell r="IL42">
            <v>87718</v>
          </cell>
          <cell r="IM42">
            <v>100000</v>
          </cell>
          <cell r="IN42">
            <v>5528823</v>
          </cell>
          <cell r="IO42" t="str">
            <v/>
          </cell>
          <cell r="IP42">
            <v>3</v>
          </cell>
          <cell r="IQ42">
            <v>23</v>
          </cell>
        </row>
        <row r="43">
          <cell r="A43" t="str">
            <v>Võ Long Trung</v>
          </cell>
          <cell r="B43" t="str">
            <v>P9914</v>
          </cell>
          <cell r="C43" t="str">
            <v>Võ Long Trung</v>
          </cell>
          <cell r="D43" t="str">
            <v>1,0</v>
          </cell>
          <cell r="E43" t="str">
            <v>4,268</v>
          </cell>
          <cell r="F43" t="str">
            <v>07/07</v>
          </cell>
          <cell r="G43">
            <v>155704070000438</v>
          </cell>
          <cell r="H43">
            <v>3</v>
          </cell>
          <cell r="I43">
            <v>22</v>
          </cell>
          <cell r="J43">
            <v>6428157</v>
          </cell>
          <cell r="K43">
            <v>2000000</v>
          </cell>
          <cell r="L43">
            <v>8428157</v>
          </cell>
          <cell r="M43">
            <v>5357194</v>
          </cell>
          <cell r="N43" t="str">
            <v/>
          </cell>
          <cell r="O43" t="str">
            <v/>
          </cell>
          <cell r="P43">
            <v>0</v>
          </cell>
          <cell r="Q43" t="str">
            <v/>
          </cell>
          <cell r="R43">
            <v>5357194</v>
          </cell>
          <cell r="S43">
            <v>4210595</v>
          </cell>
          <cell r="T43">
            <v>730000</v>
          </cell>
          <cell r="U43" t="str">
            <v/>
          </cell>
          <cell r="V43">
            <v>0</v>
          </cell>
          <cell r="W43" t="str">
            <v/>
          </cell>
          <cell r="X43">
            <v>95678</v>
          </cell>
          <cell r="Y43">
            <v>4844917</v>
          </cell>
          <cell r="Z43">
            <v>5357194</v>
          </cell>
          <cell r="AA43" t="str">
            <v/>
          </cell>
          <cell r="AB43" t="str">
            <v/>
          </cell>
          <cell r="AC43">
            <v>0</v>
          </cell>
          <cell r="AD43" t="str">
            <v/>
          </cell>
          <cell r="AE43" t="str">
            <v/>
          </cell>
          <cell r="AF43" t="str">
            <v/>
          </cell>
          <cell r="AG43">
            <v>150769</v>
          </cell>
          <cell r="AH43">
            <v>5206425</v>
          </cell>
          <cell r="AI43">
            <v>4389019</v>
          </cell>
          <cell r="AJ43">
            <v>3</v>
          </cell>
          <cell r="AK43">
            <v>21</v>
          </cell>
          <cell r="AL43">
            <v>730000</v>
          </cell>
          <cell r="AM43" t="str">
            <v/>
          </cell>
          <cell r="AN43" t="str">
            <v/>
          </cell>
          <cell r="AO43" t="str">
            <v/>
          </cell>
          <cell r="AP43" t="str">
            <v/>
          </cell>
          <cell r="AQ43" t="str">
            <v/>
          </cell>
          <cell r="AR43" t="str">
            <v/>
          </cell>
          <cell r="AS43">
            <v>98646</v>
          </cell>
          <cell r="AT43">
            <v>50000</v>
          </cell>
          <cell r="AU43" t="str">
            <v/>
          </cell>
          <cell r="AV43">
            <v>4970373</v>
          </cell>
          <cell r="AW43" t="str">
            <v/>
          </cell>
          <cell r="AX43" t="str">
            <v/>
          </cell>
          <cell r="AY43">
            <v>4866118</v>
          </cell>
          <cell r="AZ43" t="str">
            <v/>
          </cell>
          <cell r="BA43" t="str">
            <v/>
          </cell>
          <cell r="BB43" t="str">
            <v/>
          </cell>
          <cell r="BC43" t="str">
            <v/>
          </cell>
          <cell r="BD43">
            <v>4866118</v>
          </cell>
          <cell r="BE43">
            <v>5714429</v>
          </cell>
          <cell r="BF43">
            <v>5000000</v>
          </cell>
          <cell r="BG43">
            <v>10714429</v>
          </cell>
          <cell r="BH43">
            <v>4299199</v>
          </cell>
          <cell r="BI43">
            <v>3</v>
          </cell>
          <cell r="BJ43">
            <v>22</v>
          </cell>
          <cell r="BK43">
            <v>730000</v>
          </cell>
          <cell r="BL43">
            <v>0</v>
          </cell>
          <cell r="BM43">
            <v>149000</v>
          </cell>
          <cell r="BN43">
            <v>60000</v>
          </cell>
          <cell r="BO43">
            <v>4820199</v>
          </cell>
          <cell r="BP43">
            <v>4866118</v>
          </cell>
          <cell r="BQ43">
            <v>9068847</v>
          </cell>
          <cell r="BR43">
            <v>3000000</v>
          </cell>
          <cell r="BS43">
            <v>0</v>
          </cell>
          <cell r="BT43">
            <v>0</v>
          </cell>
          <cell r="BU43">
            <v>0</v>
          </cell>
          <cell r="BV43">
            <v>787074</v>
          </cell>
          <cell r="BW43">
            <v>16147891</v>
          </cell>
          <cell r="BX43">
            <v>4312197</v>
          </cell>
          <cell r="BY43">
            <v>3</v>
          </cell>
          <cell r="BZ43">
            <v>23</v>
          </cell>
          <cell r="CA43">
            <v>730000</v>
          </cell>
          <cell r="CB43">
            <v>0</v>
          </cell>
          <cell r="CC43">
            <v>379195</v>
          </cell>
          <cell r="CD43">
            <v>149000</v>
          </cell>
          <cell r="CE43">
            <v>0</v>
          </cell>
          <cell r="CF43">
            <v>4514002</v>
          </cell>
          <cell r="CG43">
            <v>13004677</v>
          </cell>
          <cell r="CH43">
            <v>0</v>
          </cell>
          <cell r="CI43">
            <v>0</v>
          </cell>
          <cell r="CJ43">
            <v>0</v>
          </cell>
          <cell r="CK43">
            <v>0</v>
          </cell>
          <cell r="CL43">
            <v>0</v>
          </cell>
          <cell r="CM43">
            <v>1596688</v>
          </cell>
          <cell r="CN43">
            <v>11407989</v>
          </cell>
          <cell r="CO43">
            <v>4866118</v>
          </cell>
          <cell r="CP43">
            <v>4716123</v>
          </cell>
          <cell r="CQ43">
            <v>0</v>
          </cell>
          <cell r="CR43">
            <v>0</v>
          </cell>
          <cell r="CS43">
            <v>9582241</v>
          </cell>
          <cell r="CT43">
            <v>4057669</v>
          </cell>
          <cell r="CU43">
            <v>730000</v>
          </cell>
          <cell r="CV43">
            <v>0</v>
          </cell>
          <cell r="CW43">
            <v>82842</v>
          </cell>
          <cell r="CX43">
            <v>639573</v>
          </cell>
          <cell r="CY43">
            <v>4065254</v>
          </cell>
          <cell r="CZ43">
            <v>4866118</v>
          </cell>
          <cell r="DA43">
            <v>0</v>
          </cell>
          <cell r="DB43">
            <v>0</v>
          </cell>
          <cell r="DC43">
            <v>60000</v>
          </cell>
          <cell r="DD43">
            <v>4806118</v>
          </cell>
          <cell r="DE43">
            <v>1000000</v>
          </cell>
          <cell r="DF43">
            <v>4104811</v>
          </cell>
          <cell r="DG43">
            <v>0</v>
          </cell>
          <cell r="DH43">
            <v>730000</v>
          </cell>
          <cell r="DI43">
            <v>0</v>
          </cell>
          <cell r="DJ43">
            <v>0</v>
          </cell>
          <cell r="DK43">
            <v>0</v>
          </cell>
          <cell r="DL43">
            <v>0</v>
          </cell>
          <cell r="DM43">
            <v>149000</v>
          </cell>
          <cell r="DN43">
            <v>4685811</v>
          </cell>
          <cell r="DO43">
            <v>14324805</v>
          </cell>
          <cell r="DP43">
            <v>1132968</v>
          </cell>
          <cell r="DQ43">
            <v>13191837</v>
          </cell>
          <cell r="DR43">
            <v>14324805</v>
          </cell>
          <cell r="DS43">
            <v>0</v>
          </cell>
          <cell r="DT43">
            <v>2000000</v>
          </cell>
          <cell r="DU43">
            <v>2000000</v>
          </cell>
          <cell r="DV43">
            <v>18324805</v>
          </cell>
          <cell r="DW43">
            <v>4866118</v>
          </cell>
          <cell r="DX43">
            <v>0</v>
          </cell>
          <cell r="DY43">
            <v>0</v>
          </cell>
          <cell r="DZ43">
            <v>0</v>
          </cell>
          <cell r="EA43">
            <v>0</v>
          </cell>
          <cell r="EB43">
            <v>0</v>
          </cell>
          <cell r="EC43">
            <v>450000</v>
          </cell>
          <cell r="ED43">
            <v>0</v>
          </cell>
          <cell r="EE43">
            <v>0</v>
          </cell>
          <cell r="EF43">
            <v>5316118</v>
          </cell>
          <cell r="EG43">
            <v>3795513</v>
          </cell>
          <cell r="EH43">
            <v>23</v>
          </cell>
          <cell r="EI43">
            <v>3</v>
          </cell>
          <cell r="EJ43">
            <v>4312197</v>
          </cell>
          <cell r="EK43">
            <v>730000</v>
          </cell>
          <cell r="EL43">
            <v>0</v>
          </cell>
          <cell r="EM43">
            <v>149000</v>
          </cell>
          <cell r="EN43">
            <v>1097684</v>
          </cell>
          <cell r="EO43">
            <v>16675450</v>
          </cell>
          <cell r="EP43">
            <v>9809332</v>
          </cell>
          <cell r="EQ43">
            <v>2000000</v>
          </cell>
          <cell r="ER43">
            <v>4866118</v>
          </cell>
          <cell r="ES43">
            <v>0</v>
          </cell>
          <cell r="ET43">
            <v>4071163</v>
          </cell>
          <cell r="EU43">
            <v>21</v>
          </cell>
          <cell r="EV43">
            <v>3</v>
          </cell>
          <cell r="EW43">
            <v>3424065</v>
          </cell>
          <cell r="EX43">
            <v>730000</v>
          </cell>
          <cell r="EY43">
            <v>0</v>
          </cell>
          <cell r="EZ43">
            <v>82902</v>
          </cell>
          <cell r="FA43">
            <v>4866118</v>
          </cell>
          <cell r="FB43">
            <v>0</v>
          </cell>
          <cell r="FC43">
            <v>4071163</v>
          </cell>
          <cell r="FD43">
            <v>4866118</v>
          </cell>
          <cell r="FE43">
            <v>0</v>
          </cell>
          <cell r="FF43">
            <v>0</v>
          </cell>
          <cell r="FG43">
            <v>224070</v>
          </cell>
          <cell r="FH43">
            <v>4866118</v>
          </cell>
          <cell r="FI43">
            <v>0</v>
          </cell>
          <cell r="FJ43">
            <v>0</v>
          </cell>
          <cell r="FK43">
            <v>82902</v>
          </cell>
          <cell r="FL43">
            <v>0</v>
          </cell>
          <cell r="FM43">
            <v>22</v>
          </cell>
          <cell r="FN43">
            <v>3</v>
          </cell>
          <cell r="FO43">
            <v>0</v>
          </cell>
          <cell r="FP43">
            <v>4724167</v>
          </cell>
          <cell r="FQ43">
            <v>3</v>
          </cell>
          <cell r="FR43">
            <v>21</v>
          </cell>
          <cell r="FS43">
            <v>4083665</v>
          </cell>
          <cell r="FT43">
            <v>730000</v>
          </cell>
          <cell r="FU43">
            <v>0</v>
          </cell>
          <cell r="FV43">
            <v>89498</v>
          </cell>
          <cell r="FW43">
            <v>4866118</v>
          </cell>
          <cell r="FX43">
            <v>0</v>
          </cell>
          <cell r="FY43">
            <v>0</v>
          </cell>
          <cell r="FZ43">
            <v>0</v>
          </cell>
          <cell r="GA43">
            <v>40000</v>
          </cell>
          <cell r="GB43">
            <v>3557147</v>
          </cell>
          <cell r="GC43">
            <v>3</v>
          </cell>
          <cell r="GD43">
            <v>21</v>
          </cell>
          <cell r="GE43">
            <v>3424065</v>
          </cell>
          <cell r="GF43">
            <v>730000</v>
          </cell>
          <cell r="GG43">
            <v>0</v>
          </cell>
          <cell r="GH43">
            <v>149000</v>
          </cell>
          <cell r="GI43">
            <v>447918</v>
          </cell>
          <cell r="GJ43">
            <v>11200864</v>
          </cell>
          <cell r="GK43">
            <v>1000000</v>
          </cell>
          <cell r="GL43">
            <v>1000000</v>
          </cell>
          <cell r="GM43">
            <v>4866118</v>
          </cell>
          <cell r="GN43">
            <v>0</v>
          </cell>
          <cell r="GO43">
            <v>0</v>
          </cell>
          <cell r="GP43">
            <v>5756713</v>
          </cell>
          <cell r="GQ43">
            <v>4301685</v>
          </cell>
          <cell r="GR43">
            <v>20</v>
          </cell>
          <cell r="GS43">
            <v>3</v>
          </cell>
          <cell r="GT43">
            <v>4299199</v>
          </cell>
          <cell r="GU43">
            <v>730000</v>
          </cell>
          <cell r="GV43">
            <v>0</v>
          </cell>
          <cell r="GW43">
            <v>149000</v>
          </cell>
          <cell r="GX43">
            <v>40000</v>
          </cell>
          <cell r="GY43">
            <v>150769</v>
          </cell>
          <cell r="GZ43">
            <v>387745</v>
          </cell>
          <cell r="HA43">
            <v>4284542</v>
          </cell>
          <cell r="HB43">
            <v>3</v>
          </cell>
          <cell r="HC43">
            <v>20</v>
          </cell>
          <cell r="HD43">
            <v>5000000</v>
          </cell>
          <cell r="HE43">
            <v>0</v>
          </cell>
          <cell r="HF43">
            <v>4866118</v>
          </cell>
          <cell r="HG43">
            <v>0</v>
          </cell>
          <cell r="HH43">
            <v>0</v>
          </cell>
          <cell r="HI43">
            <v>0</v>
          </cell>
          <cell r="HJ43">
            <v>3639599</v>
          </cell>
          <cell r="HK43">
            <v>0</v>
          </cell>
          <cell r="HL43">
            <v>730000</v>
          </cell>
          <cell r="HM43">
            <v>0</v>
          </cell>
          <cell r="HN43">
            <v>85057</v>
          </cell>
          <cell r="HO43">
            <v>0</v>
          </cell>
          <cell r="HP43">
            <v>4510789</v>
          </cell>
          <cell r="HQ43">
            <v>4510789</v>
          </cell>
          <cell r="HR43">
            <v>0</v>
          </cell>
          <cell r="HS43">
            <v>0</v>
          </cell>
          <cell r="HT43">
            <v>3868131</v>
          </cell>
          <cell r="HU43">
            <v>0</v>
          </cell>
          <cell r="HV43">
            <v>0</v>
          </cell>
          <cell r="HW43">
            <v>730000</v>
          </cell>
          <cell r="HX43">
            <v>0</v>
          </cell>
          <cell r="HY43">
            <v>-87342</v>
          </cell>
          <cell r="HZ43">
            <v>0</v>
          </cell>
          <cell r="IA43">
            <v>3</v>
          </cell>
          <cell r="IB43">
            <v>22</v>
          </cell>
          <cell r="IC43">
            <v>9178315</v>
          </cell>
          <cell r="ID43">
            <v>4866118</v>
          </cell>
          <cell r="IE43">
            <v>0</v>
          </cell>
          <cell r="IF43">
            <v>0</v>
          </cell>
          <cell r="IG43">
            <v>4312197</v>
          </cell>
          <cell r="IH43">
            <v>0</v>
          </cell>
          <cell r="II43">
            <v>0</v>
          </cell>
          <cell r="IJ43">
            <v>730000</v>
          </cell>
          <cell r="IK43">
            <v>0</v>
          </cell>
          <cell r="IL43">
            <v>91783</v>
          </cell>
          <cell r="IM43">
            <v>100000</v>
          </cell>
          <cell r="IN43">
            <v>4850414</v>
          </cell>
          <cell r="IO43" t="str">
            <v/>
          </cell>
          <cell r="IP43">
            <v>3</v>
          </cell>
          <cell r="IQ43">
            <v>23</v>
          </cell>
        </row>
        <row r="44">
          <cell r="A44" t="str">
            <v>Nguyễn Đức Thịnh</v>
          </cell>
          <cell r="B44">
            <v>22065</v>
          </cell>
          <cell r="C44" t="str">
            <v>Nguyễn Đức Thịnh</v>
          </cell>
          <cell r="D44" t="str">
            <v>1,0</v>
          </cell>
          <cell r="E44" t="str">
            <v>3,453</v>
          </cell>
          <cell r="F44" t="str">
            <v>05/07</v>
          </cell>
          <cell r="G44">
            <v>155704070001461</v>
          </cell>
          <cell r="H44">
            <v>2</v>
          </cell>
          <cell r="I44">
            <v>22</v>
          </cell>
          <cell r="J44">
            <v>5390825</v>
          </cell>
          <cell r="K44">
            <v>2000000</v>
          </cell>
          <cell r="L44">
            <v>7390825</v>
          </cell>
          <cell r="M44">
            <v>4334206</v>
          </cell>
          <cell r="N44" t="str">
            <v/>
          </cell>
          <cell r="O44" t="str">
            <v/>
          </cell>
          <cell r="P44">
            <v>0</v>
          </cell>
          <cell r="Q44" t="str">
            <v/>
          </cell>
          <cell r="R44">
            <v>4334206</v>
          </cell>
          <cell r="S44">
            <v>4336702</v>
          </cell>
          <cell r="T44">
            <v>730000</v>
          </cell>
          <cell r="U44" t="str">
            <v/>
          </cell>
          <cell r="V44">
            <v>0</v>
          </cell>
          <cell r="W44" t="str">
            <v/>
          </cell>
          <cell r="X44">
            <v>86709</v>
          </cell>
          <cell r="Y44">
            <v>4979993</v>
          </cell>
          <cell r="Z44">
            <v>4334206</v>
          </cell>
          <cell r="AA44" t="str">
            <v/>
          </cell>
          <cell r="AB44" t="str">
            <v/>
          </cell>
          <cell r="AC44">
            <v>0</v>
          </cell>
          <cell r="AD44" t="str">
            <v/>
          </cell>
          <cell r="AE44" t="str">
            <v/>
          </cell>
          <cell r="AF44" t="str">
            <v/>
          </cell>
          <cell r="AG44">
            <v>150769</v>
          </cell>
          <cell r="AH44">
            <v>4183437</v>
          </cell>
          <cell r="AI44">
            <v>6408841</v>
          </cell>
          <cell r="AJ44">
            <v>3</v>
          </cell>
          <cell r="AK44">
            <v>21</v>
          </cell>
          <cell r="AL44">
            <v>730000</v>
          </cell>
          <cell r="AM44" t="str">
            <v/>
          </cell>
          <cell r="AN44" t="str">
            <v/>
          </cell>
          <cell r="AO44" t="str">
            <v/>
          </cell>
          <cell r="AP44" t="str">
            <v/>
          </cell>
          <cell r="AQ44" t="str">
            <v/>
          </cell>
          <cell r="AR44" t="str">
            <v/>
          </cell>
          <cell r="AS44">
            <v>108290</v>
          </cell>
          <cell r="AT44">
            <v>50000</v>
          </cell>
          <cell r="AU44" t="str">
            <v/>
          </cell>
          <cell r="AV44">
            <v>6980551</v>
          </cell>
          <cell r="AW44">
            <v>300000</v>
          </cell>
          <cell r="AX44">
            <v>300000</v>
          </cell>
          <cell r="AY44">
            <v>3679232</v>
          </cell>
          <cell r="AZ44" t="str">
            <v/>
          </cell>
          <cell r="BA44" t="str">
            <v/>
          </cell>
          <cell r="BB44" t="str">
            <v/>
          </cell>
          <cell r="BC44" t="str">
            <v/>
          </cell>
          <cell r="BD44">
            <v>3679232</v>
          </cell>
          <cell r="BE44">
            <v>3162365</v>
          </cell>
          <cell r="BG44">
            <v>3162365</v>
          </cell>
          <cell r="BH44">
            <v>3664078</v>
          </cell>
          <cell r="BI44">
            <v>3</v>
          </cell>
          <cell r="BJ44">
            <v>22</v>
          </cell>
          <cell r="BK44">
            <v>730000</v>
          </cell>
          <cell r="BL44">
            <v>0</v>
          </cell>
          <cell r="BM44">
            <v>137757</v>
          </cell>
          <cell r="BN44">
            <v>60000</v>
          </cell>
          <cell r="BO44">
            <v>4196321</v>
          </cell>
          <cell r="BP44">
            <v>3679232</v>
          </cell>
          <cell r="BQ44">
            <v>6799741</v>
          </cell>
          <cell r="BR44">
            <v>3000000</v>
          </cell>
          <cell r="BS44">
            <v>0</v>
          </cell>
          <cell r="BT44">
            <v>0</v>
          </cell>
          <cell r="BU44">
            <v>0</v>
          </cell>
          <cell r="BV44">
            <v>367388</v>
          </cell>
          <cell r="BW44">
            <v>13111585</v>
          </cell>
          <cell r="BX44">
            <v>3694906</v>
          </cell>
          <cell r="BY44">
            <v>3</v>
          </cell>
          <cell r="BZ44">
            <v>23</v>
          </cell>
          <cell r="CA44">
            <v>730000</v>
          </cell>
          <cell r="CB44">
            <v>0</v>
          </cell>
          <cell r="CC44">
            <v>286707</v>
          </cell>
          <cell r="CD44">
            <v>149000</v>
          </cell>
          <cell r="CE44">
            <v>0</v>
          </cell>
          <cell r="CF44">
            <v>3989199</v>
          </cell>
          <cell r="CG44">
            <v>8968096</v>
          </cell>
          <cell r="CH44">
            <v>1362610</v>
          </cell>
          <cell r="CI44">
            <v>1226889</v>
          </cell>
          <cell r="CJ44">
            <v>1359830</v>
          </cell>
          <cell r="CK44">
            <v>1569270</v>
          </cell>
          <cell r="CL44">
            <v>0</v>
          </cell>
          <cell r="CM44">
            <v>4771839</v>
          </cell>
          <cell r="CN44">
            <v>9714856</v>
          </cell>
          <cell r="CO44">
            <v>3679232</v>
          </cell>
          <cell r="CP44">
            <v>3216920</v>
          </cell>
          <cell r="CQ44">
            <v>0</v>
          </cell>
          <cell r="CR44">
            <v>0</v>
          </cell>
          <cell r="CS44">
            <v>6896152</v>
          </cell>
          <cell r="CT44">
            <v>3703267</v>
          </cell>
          <cell r="CU44">
            <v>730000</v>
          </cell>
          <cell r="CV44">
            <v>0</v>
          </cell>
          <cell r="CW44">
            <v>69623</v>
          </cell>
          <cell r="CX44">
            <v>420206</v>
          </cell>
          <cell r="CY44">
            <v>3943438</v>
          </cell>
          <cell r="CZ44">
            <v>3679232</v>
          </cell>
          <cell r="DA44">
            <v>0</v>
          </cell>
          <cell r="DB44">
            <v>0</v>
          </cell>
          <cell r="DC44">
            <v>60000</v>
          </cell>
          <cell r="DD44">
            <v>3619232</v>
          </cell>
          <cell r="DE44">
            <v>1000000</v>
          </cell>
          <cell r="DF44">
            <v>3144360</v>
          </cell>
          <cell r="DG44">
            <v>0</v>
          </cell>
          <cell r="DH44">
            <v>730000</v>
          </cell>
          <cell r="DI44">
            <v>0</v>
          </cell>
          <cell r="DJ44">
            <v>4444569</v>
          </cell>
          <cell r="DK44">
            <v>4001855</v>
          </cell>
          <cell r="DL44">
            <v>0</v>
          </cell>
          <cell r="DM44">
            <v>149000</v>
          </cell>
          <cell r="DN44">
            <v>12171784</v>
          </cell>
          <cell r="DO44">
            <v>9878463</v>
          </cell>
          <cell r="DP44">
            <v>855390</v>
          </cell>
          <cell r="DQ44">
            <v>9023073</v>
          </cell>
          <cell r="DR44">
            <v>9878463</v>
          </cell>
          <cell r="DS44">
            <v>0</v>
          </cell>
          <cell r="DT44">
            <v>2000000</v>
          </cell>
          <cell r="DU44">
            <v>2000000</v>
          </cell>
          <cell r="DV44">
            <v>13878463</v>
          </cell>
          <cell r="DW44">
            <v>3679232</v>
          </cell>
          <cell r="DX44">
            <v>0</v>
          </cell>
          <cell r="DY44">
            <v>0</v>
          </cell>
          <cell r="DZ44">
            <v>0</v>
          </cell>
          <cell r="EA44">
            <v>0</v>
          </cell>
          <cell r="EB44">
            <v>0</v>
          </cell>
          <cell r="EC44">
            <v>450000</v>
          </cell>
          <cell r="ED44">
            <v>0</v>
          </cell>
          <cell r="EE44">
            <v>0</v>
          </cell>
          <cell r="EF44">
            <v>4129232</v>
          </cell>
          <cell r="EG44">
            <v>3551596</v>
          </cell>
          <cell r="EH44">
            <v>23</v>
          </cell>
          <cell r="EI44">
            <v>3</v>
          </cell>
          <cell r="EJ44">
            <v>3694906</v>
          </cell>
          <cell r="EK44">
            <v>730000</v>
          </cell>
          <cell r="EL44">
            <v>0</v>
          </cell>
          <cell r="EM44">
            <v>149000</v>
          </cell>
          <cell r="EN44">
            <v>724310</v>
          </cell>
          <cell r="EO44">
            <v>13033445</v>
          </cell>
          <cell r="EP44">
            <v>7354213</v>
          </cell>
          <cell r="EQ44">
            <v>2000000</v>
          </cell>
          <cell r="ER44">
            <v>3679232</v>
          </cell>
          <cell r="ES44">
            <v>0</v>
          </cell>
          <cell r="ET44">
            <v>3644791</v>
          </cell>
          <cell r="EU44">
            <v>21</v>
          </cell>
          <cell r="EV44">
            <v>3</v>
          </cell>
          <cell r="EW44">
            <v>2981397</v>
          </cell>
          <cell r="EX44">
            <v>730000</v>
          </cell>
          <cell r="EY44">
            <v>0</v>
          </cell>
          <cell r="EZ44">
            <v>66606</v>
          </cell>
          <cell r="FA44">
            <v>3679232</v>
          </cell>
          <cell r="FB44">
            <v>0</v>
          </cell>
          <cell r="FC44">
            <v>3644791</v>
          </cell>
          <cell r="FD44">
            <v>3679232</v>
          </cell>
          <cell r="FE44">
            <v>0</v>
          </cell>
          <cell r="FF44">
            <v>0</v>
          </cell>
          <cell r="FG44">
            <v>169418</v>
          </cell>
          <cell r="FH44">
            <v>3679232</v>
          </cell>
          <cell r="FI44">
            <v>0</v>
          </cell>
          <cell r="FJ44">
            <v>0</v>
          </cell>
          <cell r="FK44">
            <v>66606</v>
          </cell>
          <cell r="FL44">
            <v>0</v>
          </cell>
          <cell r="FM44">
            <v>22</v>
          </cell>
          <cell r="FN44">
            <v>2</v>
          </cell>
          <cell r="FO44">
            <v>0</v>
          </cell>
          <cell r="FP44">
            <v>3765323</v>
          </cell>
          <cell r="FQ44">
            <v>3</v>
          </cell>
          <cell r="FR44">
            <v>21</v>
          </cell>
          <cell r="FS44">
            <v>3098298</v>
          </cell>
          <cell r="FT44">
            <v>730000</v>
          </cell>
          <cell r="FU44">
            <v>0</v>
          </cell>
          <cell r="FV44">
            <v>62975</v>
          </cell>
          <cell r="FW44">
            <v>3199233</v>
          </cell>
          <cell r="FX44">
            <v>200000</v>
          </cell>
          <cell r="FY44">
            <v>0</v>
          </cell>
          <cell r="FZ44">
            <v>0</v>
          </cell>
          <cell r="GA44">
            <v>40000</v>
          </cell>
          <cell r="GB44">
            <v>3295530</v>
          </cell>
          <cell r="GC44">
            <v>2</v>
          </cell>
          <cell r="GD44">
            <v>21</v>
          </cell>
          <cell r="GE44">
            <v>2964790</v>
          </cell>
          <cell r="GF44">
            <v>730000</v>
          </cell>
          <cell r="GG44">
            <v>0</v>
          </cell>
          <cell r="GH44">
            <v>149000</v>
          </cell>
          <cell r="GI44">
            <v>250260</v>
          </cell>
          <cell r="GJ44">
            <v>7182083</v>
          </cell>
          <cell r="GK44">
            <v>1000000</v>
          </cell>
          <cell r="GL44">
            <v>1000000</v>
          </cell>
          <cell r="GM44">
            <v>3199233</v>
          </cell>
          <cell r="GN44">
            <v>0</v>
          </cell>
          <cell r="GO44">
            <v>0</v>
          </cell>
          <cell r="GP44">
            <v>4502090</v>
          </cell>
          <cell r="GQ44">
            <v>3437912</v>
          </cell>
          <cell r="GR44">
            <v>20</v>
          </cell>
          <cell r="GS44">
            <v>3</v>
          </cell>
          <cell r="GT44">
            <v>3240001</v>
          </cell>
          <cell r="GU44">
            <v>730000</v>
          </cell>
          <cell r="GV44">
            <v>0</v>
          </cell>
          <cell r="GW44">
            <v>129681</v>
          </cell>
          <cell r="GX44">
            <v>40000</v>
          </cell>
          <cell r="GY44">
            <v>150769</v>
          </cell>
          <cell r="GZ44">
            <v>211639</v>
          </cell>
          <cell r="HA44">
            <v>3455500</v>
          </cell>
          <cell r="HB44">
            <v>3</v>
          </cell>
          <cell r="HC44">
            <v>20</v>
          </cell>
          <cell r="HD44">
            <v>1500000</v>
          </cell>
          <cell r="HE44">
            <v>0</v>
          </cell>
          <cell r="HF44">
            <v>3199233</v>
          </cell>
          <cell r="HG44">
            <v>200000</v>
          </cell>
          <cell r="HH44">
            <v>0</v>
          </cell>
          <cell r="HI44">
            <v>0</v>
          </cell>
          <cell r="HJ44">
            <v>2785346</v>
          </cell>
          <cell r="HK44">
            <v>0</v>
          </cell>
          <cell r="HL44">
            <v>730000</v>
          </cell>
          <cell r="HM44">
            <v>0</v>
          </cell>
          <cell r="HN44">
            <v>59846</v>
          </cell>
          <cell r="HO44">
            <v>0</v>
          </cell>
          <cell r="HP44">
            <v>3958887</v>
          </cell>
          <cell r="HQ44">
            <v>3958887</v>
          </cell>
          <cell r="HR44">
            <v>0</v>
          </cell>
          <cell r="HS44">
            <v>0</v>
          </cell>
          <cell r="HT44">
            <v>2283716</v>
          </cell>
          <cell r="HU44">
            <v>1000000</v>
          </cell>
          <cell r="HV44">
            <v>0</v>
          </cell>
          <cell r="HW44">
            <v>730000</v>
          </cell>
          <cell r="HX44">
            <v>0</v>
          </cell>
          <cell r="HY44">
            <v>-54829</v>
          </cell>
          <cell r="HZ44">
            <v>0</v>
          </cell>
          <cell r="IA44">
            <v>4</v>
          </cell>
          <cell r="IB44">
            <v>22</v>
          </cell>
          <cell r="IC44">
            <v>6820512</v>
          </cell>
          <cell r="ID44">
            <v>3199233</v>
          </cell>
          <cell r="IE44">
            <v>0</v>
          </cell>
          <cell r="IF44">
            <v>0</v>
          </cell>
          <cell r="IG44">
            <v>3621279</v>
          </cell>
          <cell r="IH44">
            <v>0</v>
          </cell>
          <cell r="II44">
            <v>0</v>
          </cell>
          <cell r="IJ44">
            <v>730000</v>
          </cell>
          <cell r="IK44">
            <v>0</v>
          </cell>
          <cell r="IL44">
            <v>68205</v>
          </cell>
          <cell r="IM44">
            <v>100000</v>
          </cell>
          <cell r="IN44">
            <v>4183074</v>
          </cell>
          <cell r="IO44" t="str">
            <v/>
          </cell>
          <cell r="IP44">
            <v>2</v>
          </cell>
          <cell r="IQ44">
            <v>23</v>
          </cell>
        </row>
        <row r="45">
          <cell r="A45" t="str">
            <v>Nguyễn Hữu Chung</v>
          </cell>
          <cell r="B45">
            <v>22112</v>
          </cell>
          <cell r="C45" t="str">
            <v>Nguyễn Hữu Chung</v>
          </cell>
          <cell r="D45" t="str">
            <v>1,0</v>
          </cell>
          <cell r="E45" t="str">
            <v>3,227</v>
          </cell>
          <cell r="F45" t="str">
            <v>05/07</v>
          </cell>
          <cell r="G45">
            <v>155704070001490</v>
          </cell>
          <cell r="H45">
            <v>3</v>
          </cell>
          <cell r="I45">
            <v>19</v>
          </cell>
          <cell r="J45">
            <v>4617936</v>
          </cell>
          <cell r="K45">
            <v>2000000</v>
          </cell>
          <cell r="L45">
            <v>6617936</v>
          </cell>
          <cell r="M45">
            <v>4050530</v>
          </cell>
          <cell r="N45" t="str">
            <v/>
          </cell>
          <cell r="O45" t="str">
            <v/>
          </cell>
          <cell r="P45">
            <v>0</v>
          </cell>
          <cell r="Q45" t="str">
            <v/>
          </cell>
          <cell r="R45">
            <v>4050530</v>
          </cell>
          <cell r="S45">
            <v>3715152</v>
          </cell>
          <cell r="T45">
            <v>627000</v>
          </cell>
          <cell r="U45" t="str">
            <v/>
          </cell>
          <cell r="V45">
            <v>0</v>
          </cell>
          <cell r="W45" t="str">
            <v/>
          </cell>
          <cell r="X45">
            <v>77657</v>
          </cell>
          <cell r="Y45">
            <v>4264495</v>
          </cell>
          <cell r="Z45">
            <v>4050530</v>
          </cell>
          <cell r="AA45" t="str">
            <v/>
          </cell>
          <cell r="AB45" t="str">
            <v/>
          </cell>
          <cell r="AC45">
            <v>0</v>
          </cell>
          <cell r="AD45">
            <v>300000</v>
          </cell>
          <cell r="AE45" t="str">
            <v/>
          </cell>
          <cell r="AF45" t="str">
            <v/>
          </cell>
          <cell r="AG45">
            <v>150769</v>
          </cell>
          <cell r="AH45">
            <v>4199761</v>
          </cell>
          <cell r="AI45">
            <v>4006024</v>
          </cell>
          <cell r="AJ45">
            <v>3</v>
          </cell>
          <cell r="AK45">
            <v>21</v>
          </cell>
          <cell r="AL45">
            <v>730000</v>
          </cell>
          <cell r="AM45" t="str">
            <v/>
          </cell>
          <cell r="AN45" t="str">
            <v/>
          </cell>
          <cell r="AO45" t="str">
            <v/>
          </cell>
          <cell r="AP45" t="str">
            <v/>
          </cell>
          <cell r="AQ45" t="str">
            <v/>
          </cell>
          <cell r="AR45" t="str">
            <v/>
          </cell>
          <cell r="AS45">
            <v>81746</v>
          </cell>
          <cell r="AT45">
            <v>50000</v>
          </cell>
          <cell r="AU45" t="str">
            <v/>
          </cell>
          <cell r="AV45">
            <v>4604278</v>
          </cell>
          <cell r="AW45">
            <v>150000</v>
          </cell>
          <cell r="AX45">
            <v>150000</v>
          </cell>
          <cell r="AY45">
            <v>3679232</v>
          </cell>
          <cell r="AZ45" t="str">
            <v/>
          </cell>
          <cell r="BA45" t="str">
            <v/>
          </cell>
          <cell r="BB45" t="str">
            <v/>
          </cell>
          <cell r="BC45" t="str">
            <v/>
          </cell>
          <cell r="BD45">
            <v>3679232</v>
          </cell>
          <cell r="BE45">
            <v>3092738</v>
          </cell>
          <cell r="BG45">
            <v>3092738</v>
          </cell>
          <cell r="BH45">
            <v>3664078</v>
          </cell>
          <cell r="BI45">
            <v>3</v>
          </cell>
          <cell r="BJ45">
            <v>22</v>
          </cell>
          <cell r="BK45">
            <v>730000</v>
          </cell>
          <cell r="BL45">
            <v>0</v>
          </cell>
          <cell r="BM45">
            <v>138175</v>
          </cell>
          <cell r="BN45">
            <v>60000</v>
          </cell>
          <cell r="BO45">
            <v>4195903</v>
          </cell>
          <cell r="BP45">
            <v>3679232</v>
          </cell>
          <cell r="BQ45">
            <v>6891166</v>
          </cell>
          <cell r="BR45">
            <v>3000000</v>
          </cell>
          <cell r="BS45">
            <v>0</v>
          </cell>
          <cell r="BT45">
            <v>0</v>
          </cell>
          <cell r="BU45">
            <v>0</v>
          </cell>
          <cell r="BV45">
            <v>416981</v>
          </cell>
          <cell r="BW45">
            <v>13153417</v>
          </cell>
          <cell r="BX45">
            <v>4099410</v>
          </cell>
          <cell r="BY45">
            <v>2</v>
          </cell>
          <cell r="BZ45">
            <v>23</v>
          </cell>
          <cell r="CA45">
            <v>730000</v>
          </cell>
          <cell r="CB45">
            <v>0</v>
          </cell>
          <cell r="CC45">
            <v>286707</v>
          </cell>
          <cell r="CD45">
            <v>149000</v>
          </cell>
          <cell r="CE45">
            <v>0</v>
          </cell>
          <cell r="CF45">
            <v>4393703</v>
          </cell>
          <cell r="CG45">
            <v>9879148</v>
          </cell>
          <cell r="CH45">
            <v>1495820</v>
          </cell>
          <cell r="CI45">
            <v>1567740</v>
          </cell>
          <cell r="CJ45">
            <v>1563853</v>
          </cell>
          <cell r="CK45">
            <v>1569270</v>
          </cell>
          <cell r="CL45">
            <v>0</v>
          </cell>
          <cell r="CM45">
            <v>5732741</v>
          </cell>
          <cell r="CN45">
            <v>10343090</v>
          </cell>
          <cell r="CO45">
            <v>3679232</v>
          </cell>
          <cell r="CP45">
            <v>3523372</v>
          </cell>
          <cell r="CQ45">
            <v>0</v>
          </cell>
          <cell r="CR45">
            <v>0</v>
          </cell>
          <cell r="CS45">
            <v>7202604</v>
          </cell>
          <cell r="CT45">
            <v>3439460</v>
          </cell>
          <cell r="CU45">
            <v>730000</v>
          </cell>
          <cell r="CV45">
            <v>0</v>
          </cell>
          <cell r="CW45">
            <v>65981</v>
          </cell>
          <cell r="CX45">
            <v>520559</v>
          </cell>
          <cell r="CY45">
            <v>3582920</v>
          </cell>
          <cell r="CZ45">
            <v>3679232</v>
          </cell>
          <cell r="DA45">
            <v>0</v>
          </cell>
          <cell r="DB45">
            <v>0</v>
          </cell>
          <cell r="DC45">
            <v>60000</v>
          </cell>
          <cell r="DD45">
            <v>3619232</v>
          </cell>
          <cell r="DE45">
            <v>1000000</v>
          </cell>
          <cell r="DF45">
            <v>3144360</v>
          </cell>
          <cell r="DG45">
            <v>0</v>
          </cell>
          <cell r="DH45">
            <v>730000</v>
          </cell>
          <cell r="DI45">
            <v>0</v>
          </cell>
          <cell r="DJ45">
            <v>4879076</v>
          </cell>
          <cell r="DK45">
            <v>5113640</v>
          </cell>
          <cell r="DL45">
            <v>0</v>
          </cell>
          <cell r="DM45">
            <v>149000</v>
          </cell>
          <cell r="DN45">
            <v>13718076</v>
          </cell>
          <cell r="DO45">
            <v>10881998</v>
          </cell>
          <cell r="DP45">
            <v>1005920</v>
          </cell>
          <cell r="DQ45">
            <v>9876078</v>
          </cell>
          <cell r="DR45">
            <v>10881998</v>
          </cell>
          <cell r="DS45">
            <v>0</v>
          </cell>
          <cell r="DT45">
            <v>2000000</v>
          </cell>
          <cell r="DU45">
            <v>2000000</v>
          </cell>
          <cell r="DV45">
            <v>14881998</v>
          </cell>
          <cell r="DW45">
            <v>3679232</v>
          </cell>
          <cell r="DX45">
            <v>0</v>
          </cell>
          <cell r="DY45">
            <v>0</v>
          </cell>
          <cell r="DZ45">
            <v>0</v>
          </cell>
          <cell r="EA45">
            <v>0</v>
          </cell>
          <cell r="EB45">
            <v>0</v>
          </cell>
          <cell r="EC45">
            <v>450000</v>
          </cell>
          <cell r="ED45">
            <v>0</v>
          </cell>
          <cell r="EE45">
            <v>0</v>
          </cell>
          <cell r="EF45">
            <v>4129232</v>
          </cell>
          <cell r="EG45">
            <v>3598013</v>
          </cell>
          <cell r="EH45">
            <v>23</v>
          </cell>
          <cell r="EI45">
            <v>3</v>
          </cell>
          <cell r="EJ45">
            <v>3694906</v>
          </cell>
          <cell r="EK45">
            <v>730000</v>
          </cell>
          <cell r="EL45">
            <v>0</v>
          </cell>
          <cell r="EM45">
            <v>149000</v>
          </cell>
          <cell r="EN45">
            <v>677893</v>
          </cell>
          <cell r="EO45">
            <v>13339351</v>
          </cell>
          <cell r="EP45">
            <v>7660119</v>
          </cell>
          <cell r="EQ45">
            <v>2000000</v>
          </cell>
          <cell r="ER45">
            <v>3679232</v>
          </cell>
          <cell r="ES45">
            <v>0</v>
          </cell>
          <cell r="ET45">
            <v>3644791</v>
          </cell>
          <cell r="EU45">
            <v>21</v>
          </cell>
          <cell r="EV45">
            <v>3</v>
          </cell>
          <cell r="EW45">
            <v>2981397</v>
          </cell>
          <cell r="EX45">
            <v>730000</v>
          </cell>
          <cell r="EY45">
            <v>0</v>
          </cell>
          <cell r="EZ45">
            <v>66606</v>
          </cell>
          <cell r="FA45">
            <v>3679232</v>
          </cell>
          <cell r="FB45">
            <v>0</v>
          </cell>
          <cell r="FC45">
            <v>3644791</v>
          </cell>
          <cell r="FD45">
            <v>3679232</v>
          </cell>
          <cell r="FE45">
            <v>0</v>
          </cell>
          <cell r="FF45">
            <v>0</v>
          </cell>
          <cell r="FG45">
            <v>169418</v>
          </cell>
          <cell r="FH45">
            <v>3679232</v>
          </cell>
          <cell r="FI45">
            <v>0</v>
          </cell>
          <cell r="FJ45">
            <v>0</v>
          </cell>
          <cell r="FK45">
            <v>66606</v>
          </cell>
          <cell r="FL45">
            <v>0</v>
          </cell>
          <cell r="FM45">
            <v>22</v>
          </cell>
          <cell r="FN45">
            <v>3</v>
          </cell>
          <cell r="FO45">
            <v>0</v>
          </cell>
          <cell r="FP45">
            <v>4524948</v>
          </cell>
          <cell r="FQ45">
            <v>2</v>
          </cell>
          <cell r="FR45">
            <v>21</v>
          </cell>
          <cell r="FS45">
            <v>3870445</v>
          </cell>
          <cell r="FT45">
            <v>730000</v>
          </cell>
          <cell r="FU45">
            <v>0</v>
          </cell>
          <cell r="FV45">
            <v>75497</v>
          </cell>
          <cell r="FW45">
            <v>3679232</v>
          </cell>
          <cell r="FX45">
            <v>100000</v>
          </cell>
          <cell r="FY45">
            <v>0</v>
          </cell>
          <cell r="FZ45">
            <v>0</v>
          </cell>
          <cell r="GA45">
            <v>40000</v>
          </cell>
          <cell r="GB45">
            <v>3044802</v>
          </cell>
          <cell r="GC45">
            <v>3</v>
          </cell>
          <cell r="GD45">
            <v>21</v>
          </cell>
          <cell r="GE45">
            <v>2981397</v>
          </cell>
          <cell r="GF45">
            <v>730000</v>
          </cell>
          <cell r="GG45">
            <v>0</v>
          </cell>
          <cell r="GH45">
            <v>149000</v>
          </cell>
          <cell r="GI45">
            <v>517595</v>
          </cell>
          <cell r="GJ45">
            <v>8897308</v>
          </cell>
          <cell r="GK45">
            <v>1000000</v>
          </cell>
          <cell r="GL45">
            <v>1000000</v>
          </cell>
          <cell r="GM45">
            <v>3679232</v>
          </cell>
          <cell r="GN45">
            <v>0</v>
          </cell>
          <cell r="GO45">
            <v>0</v>
          </cell>
          <cell r="GP45">
            <v>4982869</v>
          </cell>
          <cell r="GQ45">
            <v>3805287</v>
          </cell>
          <cell r="GR45">
            <v>20</v>
          </cell>
          <cell r="GS45">
            <v>3</v>
          </cell>
          <cell r="GT45">
            <v>3664078</v>
          </cell>
          <cell r="GU45">
            <v>730000</v>
          </cell>
          <cell r="GV45">
            <v>0</v>
          </cell>
          <cell r="GW45">
            <v>141274</v>
          </cell>
          <cell r="GX45">
            <v>40000</v>
          </cell>
          <cell r="GY45">
            <v>150769</v>
          </cell>
          <cell r="GZ45">
            <v>256748</v>
          </cell>
          <cell r="HA45">
            <v>4154350</v>
          </cell>
          <cell r="HB45">
            <v>2</v>
          </cell>
          <cell r="HC45">
            <v>20</v>
          </cell>
          <cell r="HD45">
            <v>1500000</v>
          </cell>
          <cell r="HE45">
            <v>0</v>
          </cell>
          <cell r="HF45">
            <v>3679232</v>
          </cell>
          <cell r="HG45">
            <v>100000</v>
          </cell>
          <cell r="HH45">
            <v>0</v>
          </cell>
          <cell r="HI45">
            <v>0</v>
          </cell>
          <cell r="HJ45">
            <v>3496103</v>
          </cell>
          <cell r="HK45">
            <v>0</v>
          </cell>
          <cell r="HL45">
            <v>730000</v>
          </cell>
          <cell r="HM45">
            <v>0</v>
          </cell>
          <cell r="HN45">
            <v>71753</v>
          </cell>
          <cell r="HO45">
            <v>0</v>
          </cell>
          <cell r="HP45">
            <v>4997977</v>
          </cell>
          <cell r="HQ45">
            <v>4997977</v>
          </cell>
          <cell r="HR45">
            <v>0</v>
          </cell>
          <cell r="HS45">
            <v>0</v>
          </cell>
          <cell r="HT45">
            <v>3338151</v>
          </cell>
          <cell r="HU45">
            <v>1000000</v>
          </cell>
          <cell r="HV45">
            <v>0</v>
          </cell>
          <cell r="HW45">
            <v>730000</v>
          </cell>
          <cell r="HX45">
            <v>0</v>
          </cell>
          <cell r="HY45">
            <v>-70174</v>
          </cell>
          <cell r="HZ45">
            <v>0</v>
          </cell>
          <cell r="IA45">
            <v>3</v>
          </cell>
          <cell r="IB45">
            <v>22</v>
          </cell>
          <cell r="IC45">
            <v>7778642</v>
          </cell>
          <cell r="ID45">
            <v>3679232</v>
          </cell>
          <cell r="IE45">
            <v>0</v>
          </cell>
          <cell r="IF45">
            <v>0</v>
          </cell>
          <cell r="IG45">
            <v>4099410</v>
          </cell>
          <cell r="IH45">
            <v>0</v>
          </cell>
          <cell r="II45">
            <v>0</v>
          </cell>
          <cell r="IJ45">
            <v>730000</v>
          </cell>
          <cell r="IK45">
            <v>0</v>
          </cell>
          <cell r="IL45">
            <v>77786</v>
          </cell>
          <cell r="IM45">
            <v>100000</v>
          </cell>
          <cell r="IN45">
            <v>4651624</v>
          </cell>
          <cell r="IO45" t="str">
            <v/>
          </cell>
          <cell r="IP45">
            <v>2</v>
          </cell>
          <cell r="IQ45">
            <v>23</v>
          </cell>
        </row>
        <row r="46">
          <cell r="A46" t="str">
            <v>Nguyễn Quang Hiếu</v>
          </cell>
          <cell r="B46">
            <v>22113</v>
          </cell>
          <cell r="C46" t="str">
            <v>Nguyễn Quang Hiếu</v>
          </cell>
          <cell r="D46" t="str">
            <v>1,0</v>
          </cell>
          <cell r="E46" t="str">
            <v>3,003</v>
          </cell>
          <cell r="F46" t="str">
            <v>04/07</v>
          </cell>
          <cell r="G46">
            <v>155704070001489</v>
          </cell>
          <cell r="H46">
            <v>3</v>
          </cell>
          <cell r="I46">
            <v>22</v>
          </cell>
          <cell r="J46">
            <v>4522904</v>
          </cell>
          <cell r="K46">
            <v>2000000</v>
          </cell>
          <cell r="L46">
            <v>6522904</v>
          </cell>
          <cell r="M46">
            <v>3769366</v>
          </cell>
          <cell r="N46" t="str">
            <v/>
          </cell>
          <cell r="O46" t="str">
            <v/>
          </cell>
          <cell r="P46">
            <v>0</v>
          </cell>
          <cell r="Q46" t="str">
            <v/>
          </cell>
          <cell r="R46">
            <v>3769366</v>
          </cell>
          <cell r="S46">
            <v>3436959</v>
          </cell>
          <cell r="T46">
            <v>730000</v>
          </cell>
          <cell r="U46" t="str">
            <v/>
          </cell>
          <cell r="V46">
            <v>0</v>
          </cell>
          <cell r="W46" t="str">
            <v/>
          </cell>
          <cell r="X46">
            <v>72063</v>
          </cell>
          <cell r="Y46">
            <v>4094896</v>
          </cell>
          <cell r="Z46">
            <v>3769366</v>
          </cell>
          <cell r="AA46" t="str">
            <v/>
          </cell>
          <cell r="AB46" t="str">
            <v/>
          </cell>
          <cell r="AC46">
            <v>0</v>
          </cell>
          <cell r="AD46" t="str">
            <v/>
          </cell>
          <cell r="AE46" t="str">
            <v/>
          </cell>
          <cell r="AF46" t="str">
            <v/>
          </cell>
          <cell r="AG46">
            <v>150769</v>
          </cell>
          <cell r="AH46">
            <v>3618597</v>
          </cell>
          <cell r="AI46">
            <v>5676170</v>
          </cell>
          <cell r="AJ46">
            <v>3</v>
          </cell>
          <cell r="AK46">
            <v>21</v>
          </cell>
          <cell r="AL46">
            <v>730000</v>
          </cell>
          <cell r="AM46" t="str">
            <v/>
          </cell>
          <cell r="AN46" t="str">
            <v/>
          </cell>
          <cell r="AO46" t="str">
            <v/>
          </cell>
          <cell r="AP46" t="str">
            <v/>
          </cell>
          <cell r="AQ46" t="str">
            <v/>
          </cell>
          <cell r="AR46" t="str">
            <v/>
          </cell>
          <cell r="AS46">
            <v>95239</v>
          </cell>
          <cell r="AT46">
            <v>50000</v>
          </cell>
          <cell r="AU46" t="str">
            <v/>
          </cell>
          <cell r="AV46">
            <v>6260931</v>
          </cell>
          <cell r="AW46">
            <v>150000</v>
          </cell>
          <cell r="AX46">
            <v>150000</v>
          </cell>
          <cell r="AY46">
            <v>3199233</v>
          </cell>
          <cell r="AZ46" t="str">
            <v/>
          </cell>
          <cell r="BA46" t="str">
            <v/>
          </cell>
          <cell r="BB46" t="str">
            <v/>
          </cell>
          <cell r="BC46" t="str">
            <v/>
          </cell>
          <cell r="BD46">
            <v>3199233</v>
          </cell>
          <cell r="BE46">
            <v>3161314</v>
          </cell>
          <cell r="BG46">
            <v>3161314</v>
          </cell>
          <cell r="BH46">
            <v>3240001</v>
          </cell>
          <cell r="BI46">
            <v>3</v>
          </cell>
          <cell r="BJ46">
            <v>22</v>
          </cell>
          <cell r="BK46">
            <v>730000</v>
          </cell>
          <cell r="BL46">
            <v>0</v>
          </cell>
          <cell r="BM46">
            <v>121907</v>
          </cell>
          <cell r="BN46">
            <v>60000</v>
          </cell>
          <cell r="BO46">
            <v>3788094</v>
          </cell>
          <cell r="BP46">
            <v>3199233</v>
          </cell>
          <cell r="BQ46">
            <v>5992132</v>
          </cell>
          <cell r="BR46">
            <v>3000000</v>
          </cell>
          <cell r="BS46">
            <v>0</v>
          </cell>
          <cell r="BT46">
            <v>0</v>
          </cell>
          <cell r="BU46">
            <v>0</v>
          </cell>
          <cell r="BV46">
            <v>240632</v>
          </cell>
          <cell r="BW46">
            <v>11950733</v>
          </cell>
          <cell r="BX46">
            <v>3621279</v>
          </cell>
          <cell r="BY46">
            <v>2</v>
          </cell>
          <cell r="BZ46">
            <v>23</v>
          </cell>
          <cell r="CA46">
            <v>730000</v>
          </cell>
          <cell r="CB46">
            <v>0</v>
          </cell>
          <cell r="CC46">
            <v>249302</v>
          </cell>
          <cell r="CD46">
            <v>149000</v>
          </cell>
          <cell r="CE46">
            <v>0</v>
          </cell>
          <cell r="CF46">
            <v>3952977</v>
          </cell>
          <cell r="CG46">
            <v>8771924</v>
          </cell>
          <cell r="CH46">
            <v>1362610</v>
          </cell>
          <cell r="CI46">
            <v>1363210</v>
          </cell>
          <cell r="CJ46">
            <v>1359830</v>
          </cell>
          <cell r="CK46">
            <v>1364539</v>
          </cell>
          <cell r="CL46">
            <v>0</v>
          </cell>
          <cell r="CM46">
            <v>4417847</v>
          </cell>
          <cell r="CN46">
            <v>9804266</v>
          </cell>
          <cell r="CO46">
            <v>3199233</v>
          </cell>
          <cell r="CP46">
            <v>3100619</v>
          </cell>
          <cell r="CQ46">
            <v>0</v>
          </cell>
          <cell r="CR46">
            <v>0</v>
          </cell>
          <cell r="CS46">
            <v>6299852</v>
          </cell>
          <cell r="CT46">
            <v>3039207</v>
          </cell>
          <cell r="CU46">
            <v>730000</v>
          </cell>
          <cell r="CV46">
            <v>0</v>
          </cell>
          <cell r="CW46">
            <v>59237</v>
          </cell>
          <cell r="CX46">
            <v>314696</v>
          </cell>
          <cell r="CY46">
            <v>3395274</v>
          </cell>
          <cell r="CZ46">
            <v>3199233</v>
          </cell>
          <cell r="DA46">
            <v>0</v>
          </cell>
          <cell r="DB46">
            <v>0</v>
          </cell>
          <cell r="DC46">
            <v>60000</v>
          </cell>
          <cell r="DD46">
            <v>3139233</v>
          </cell>
          <cell r="DE46">
            <v>1000000</v>
          </cell>
          <cell r="DF46">
            <v>2785346</v>
          </cell>
          <cell r="DG46">
            <v>0</v>
          </cell>
          <cell r="DH46">
            <v>730000</v>
          </cell>
          <cell r="DI46">
            <v>0</v>
          </cell>
          <cell r="DJ46">
            <v>4444569</v>
          </cell>
          <cell r="DK46">
            <v>4446506</v>
          </cell>
          <cell r="DL46">
            <v>0</v>
          </cell>
          <cell r="DM46">
            <v>149000</v>
          </cell>
          <cell r="DN46">
            <v>12257421</v>
          </cell>
          <cell r="DO46">
            <v>9662378</v>
          </cell>
          <cell r="DP46">
            <v>708116</v>
          </cell>
          <cell r="DQ46">
            <v>8954262</v>
          </cell>
          <cell r="DR46">
            <v>9662378</v>
          </cell>
          <cell r="DS46">
            <v>0</v>
          </cell>
          <cell r="DT46">
            <v>2000000</v>
          </cell>
          <cell r="DU46">
            <v>2000000</v>
          </cell>
          <cell r="DV46">
            <v>13662378</v>
          </cell>
          <cell r="DW46">
            <v>3199233</v>
          </cell>
          <cell r="DX46">
            <v>0</v>
          </cell>
          <cell r="DY46">
            <v>0</v>
          </cell>
          <cell r="DZ46">
            <v>0</v>
          </cell>
          <cell r="EA46">
            <v>0</v>
          </cell>
          <cell r="EB46">
            <v>0</v>
          </cell>
          <cell r="EC46">
            <v>450000</v>
          </cell>
          <cell r="ED46">
            <v>0</v>
          </cell>
          <cell r="EE46">
            <v>0</v>
          </cell>
          <cell r="EF46">
            <v>3649233</v>
          </cell>
          <cell r="EG46">
            <v>3286132</v>
          </cell>
          <cell r="EH46">
            <v>23</v>
          </cell>
          <cell r="EI46">
            <v>3</v>
          </cell>
          <cell r="EJ46">
            <v>3269547</v>
          </cell>
          <cell r="EK46">
            <v>730000</v>
          </cell>
          <cell r="EL46">
            <v>0</v>
          </cell>
          <cell r="EM46">
            <v>149000</v>
          </cell>
          <cell r="EN46">
            <v>564415</v>
          </cell>
          <cell r="EO46">
            <v>12081689</v>
          </cell>
          <cell r="EP46">
            <v>6882456</v>
          </cell>
          <cell r="EQ46">
            <v>2000000</v>
          </cell>
          <cell r="ER46">
            <v>3199233</v>
          </cell>
          <cell r="ES46">
            <v>0</v>
          </cell>
          <cell r="ET46">
            <v>3315214</v>
          </cell>
          <cell r="EU46">
            <v>21</v>
          </cell>
          <cell r="EV46">
            <v>3</v>
          </cell>
          <cell r="EW46">
            <v>2643643</v>
          </cell>
          <cell r="EX46">
            <v>730000</v>
          </cell>
          <cell r="EY46">
            <v>0</v>
          </cell>
          <cell r="EZ46">
            <v>58429</v>
          </cell>
          <cell r="FA46">
            <v>3199233</v>
          </cell>
          <cell r="FB46">
            <v>0</v>
          </cell>
          <cell r="FC46">
            <v>3315214</v>
          </cell>
          <cell r="FD46">
            <v>3199233</v>
          </cell>
          <cell r="FE46">
            <v>0</v>
          </cell>
          <cell r="FF46">
            <v>0</v>
          </cell>
          <cell r="FG46">
            <v>147315</v>
          </cell>
          <cell r="FH46">
            <v>3199233</v>
          </cell>
          <cell r="FI46">
            <v>0</v>
          </cell>
          <cell r="FJ46">
            <v>0</v>
          </cell>
          <cell r="FK46">
            <v>58429</v>
          </cell>
          <cell r="FL46">
            <v>0</v>
          </cell>
          <cell r="FM46">
            <v>22</v>
          </cell>
          <cell r="FN46">
            <v>2</v>
          </cell>
          <cell r="FO46">
            <v>0</v>
          </cell>
          <cell r="FP46">
            <v>4083258</v>
          </cell>
          <cell r="FQ46">
            <v>2</v>
          </cell>
          <cell r="FR46">
            <v>21</v>
          </cell>
          <cell r="FS46">
            <v>3419445</v>
          </cell>
          <cell r="FT46">
            <v>730000</v>
          </cell>
          <cell r="FU46">
            <v>0</v>
          </cell>
          <cell r="FV46">
            <v>66187</v>
          </cell>
          <cell r="FW46">
            <v>3199233</v>
          </cell>
          <cell r="FX46">
            <v>0</v>
          </cell>
          <cell r="FY46">
            <v>0</v>
          </cell>
          <cell r="FZ46">
            <v>0</v>
          </cell>
          <cell r="GA46">
            <v>40000</v>
          </cell>
          <cell r="GB46">
            <v>2917204</v>
          </cell>
          <cell r="GC46">
            <v>3</v>
          </cell>
          <cell r="GD46">
            <v>21</v>
          </cell>
          <cell r="GE46">
            <v>2643643</v>
          </cell>
          <cell r="GF46">
            <v>730000</v>
          </cell>
          <cell r="GG46">
            <v>0</v>
          </cell>
          <cell r="GH46">
            <v>149000</v>
          </cell>
          <cell r="GI46">
            <v>307439</v>
          </cell>
          <cell r="GJ46">
            <v>7753877</v>
          </cell>
          <cell r="GK46">
            <v>1000000</v>
          </cell>
          <cell r="GL46">
            <v>1000000</v>
          </cell>
          <cell r="GM46">
            <v>3199233</v>
          </cell>
          <cell r="GN46">
            <v>0</v>
          </cell>
          <cell r="GO46">
            <v>0</v>
          </cell>
          <cell r="GP46">
            <v>4473158</v>
          </cell>
          <cell r="GQ46">
            <v>3466844</v>
          </cell>
          <cell r="GR46">
            <v>20</v>
          </cell>
          <cell r="GS46">
            <v>3</v>
          </cell>
          <cell r="GT46">
            <v>3240001</v>
          </cell>
          <cell r="GU46">
            <v>730000</v>
          </cell>
          <cell r="GV46">
            <v>0</v>
          </cell>
          <cell r="GW46">
            <v>127889</v>
          </cell>
          <cell r="GX46">
            <v>40000</v>
          </cell>
          <cell r="GY46">
            <v>150769</v>
          </cell>
          <cell r="GZ46">
            <v>184499</v>
          </cell>
          <cell r="HA46">
            <v>3455500</v>
          </cell>
          <cell r="HB46">
            <v>3</v>
          </cell>
          <cell r="HC46">
            <v>20</v>
          </cell>
          <cell r="HD46">
            <v>1500000</v>
          </cell>
          <cell r="HE46">
            <v>0</v>
          </cell>
          <cell r="HF46">
            <v>3199233</v>
          </cell>
          <cell r="HG46">
            <v>0</v>
          </cell>
          <cell r="HH46">
            <v>0</v>
          </cell>
          <cell r="HI46">
            <v>0</v>
          </cell>
          <cell r="HJ46">
            <v>2785346</v>
          </cell>
          <cell r="HK46">
            <v>0</v>
          </cell>
          <cell r="HL46">
            <v>730000</v>
          </cell>
          <cell r="HM46">
            <v>0</v>
          </cell>
          <cell r="HN46">
            <v>59846</v>
          </cell>
          <cell r="HO46">
            <v>0</v>
          </cell>
          <cell r="HP46">
            <v>3958111</v>
          </cell>
          <cell r="HQ46">
            <v>3958111</v>
          </cell>
          <cell r="HR46">
            <v>0</v>
          </cell>
          <cell r="HS46">
            <v>0</v>
          </cell>
          <cell r="HT46">
            <v>3293034</v>
          </cell>
          <cell r="HU46">
            <v>0</v>
          </cell>
          <cell r="HV46">
            <v>0</v>
          </cell>
          <cell r="HW46">
            <v>730000</v>
          </cell>
          <cell r="HX46">
            <v>0</v>
          </cell>
          <cell r="HY46">
            <v>-64923</v>
          </cell>
          <cell r="HZ46">
            <v>0</v>
          </cell>
          <cell r="IA46">
            <v>2</v>
          </cell>
          <cell r="IB46">
            <v>22</v>
          </cell>
          <cell r="IC46">
            <v>6820512</v>
          </cell>
          <cell r="ID46">
            <v>3199233</v>
          </cell>
          <cell r="IE46">
            <v>0</v>
          </cell>
          <cell r="IF46">
            <v>0</v>
          </cell>
          <cell r="IG46">
            <v>3621279</v>
          </cell>
          <cell r="IH46">
            <v>0</v>
          </cell>
          <cell r="II46">
            <v>0</v>
          </cell>
          <cell r="IJ46">
            <v>730000</v>
          </cell>
          <cell r="IK46">
            <v>0</v>
          </cell>
          <cell r="IL46">
            <v>68205</v>
          </cell>
          <cell r="IM46">
            <v>100000</v>
          </cell>
          <cell r="IN46">
            <v>4183074</v>
          </cell>
          <cell r="IO46" t="str">
            <v/>
          </cell>
          <cell r="IP46">
            <v>2</v>
          </cell>
          <cell r="IQ46">
            <v>23</v>
          </cell>
        </row>
        <row r="47">
          <cell r="A47" t="str">
            <v>Trần Thị Thanh Hương</v>
          </cell>
          <cell r="B47">
            <v>18255</v>
          </cell>
          <cell r="C47" t="str">
            <v>Trần Thị Thanh Hương</v>
          </cell>
          <cell r="D47" t="str">
            <v>1,0</v>
          </cell>
          <cell r="E47" t="str">
            <v>3,711</v>
          </cell>
          <cell r="F47" t="str">
            <v>06/07</v>
          </cell>
          <cell r="G47">
            <v>155704070000441</v>
          </cell>
          <cell r="H47">
            <v>3</v>
          </cell>
          <cell r="I47">
            <v>22</v>
          </cell>
          <cell r="J47">
            <v>6281459</v>
          </cell>
          <cell r="K47">
            <v>2000000</v>
          </cell>
          <cell r="L47">
            <v>8281459</v>
          </cell>
          <cell r="M47">
            <v>4658047</v>
          </cell>
          <cell r="N47" t="str">
            <v/>
          </cell>
          <cell r="O47" t="str">
            <v/>
          </cell>
          <cell r="P47">
            <v>0</v>
          </cell>
          <cell r="Q47" t="str">
            <v/>
          </cell>
          <cell r="R47">
            <v>4658047</v>
          </cell>
          <cell r="S47">
            <v>4106407</v>
          </cell>
          <cell r="T47">
            <v>730000</v>
          </cell>
          <cell r="U47" t="str">
            <v/>
          </cell>
          <cell r="V47">
            <v>0</v>
          </cell>
          <cell r="W47" t="str">
            <v/>
          </cell>
          <cell r="X47">
            <v>87645</v>
          </cell>
          <cell r="Y47">
            <v>4748762</v>
          </cell>
          <cell r="Z47">
            <v>4658047</v>
          </cell>
          <cell r="AA47" t="str">
            <v/>
          </cell>
          <cell r="AB47" t="str">
            <v/>
          </cell>
          <cell r="AC47">
            <v>0</v>
          </cell>
          <cell r="AD47">
            <v>900000</v>
          </cell>
          <cell r="AE47" t="str">
            <v/>
          </cell>
          <cell r="AF47" t="str">
            <v/>
          </cell>
          <cell r="AG47">
            <v>150769</v>
          </cell>
          <cell r="AH47">
            <v>5407278</v>
          </cell>
          <cell r="AI47">
            <v>4221062</v>
          </cell>
          <cell r="AJ47">
            <v>3</v>
          </cell>
          <cell r="AK47">
            <v>21</v>
          </cell>
          <cell r="AL47">
            <v>730000</v>
          </cell>
          <cell r="AM47" t="str">
            <v/>
          </cell>
          <cell r="AN47" t="str">
            <v/>
          </cell>
          <cell r="AO47" t="str">
            <v/>
          </cell>
          <cell r="AP47" t="str">
            <v/>
          </cell>
          <cell r="AQ47" t="str">
            <v/>
          </cell>
          <cell r="AR47" t="str">
            <v/>
          </cell>
          <cell r="AS47">
            <v>89821</v>
          </cell>
          <cell r="AT47">
            <v>50000</v>
          </cell>
          <cell r="AU47" t="str">
            <v/>
          </cell>
          <cell r="AV47">
            <v>4811241</v>
          </cell>
          <cell r="AW47">
            <v>450000</v>
          </cell>
          <cell r="AX47">
            <v>450000</v>
          </cell>
          <cell r="AY47">
            <v>4231060</v>
          </cell>
          <cell r="AZ47" t="str">
            <v/>
          </cell>
          <cell r="BA47" t="str">
            <v/>
          </cell>
          <cell r="BB47" t="str">
            <v/>
          </cell>
          <cell r="BC47" t="str">
            <v/>
          </cell>
          <cell r="BD47">
            <v>4231060</v>
          </cell>
          <cell r="BE47">
            <v>4394400</v>
          </cell>
          <cell r="BF47">
            <v>5000000</v>
          </cell>
          <cell r="BG47">
            <v>9394400</v>
          </cell>
          <cell r="BH47">
            <v>4547125</v>
          </cell>
          <cell r="BI47">
            <v>2</v>
          </cell>
          <cell r="BJ47">
            <v>22</v>
          </cell>
          <cell r="BK47">
            <v>730000</v>
          </cell>
          <cell r="BL47">
            <v>0</v>
          </cell>
          <cell r="BM47">
            <v>149000</v>
          </cell>
          <cell r="BN47">
            <v>60000</v>
          </cell>
          <cell r="BO47">
            <v>5068125</v>
          </cell>
          <cell r="BP47">
            <v>4231060</v>
          </cell>
          <cell r="BQ47">
            <v>8315415</v>
          </cell>
          <cell r="BR47">
            <v>3000000</v>
          </cell>
          <cell r="BS47">
            <v>0</v>
          </cell>
          <cell r="BT47">
            <v>0</v>
          </cell>
          <cell r="BU47">
            <v>0</v>
          </cell>
          <cell r="BV47">
            <v>621879</v>
          </cell>
          <cell r="BW47">
            <v>14924596</v>
          </cell>
          <cell r="BX47">
            <v>4172314</v>
          </cell>
          <cell r="BY47">
            <v>3</v>
          </cell>
          <cell r="BZ47">
            <v>23</v>
          </cell>
          <cell r="CA47">
            <v>730000</v>
          </cell>
          <cell r="CB47">
            <v>0</v>
          </cell>
          <cell r="CC47">
            <v>329708</v>
          </cell>
          <cell r="CD47">
            <v>149000</v>
          </cell>
          <cell r="CE47">
            <v>0</v>
          </cell>
          <cell r="CF47">
            <v>4423606</v>
          </cell>
          <cell r="CG47">
            <v>12209272</v>
          </cell>
          <cell r="CH47">
            <v>0</v>
          </cell>
          <cell r="CI47">
            <v>0</v>
          </cell>
          <cell r="CJ47">
            <v>0</v>
          </cell>
          <cell r="CK47">
            <v>0</v>
          </cell>
          <cell r="CL47">
            <v>0</v>
          </cell>
          <cell r="CM47">
            <v>1251733</v>
          </cell>
          <cell r="CN47">
            <v>10957539</v>
          </cell>
          <cell r="CO47">
            <v>4231060</v>
          </cell>
          <cell r="CP47">
            <v>4100641</v>
          </cell>
          <cell r="CQ47">
            <v>0</v>
          </cell>
          <cell r="CR47">
            <v>0</v>
          </cell>
          <cell r="CS47">
            <v>8331701</v>
          </cell>
          <cell r="CT47">
            <v>3803913</v>
          </cell>
          <cell r="CU47">
            <v>730000</v>
          </cell>
          <cell r="CV47">
            <v>0</v>
          </cell>
          <cell r="CW47">
            <v>71032</v>
          </cell>
          <cell r="CX47">
            <v>931808</v>
          </cell>
          <cell r="CY47">
            <v>3531073</v>
          </cell>
          <cell r="CZ47">
            <v>4231060</v>
          </cell>
          <cell r="DA47">
            <v>0</v>
          </cell>
          <cell r="DB47">
            <v>0</v>
          </cell>
          <cell r="DC47">
            <v>60000</v>
          </cell>
          <cell r="DD47">
            <v>4171060</v>
          </cell>
          <cell r="DE47">
            <v>1000000</v>
          </cell>
          <cell r="DF47">
            <v>3532335</v>
          </cell>
          <cell r="DG47">
            <v>0</v>
          </cell>
          <cell r="DH47">
            <v>730000</v>
          </cell>
          <cell r="DI47">
            <v>0</v>
          </cell>
          <cell r="DJ47">
            <v>0</v>
          </cell>
          <cell r="DK47">
            <v>0</v>
          </cell>
          <cell r="DL47">
            <v>0</v>
          </cell>
          <cell r="DM47">
            <v>149000</v>
          </cell>
          <cell r="DN47">
            <v>4113335</v>
          </cell>
          <cell r="DO47">
            <v>13448656</v>
          </cell>
          <cell r="DP47">
            <v>1553924</v>
          </cell>
          <cell r="DQ47">
            <v>11894732</v>
          </cell>
          <cell r="DR47">
            <v>13448656</v>
          </cell>
          <cell r="DS47">
            <v>0</v>
          </cell>
          <cell r="DT47">
            <v>2000000</v>
          </cell>
          <cell r="DU47">
            <v>2000000</v>
          </cell>
          <cell r="DV47">
            <v>17448656</v>
          </cell>
          <cell r="DW47">
            <v>4231060</v>
          </cell>
          <cell r="DX47">
            <v>0</v>
          </cell>
          <cell r="DY47">
            <v>0</v>
          </cell>
          <cell r="DZ47">
            <v>0</v>
          </cell>
          <cell r="EA47">
            <v>0</v>
          </cell>
          <cell r="EB47">
            <v>0</v>
          </cell>
          <cell r="EC47">
            <v>0</v>
          </cell>
          <cell r="ED47">
            <v>0</v>
          </cell>
          <cell r="EE47">
            <v>0</v>
          </cell>
          <cell r="EF47">
            <v>4231060</v>
          </cell>
          <cell r="EG47">
            <v>3986721</v>
          </cell>
          <cell r="EH47">
            <v>23</v>
          </cell>
          <cell r="EI47">
            <v>2</v>
          </cell>
          <cell r="EJ47">
            <v>4679776</v>
          </cell>
          <cell r="EK47">
            <v>730000</v>
          </cell>
          <cell r="EL47">
            <v>0</v>
          </cell>
          <cell r="EM47">
            <v>149000</v>
          </cell>
          <cell r="EN47">
            <v>1274055</v>
          </cell>
          <cell r="EO47">
            <v>14895905</v>
          </cell>
          <cell r="EP47">
            <v>8664845</v>
          </cell>
          <cell r="EQ47">
            <v>2000000</v>
          </cell>
          <cell r="ER47">
            <v>4231060</v>
          </cell>
          <cell r="ES47">
            <v>0</v>
          </cell>
          <cell r="ET47">
            <v>4017372</v>
          </cell>
          <cell r="EU47">
            <v>21</v>
          </cell>
          <cell r="EV47">
            <v>3</v>
          </cell>
          <cell r="EW47">
            <v>3363316</v>
          </cell>
          <cell r="EX47">
            <v>730000</v>
          </cell>
          <cell r="EY47">
            <v>0</v>
          </cell>
          <cell r="EZ47">
            <v>75944</v>
          </cell>
          <cell r="FA47">
            <v>4231060</v>
          </cell>
          <cell r="FB47">
            <v>0</v>
          </cell>
          <cell r="FC47">
            <v>4017372</v>
          </cell>
          <cell r="FD47">
            <v>4231060</v>
          </cell>
          <cell r="FE47">
            <v>0</v>
          </cell>
          <cell r="FF47">
            <v>0</v>
          </cell>
          <cell r="FG47">
            <v>194828</v>
          </cell>
          <cell r="FH47">
            <v>4231060</v>
          </cell>
          <cell r="FI47">
            <v>0</v>
          </cell>
          <cell r="FJ47">
            <v>0</v>
          </cell>
          <cell r="FK47">
            <v>75944</v>
          </cell>
          <cell r="FL47">
            <v>0</v>
          </cell>
          <cell r="FM47">
            <v>22</v>
          </cell>
          <cell r="FN47">
            <v>4</v>
          </cell>
          <cell r="FO47">
            <v>0</v>
          </cell>
          <cell r="FP47">
            <v>4585155</v>
          </cell>
          <cell r="FQ47">
            <v>3</v>
          </cell>
          <cell r="FR47">
            <v>21</v>
          </cell>
          <cell r="FS47">
            <v>3936834</v>
          </cell>
          <cell r="FT47">
            <v>730000</v>
          </cell>
          <cell r="FU47">
            <v>0</v>
          </cell>
          <cell r="FV47">
            <v>81679</v>
          </cell>
          <cell r="FW47">
            <v>4231060</v>
          </cell>
          <cell r="FX47">
            <v>300000</v>
          </cell>
          <cell r="FY47">
            <v>0</v>
          </cell>
          <cell r="FZ47">
            <v>0</v>
          </cell>
          <cell r="GA47">
            <v>40000</v>
          </cell>
          <cell r="GB47">
            <v>3190142</v>
          </cell>
          <cell r="GC47">
            <v>3</v>
          </cell>
          <cell r="GD47">
            <v>21</v>
          </cell>
          <cell r="GE47">
            <v>3363316</v>
          </cell>
          <cell r="GF47">
            <v>730000</v>
          </cell>
          <cell r="GG47">
            <v>0</v>
          </cell>
          <cell r="GH47">
            <v>149000</v>
          </cell>
          <cell r="GI47">
            <v>754174</v>
          </cell>
          <cell r="GJ47">
            <v>10624454</v>
          </cell>
          <cell r="GK47">
            <v>1000000</v>
          </cell>
          <cell r="GL47">
            <v>1000000</v>
          </cell>
          <cell r="GM47">
            <v>4231060</v>
          </cell>
          <cell r="GN47">
            <v>0</v>
          </cell>
          <cell r="GO47">
            <v>0</v>
          </cell>
          <cell r="GP47">
            <v>5746956</v>
          </cell>
          <cell r="GQ47">
            <v>3924750</v>
          </cell>
          <cell r="GR47">
            <v>20</v>
          </cell>
          <cell r="GS47">
            <v>3</v>
          </cell>
          <cell r="GT47">
            <v>4105853</v>
          </cell>
          <cell r="GU47">
            <v>730000</v>
          </cell>
          <cell r="GV47">
            <v>0</v>
          </cell>
          <cell r="GW47">
            <v>149000</v>
          </cell>
          <cell r="GX47">
            <v>40000</v>
          </cell>
          <cell r="GY47">
            <v>150769</v>
          </cell>
          <cell r="GZ47">
            <v>571334</v>
          </cell>
          <cell r="HA47">
            <v>4184701</v>
          </cell>
          <cell r="HB47">
            <v>3</v>
          </cell>
          <cell r="HC47">
            <v>20</v>
          </cell>
          <cell r="HD47">
            <v>5000000</v>
          </cell>
          <cell r="HE47">
            <v>0</v>
          </cell>
          <cell r="HF47">
            <v>4231060</v>
          </cell>
          <cell r="HG47">
            <v>300000</v>
          </cell>
          <cell r="HH47">
            <v>0</v>
          </cell>
          <cell r="HI47">
            <v>0</v>
          </cell>
          <cell r="HJ47">
            <v>3532335</v>
          </cell>
          <cell r="HK47">
            <v>0</v>
          </cell>
          <cell r="HL47">
            <v>730000</v>
          </cell>
          <cell r="HM47">
            <v>0</v>
          </cell>
          <cell r="HN47">
            <v>77634</v>
          </cell>
          <cell r="HO47">
            <v>0</v>
          </cell>
          <cell r="HP47">
            <v>4417826</v>
          </cell>
          <cell r="HQ47">
            <v>4417826</v>
          </cell>
          <cell r="HR47">
            <v>0</v>
          </cell>
          <cell r="HS47">
            <v>0</v>
          </cell>
          <cell r="HT47">
            <v>3767815</v>
          </cell>
          <cell r="HU47">
            <v>0</v>
          </cell>
          <cell r="HV47">
            <v>0</v>
          </cell>
          <cell r="HW47">
            <v>730000</v>
          </cell>
          <cell r="HX47">
            <v>0</v>
          </cell>
          <cell r="HY47">
            <v>-79989</v>
          </cell>
          <cell r="HZ47">
            <v>0</v>
          </cell>
          <cell r="IA47">
            <v>3</v>
          </cell>
          <cell r="IB47">
            <v>22</v>
          </cell>
          <cell r="IC47">
            <v>8403374</v>
          </cell>
          <cell r="ID47">
            <v>4231060</v>
          </cell>
          <cell r="IE47">
            <v>0</v>
          </cell>
          <cell r="IF47">
            <v>0</v>
          </cell>
          <cell r="IG47">
            <v>4172314</v>
          </cell>
          <cell r="IH47">
            <v>1200000</v>
          </cell>
          <cell r="II47">
            <v>0</v>
          </cell>
          <cell r="IJ47">
            <v>730000</v>
          </cell>
          <cell r="IK47">
            <v>0</v>
          </cell>
          <cell r="IL47">
            <v>84034</v>
          </cell>
          <cell r="IM47">
            <v>100000</v>
          </cell>
          <cell r="IN47">
            <v>5918280</v>
          </cell>
          <cell r="IO47" t="str">
            <v>Trịnh Ngọc Tiên 500.000. Trịnh Ngọc Bảo 400.000. Trịnh Bảo Chi 300.000</v>
          </cell>
          <cell r="IP47">
            <v>3</v>
          </cell>
          <cell r="IQ47">
            <v>23</v>
          </cell>
        </row>
        <row r="48">
          <cell r="A48" t="str">
            <v>Trịnh Duy Bảo</v>
          </cell>
          <cell r="B48">
            <v>21139</v>
          </cell>
          <cell r="C48" t="str">
            <v>Trịnh Duy Bảo</v>
          </cell>
          <cell r="D48" t="str">
            <v>1,0</v>
          </cell>
          <cell r="E48" t="str">
            <v>3,227</v>
          </cell>
          <cell r="F48" t="str">
            <v>05/07</v>
          </cell>
          <cell r="G48">
            <v>155704070000275</v>
          </cell>
          <cell r="H48">
            <v>3</v>
          </cell>
          <cell r="I48">
            <v>22</v>
          </cell>
          <cell r="J48">
            <v>5478368</v>
          </cell>
          <cell r="K48">
            <v>2000000</v>
          </cell>
          <cell r="L48">
            <v>7478368</v>
          </cell>
          <cell r="M48">
            <v>4050530</v>
          </cell>
          <cell r="N48" t="str">
            <v/>
          </cell>
          <cell r="O48" t="str">
            <v/>
          </cell>
          <cell r="P48">
            <v>0</v>
          </cell>
          <cell r="Q48" t="str">
            <v/>
          </cell>
          <cell r="R48">
            <v>4050530</v>
          </cell>
          <cell r="S48">
            <v>4045187</v>
          </cell>
          <cell r="T48">
            <v>730000</v>
          </cell>
          <cell r="U48" t="str">
            <v/>
          </cell>
          <cell r="V48">
            <v>0</v>
          </cell>
          <cell r="W48" t="str">
            <v/>
          </cell>
          <cell r="X48">
            <v>80957</v>
          </cell>
          <cell r="Y48">
            <v>4694230</v>
          </cell>
          <cell r="Z48">
            <v>4050530</v>
          </cell>
          <cell r="AA48" t="str">
            <v/>
          </cell>
          <cell r="AB48" t="str">
            <v/>
          </cell>
          <cell r="AC48">
            <v>0</v>
          </cell>
          <cell r="AD48" t="str">
            <v/>
          </cell>
          <cell r="AE48" t="str">
            <v/>
          </cell>
          <cell r="AF48" t="str">
            <v/>
          </cell>
          <cell r="AG48">
            <v>150769</v>
          </cell>
          <cell r="AH48">
            <v>3899761</v>
          </cell>
          <cell r="AI48">
            <v>4780504</v>
          </cell>
          <cell r="AJ48">
            <v>2</v>
          </cell>
          <cell r="AK48">
            <v>21</v>
          </cell>
          <cell r="AL48">
            <v>730000</v>
          </cell>
          <cell r="AM48" t="str">
            <v/>
          </cell>
          <cell r="AN48" t="str">
            <v/>
          </cell>
          <cell r="AO48" t="str">
            <v/>
          </cell>
          <cell r="AP48" t="str">
            <v/>
          </cell>
          <cell r="AQ48" t="str">
            <v/>
          </cell>
          <cell r="AR48" t="str">
            <v/>
          </cell>
          <cell r="AS48">
            <v>89491</v>
          </cell>
          <cell r="AT48">
            <v>50000</v>
          </cell>
          <cell r="AU48" t="str">
            <v/>
          </cell>
          <cell r="AV48">
            <v>5371013</v>
          </cell>
          <cell r="AW48" t="str">
            <v/>
          </cell>
          <cell r="AX48" t="str">
            <v/>
          </cell>
          <cell r="AY48">
            <v>3679232</v>
          </cell>
          <cell r="AZ48" t="str">
            <v/>
          </cell>
          <cell r="BA48" t="str">
            <v/>
          </cell>
          <cell r="BB48" t="str">
            <v/>
          </cell>
          <cell r="BC48" t="str">
            <v/>
          </cell>
          <cell r="BD48">
            <v>3679232</v>
          </cell>
          <cell r="BE48">
            <v>1932288</v>
          </cell>
          <cell r="BG48">
            <v>1932288</v>
          </cell>
          <cell r="BH48">
            <v>3983844</v>
          </cell>
          <cell r="BI48">
            <v>3</v>
          </cell>
          <cell r="BJ48">
            <v>22</v>
          </cell>
          <cell r="BK48">
            <v>730000</v>
          </cell>
          <cell r="BL48">
            <v>0</v>
          </cell>
          <cell r="BM48">
            <v>148940</v>
          </cell>
          <cell r="BN48">
            <v>60000</v>
          </cell>
          <cell r="BO48">
            <v>4504904</v>
          </cell>
          <cell r="BP48">
            <v>3679232</v>
          </cell>
          <cell r="BQ48">
            <v>7230893</v>
          </cell>
          <cell r="BR48">
            <v>3000000</v>
          </cell>
          <cell r="BS48">
            <v>0</v>
          </cell>
          <cell r="BT48">
            <v>0</v>
          </cell>
          <cell r="BU48">
            <v>0</v>
          </cell>
          <cell r="BV48" t="str">
            <v xml:space="preserve">  </v>
          </cell>
          <cell r="BW48">
            <v>13910125</v>
          </cell>
          <cell r="BX48">
            <v>4062637</v>
          </cell>
          <cell r="BY48">
            <v>3</v>
          </cell>
          <cell r="BZ48">
            <v>23</v>
          </cell>
          <cell r="CA48">
            <v>730000</v>
          </cell>
          <cell r="CB48">
            <v>0</v>
          </cell>
          <cell r="CC48">
            <v>286707</v>
          </cell>
          <cell r="CD48">
            <v>149000</v>
          </cell>
          <cell r="CE48">
            <v>0</v>
          </cell>
          <cell r="CF48">
            <v>4356930</v>
          </cell>
          <cell r="CG48">
            <v>10903844</v>
          </cell>
          <cell r="CH48">
            <v>1567050</v>
          </cell>
          <cell r="CI48">
            <v>1567740</v>
          </cell>
          <cell r="CJ48">
            <v>1563853</v>
          </cell>
          <cell r="CK48">
            <v>1569270</v>
          </cell>
          <cell r="CL48">
            <v>0</v>
          </cell>
          <cell r="CM48">
            <v>4098300</v>
          </cell>
          <cell r="CN48">
            <v>13073457</v>
          </cell>
          <cell r="CO48">
            <v>3679232</v>
          </cell>
          <cell r="CP48">
            <v>3565822</v>
          </cell>
          <cell r="CQ48">
            <v>0</v>
          </cell>
          <cell r="CR48">
            <v>0</v>
          </cell>
          <cell r="CS48">
            <v>7245054</v>
          </cell>
          <cell r="CT48">
            <v>3679284</v>
          </cell>
          <cell r="CU48">
            <v>730000</v>
          </cell>
          <cell r="CV48">
            <v>0</v>
          </cell>
          <cell r="CW48">
            <v>73408</v>
          </cell>
          <cell r="CX48">
            <v>17704</v>
          </cell>
          <cell r="CY48">
            <v>4318172</v>
          </cell>
          <cell r="CZ48">
            <v>3679232</v>
          </cell>
          <cell r="DA48">
            <v>0</v>
          </cell>
          <cell r="DB48">
            <v>0</v>
          </cell>
          <cell r="DC48">
            <v>60000</v>
          </cell>
          <cell r="DD48">
            <v>3619232</v>
          </cell>
          <cell r="DE48">
            <v>1000000</v>
          </cell>
          <cell r="DF48">
            <v>3464126</v>
          </cell>
          <cell r="DG48">
            <v>0</v>
          </cell>
          <cell r="DH48">
            <v>730000</v>
          </cell>
          <cell r="DI48">
            <v>0</v>
          </cell>
          <cell r="DJ48">
            <v>5111413</v>
          </cell>
          <cell r="DK48">
            <v>5113640</v>
          </cell>
          <cell r="DL48">
            <v>0</v>
          </cell>
          <cell r="DM48">
            <v>149000</v>
          </cell>
          <cell r="DN48">
            <v>14270179</v>
          </cell>
          <cell r="DO48">
            <v>12010713</v>
          </cell>
          <cell r="DP48">
            <v>220129</v>
          </cell>
          <cell r="DQ48">
            <v>11790584</v>
          </cell>
          <cell r="DR48">
            <v>12010713</v>
          </cell>
          <cell r="DS48">
            <v>0</v>
          </cell>
          <cell r="DT48">
            <v>2000000</v>
          </cell>
          <cell r="DU48">
            <v>2000000</v>
          </cell>
          <cell r="DV48">
            <v>16010713</v>
          </cell>
          <cell r="DW48">
            <v>3679232</v>
          </cell>
          <cell r="DX48">
            <v>0</v>
          </cell>
          <cell r="DY48">
            <v>0</v>
          </cell>
          <cell r="DZ48">
            <v>0</v>
          </cell>
          <cell r="EA48">
            <v>0</v>
          </cell>
          <cell r="EB48">
            <v>0</v>
          </cell>
          <cell r="EC48">
            <v>450000</v>
          </cell>
          <cell r="ED48">
            <v>0</v>
          </cell>
          <cell r="EE48">
            <v>0</v>
          </cell>
          <cell r="EF48">
            <v>4129232</v>
          </cell>
          <cell r="EG48">
            <v>4514109</v>
          </cell>
          <cell r="EH48">
            <v>23</v>
          </cell>
          <cell r="EI48">
            <v>3</v>
          </cell>
          <cell r="EJ48">
            <v>4062637</v>
          </cell>
          <cell r="EK48">
            <v>730000</v>
          </cell>
          <cell r="EL48">
            <v>0</v>
          </cell>
          <cell r="EM48">
            <v>149000</v>
          </cell>
          <cell r="EN48">
            <v>129528</v>
          </cell>
          <cell r="EO48">
            <v>14035725</v>
          </cell>
          <cell r="EP48">
            <v>8356493</v>
          </cell>
          <cell r="EQ48">
            <v>2000000</v>
          </cell>
          <cell r="ER48">
            <v>3679232</v>
          </cell>
          <cell r="ES48">
            <v>0</v>
          </cell>
          <cell r="ET48">
            <v>3977187</v>
          </cell>
          <cell r="EU48">
            <v>21</v>
          </cell>
          <cell r="EV48">
            <v>3</v>
          </cell>
          <cell r="EW48">
            <v>3317151</v>
          </cell>
          <cell r="EX48">
            <v>730000</v>
          </cell>
          <cell r="EY48">
            <v>0</v>
          </cell>
          <cell r="EZ48">
            <v>69964</v>
          </cell>
          <cell r="FA48">
            <v>3679232</v>
          </cell>
          <cell r="FB48">
            <v>0</v>
          </cell>
          <cell r="FC48">
            <v>3977187</v>
          </cell>
          <cell r="FD48">
            <v>3679232</v>
          </cell>
          <cell r="FE48">
            <v>0</v>
          </cell>
          <cell r="FF48">
            <v>0</v>
          </cell>
          <cell r="FG48">
            <v>169418</v>
          </cell>
          <cell r="FH48">
            <v>3679232</v>
          </cell>
          <cell r="FI48">
            <v>0</v>
          </cell>
          <cell r="FJ48">
            <v>0</v>
          </cell>
          <cell r="FK48">
            <v>69964</v>
          </cell>
          <cell r="FL48">
            <v>0</v>
          </cell>
          <cell r="FM48">
            <v>22</v>
          </cell>
          <cell r="FN48">
            <v>3</v>
          </cell>
          <cell r="FO48">
            <v>0</v>
          </cell>
          <cell r="FP48">
            <v>4890585</v>
          </cell>
          <cell r="FQ48">
            <v>2</v>
          </cell>
          <cell r="FR48">
            <v>21</v>
          </cell>
          <cell r="FS48">
            <v>4239775</v>
          </cell>
          <cell r="FT48">
            <v>730000</v>
          </cell>
          <cell r="FU48">
            <v>0</v>
          </cell>
          <cell r="FV48">
            <v>79190</v>
          </cell>
          <cell r="FW48">
            <v>3679232</v>
          </cell>
          <cell r="FX48">
            <v>0</v>
          </cell>
          <cell r="FY48">
            <v>0</v>
          </cell>
          <cell r="FZ48">
            <v>0</v>
          </cell>
          <cell r="GA48">
            <v>40000</v>
          </cell>
          <cell r="GB48">
            <v>3893686</v>
          </cell>
          <cell r="GC48">
            <v>3</v>
          </cell>
          <cell r="GD48">
            <v>21</v>
          </cell>
          <cell r="GE48">
            <v>3317151</v>
          </cell>
          <cell r="GF48">
            <v>730000</v>
          </cell>
          <cell r="GG48">
            <v>0</v>
          </cell>
          <cell r="GH48">
            <v>149000</v>
          </cell>
          <cell r="GI48">
            <v>4465</v>
          </cell>
          <cell r="GJ48">
            <v>9706154</v>
          </cell>
          <cell r="GK48">
            <v>1000000</v>
          </cell>
          <cell r="GL48">
            <v>1000000</v>
          </cell>
          <cell r="GM48">
            <v>3679232</v>
          </cell>
          <cell r="GN48">
            <v>0</v>
          </cell>
          <cell r="GO48">
            <v>0</v>
          </cell>
          <cell r="GP48">
            <v>5053613</v>
          </cell>
          <cell r="GQ48">
            <v>4374075</v>
          </cell>
          <cell r="GR48">
            <v>20</v>
          </cell>
          <cell r="GS48">
            <v>3</v>
          </cell>
          <cell r="GT48">
            <v>3983844</v>
          </cell>
          <cell r="GU48">
            <v>730000</v>
          </cell>
          <cell r="GV48">
            <v>0</v>
          </cell>
          <cell r="GW48">
            <v>149000</v>
          </cell>
          <cell r="GX48">
            <v>40000</v>
          </cell>
          <cell r="GY48">
            <v>150769</v>
          </cell>
          <cell r="GZ48">
            <v>0</v>
          </cell>
          <cell r="HA48">
            <v>4502575</v>
          </cell>
          <cell r="HB48">
            <v>2</v>
          </cell>
          <cell r="HC48">
            <v>20</v>
          </cell>
          <cell r="HD48">
            <v>1500000</v>
          </cell>
          <cell r="HE48">
            <v>0</v>
          </cell>
          <cell r="HF48">
            <v>3679232</v>
          </cell>
          <cell r="HG48">
            <v>0</v>
          </cell>
          <cell r="HH48">
            <v>0</v>
          </cell>
          <cell r="HI48">
            <v>0</v>
          </cell>
          <cell r="HJ48">
            <v>3847846</v>
          </cell>
          <cell r="HK48">
            <v>0</v>
          </cell>
          <cell r="HL48">
            <v>730000</v>
          </cell>
          <cell r="HM48">
            <v>0</v>
          </cell>
          <cell r="HN48">
            <v>75271</v>
          </cell>
          <cell r="HO48">
            <v>0</v>
          </cell>
          <cell r="HP48">
            <v>4346203</v>
          </cell>
          <cell r="HQ48">
            <v>4346203</v>
          </cell>
          <cell r="HR48">
            <v>0</v>
          </cell>
          <cell r="HS48">
            <v>0</v>
          </cell>
          <cell r="HT48">
            <v>3689894</v>
          </cell>
          <cell r="HU48">
            <v>0</v>
          </cell>
          <cell r="HV48">
            <v>0</v>
          </cell>
          <cell r="HW48">
            <v>730000</v>
          </cell>
          <cell r="HX48">
            <v>0</v>
          </cell>
          <cell r="HY48">
            <v>-73691</v>
          </cell>
          <cell r="HZ48">
            <v>0</v>
          </cell>
          <cell r="IA48">
            <v>3</v>
          </cell>
          <cell r="IB48">
            <v>22</v>
          </cell>
          <cell r="IC48">
            <v>8183146</v>
          </cell>
          <cell r="ID48">
            <v>3679232</v>
          </cell>
          <cell r="IE48">
            <v>0</v>
          </cell>
          <cell r="IF48">
            <v>0</v>
          </cell>
          <cell r="IG48">
            <v>4503914</v>
          </cell>
          <cell r="IH48">
            <v>0</v>
          </cell>
          <cell r="II48">
            <v>0</v>
          </cell>
          <cell r="IJ48">
            <v>730000</v>
          </cell>
          <cell r="IK48">
            <v>0</v>
          </cell>
          <cell r="IL48">
            <v>81831</v>
          </cell>
          <cell r="IM48">
            <v>100000</v>
          </cell>
          <cell r="IN48">
            <v>5052083</v>
          </cell>
          <cell r="IO48" t="str">
            <v/>
          </cell>
          <cell r="IP48">
            <v>2</v>
          </cell>
          <cell r="IQ48">
            <v>23</v>
          </cell>
        </row>
        <row r="49">
          <cell r="A49" t="str">
            <v>Trần Thị Thanh Thư</v>
          </cell>
          <cell r="B49">
            <v>21525</v>
          </cell>
          <cell r="C49" t="str">
            <v>Trần Thị Thanh Thư</v>
          </cell>
          <cell r="D49" t="str">
            <v>1,0</v>
          </cell>
          <cell r="E49" t="str">
            <v>3,227</v>
          </cell>
          <cell r="F49" t="str">
            <v>05/07</v>
          </cell>
          <cell r="G49">
            <v>155704070000417</v>
          </cell>
          <cell r="H49">
            <v>3</v>
          </cell>
          <cell r="I49">
            <v>22</v>
          </cell>
          <cell r="J49">
            <v>5222074</v>
          </cell>
          <cell r="K49">
            <v>2000000</v>
          </cell>
          <cell r="L49">
            <v>7222074</v>
          </cell>
          <cell r="M49">
            <v>4050530</v>
          </cell>
          <cell r="N49" t="str">
            <v/>
          </cell>
          <cell r="O49" t="str">
            <v/>
          </cell>
          <cell r="P49">
            <v>0</v>
          </cell>
          <cell r="Q49" t="str">
            <v/>
          </cell>
          <cell r="R49">
            <v>4050530</v>
          </cell>
          <cell r="S49">
            <v>3570837</v>
          </cell>
          <cell r="T49">
            <v>730000</v>
          </cell>
          <cell r="U49" t="str">
            <v/>
          </cell>
          <cell r="V49">
            <v>0</v>
          </cell>
          <cell r="W49" t="str">
            <v/>
          </cell>
          <cell r="X49">
            <v>76214</v>
          </cell>
          <cell r="Y49">
            <v>4224623</v>
          </cell>
          <cell r="Z49">
            <v>4050530</v>
          </cell>
          <cell r="AA49" t="str">
            <v/>
          </cell>
          <cell r="AB49" t="str">
            <v/>
          </cell>
          <cell r="AC49">
            <v>0</v>
          </cell>
          <cell r="AD49">
            <v>300000</v>
          </cell>
          <cell r="AE49" t="str">
            <v/>
          </cell>
          <cell r="AF49" t="str">
            <v/>
          </cell>
          <cell r="AG49">
            <v>150769</v>
          </cell>
          <cell r="AH49">
            <v>4199761</v>
          </cell>
          <cell r="AI49">
            <v>3720415</v>
          </cell>
          <cell r="AJ49">
            <v>3</v>
          </cell>
          <cell r="AK49">
            <v>21</v>
          </cell>
          <cell r="AL49">
            <v>730000</v>
          </cell>
          <cell r="AM49" t="str">
            <v/>
          </cell>
          <cell r="AN49" t="str">
            <v/>
          </cell>
          <cell r="AO49" t="str">
            <v/>
          </cell>
          <cell r="AP49" t="str">
            <v/>
          </cell>
          <cell r="AQ49" t="str">
            <v/>
          </cell>
          <cell r="AR49" t="str">
            <v/>
          </cell>
          <cell r="AS49">
            <v>78605</v>
          </cell>
          <cell r="AT49">
            <v>50000</v>
          </cell>
          <cell r="AU49" t="str">
            <v/>
          </cell>
          <cell r="AV49">
            <v>4321810</v>
          </cell>
          <cell r="AW49">
            <v>300000</v>
          </cell>
          <cell r="AX49">
            <v>300000</v>
          </cell>
          <cell r="AY49">
            <v>3679232</v>
          </cell>
          <cell r="AZ49" t="str">
            <v/>
          </cell>
          <cell r="BA49" t="str">
            <v/>
          </cell>
          <cell r="BB49" t="str">
            <v/>
          </cell>
          <cell r="BC49" t="str">
            <v/>
          </cell>
          <cell r="BD49">
            <v>3679232</v>
          </cell>
          <cell r="BE49">
            <v>2027921</v>
          </cell>
          <cell r="BF49">
            <v>5000000</v>
          </cell>
          <cell r="BG49">
            <v>7027921</v>
          </cell>
          <cell r="BH49">
            <v>3557447</v>
          </cell>
          <cell r="BI49">
            <v>3</v>
          </cell>
          <cell r="BJ49">
            <v>21</v>
          </cell>
          <cell r="BK49">
            <v>627000</v>
          </cell>
          <cell r="BL49">
            <v>0</v>
          </cell>
          <cell r="BM49">
            <v>146110</v>
          </cell>
          <cell r="BN49">
            <v>60000</v>
          </cell>
          <cell r="BO49">
            <v>3978337</v>
          </cell>
          <cell r="BP49">
            <v>3679232</v>
          </cell>
          <cell r="BQ49">
            <v>7517635</v>
          </cell>
          <cell r="BR49">
            <v>3000000</v>
          </cell>
          <cell r="BS49">
            <v>0</v>
          </cell>
          <cell r="BT49">
            <v>0</v>
          </cell>
          <cell r="BU49">
            <v>0</v>
          </cell>
          <cell r="BV49">
            <v>143315</v>
          </cell>
          <cell r="BW49">
            <v>14053552</v>
          </cell>
          <cell r="BX49">
            <v>4069424</v>
          </cell>
          <cell r="BY49">
            <v>2</v>
          </cell>
          <cell r="BZ49">
            <v>23</v>
          </cell>
          <cell r="CA49">
            <v>730000</v>
          </cell>
          <cell r="CB49">
            <v>0</v>
          </cell>
          <cell r="CC49">
            <v>286707</v>
          </cell>
          <cell r="CD49">
            <v>149000</v>
          </cell>
          <cell r="CE49">
            <v>0</v>
          </cell>
          <cell r="CF49">
            <v>4363717</v>
          </cell>
          <cell r="CG49">
            <v>10621121</v>
          </cell>
          <cell r="CH49">
            <v>0</v>
          </cell>
          <cell r="CI49">
            <v>0</v>
          </cell>
          <cell r="CJ49">
            <v>0</v>
          </cell>
          <cell r="CK49">
            <v>0</v>
          </cell>
          <cell r="CL49">
            <v>0</v>
          </cell>
          <cell r="CM49">
            <v>324567</v>
          </cell>
          <cell r="CN49">
            <v>10296554</v>
          </cell>
          <cell r="CO49">
            <v>3679232</v>
          </cell>
          <cell r="CP49">
            <v>3537522</v>
          </cell>
          <cell r="CQ49">
            <v>0</v>
          </cell>
          <cell r="CR49">
            <v>0</v>
          </cell>
          <cell r="CS49">
            <v>7216754</v>
          </cell>
          <cell r="CT49">
            <v>3307794</v>
          </cell>
          <cell r="CU49">
            <v>730000</v>
          </cell>
          <cell r="CV49">
            <v>0</v>
          </cell>
          <cell r="CW49">
            <v>67845</v>
          </cell>
          <cell r="CX49">
            <v>202508</v>
          </cell>
          <cell r="CY49">
            <v>3767441</v>
          </cell>
          <cell r="CZ49">
            <v>3679232</v>
          </cell>
          <cell r="DA49">
            <v>0</v>
          </cell>
          <cell r="DB49">
            <v>0</v>
          </cell>
          <cell r="DC49">
            <v>60000</v>
          </cell>
          <cell r="DD49">
            <v>3619232</v>
          </cell>
          <cell r="DE49">
            <v>1000000</v>
          </cell>
          <cell r="DF49">
            <v>3071636</v>
          </cell>
          <cell r="DG49">
            <v>0</v>
          </cell>
          <cell r="DH49">
            <v>730000</v>
          </cell>
          <cell r="DI49">
            <v>0</v>
          </cell>
          <cell r="DJ49">
            <v>0</v>
          </cell>
          <cell r="DK49">
            <v>0</v>
          </cell>
          <cell r="DL49">
            <v>0</v>
          </cell>
          <cell r="DM49">
            <v>149000</v>
          </cell>
          <cell r="DN49">
            <v>3652636</v>
          </cell>
          <cell r="DO49">
            <v>11699289</v>
          </cell>
          <cell r="DP49">
            <v>555667</v>
          </cell>
          <cell r="DQ49">
            <v>11143622</v>
          </cell>
          <cell r="DR49">
            <v>11699289</v>
          </cell>
          <cell r="DS49">
            <v>0</v>
          </cell>
          <cell r="DT49">
            <v>2000000</v>
          </cell>
          <cell r="DU49">
            <v>2000000</v>
          </cell>
          <cell r="DV49">
            <v>15699289</v>
          </cell>
          <cell r="DW49">
            <v>3679232</v>
          </cell>
          <cell r="DX49">
            <v>0</v>
          </cell>
          <cell r="DY49">
            <v>0</v>
          </cell>
          <cell r="DZ49">
            <v>0</v>
          </cell>
          <cell r="EA49">
            <v>0</v>
          </cell>
          <cell r="EB49">
            <v>0</v>
          </cell>
          <cell r="EC49">
            <v>450000</v>
          </cell>
          <cell r="ED49">
            <v>0</v>
          </cell>
          <cell r="EE49">
            <v>0</v>
          </cell>
          <cell r="EF49">
            <v>4129232</v>
          </cell>
          <cell r="EG49">
            <v>3923055</v>
          </cell>
          <cell r="EH49">
            <v>23</v>
          </cell>
          <cell r="EI49">
            <v>3</v>
          </cell>
          <cell r="EJ49">
            <v>3628147</v>
          </cell>
          <cell r="EK49">
            <v>730000</v>
          </cell>
          <cell r="EL49">
            <v>0</v>
          </cell>
          <cell r="EM49">
            <v>149000</v>
          </cell>
          <cell r="EN49">
            <v>286092</v>
          </cell>
          <cell r="EO49">
            <v>13770239</v>
          </cell>
          <cell r="EP49">
            <v>8091007</v>
          </cell>
          <cell r="EQ49">
            <v>2000000</v>
          </cell>
          <cell r="ER49">
            <v>3679232</v>
          </cell>
          <cell r="ES49">
            <v>0</v>
          </cell>
          <cell r="ET49">
            <v>3588622</v>
          </cell>
          <cell r="EU49">
            <v>21</v>
          </cell>
          <cell r="EV49">
            <v>3</v>
          </cell>
          <cell r="EW49">
            <v>2924661</v>
          </cell>
          <cell r="EX49">
            <v>730000</v>
          </cell>
          <cell r="EY49">
            <v>0</v>
          </cell>
          <cell r="EZ49">
            <v>66039</v>
          </cell>
          <cell r="FA49">
            <v>3679232</v>
          </cell>
          <cell r="FB49">
            <v>0</v>
          </cell>
          <cell r="FC49">
            <v>3588622</v>
          </cell>
          <cell r="FD49">
            <v>3679232</v>
          </cell>
          <cell r="FE49">
            <v>0</v>
          </cell>
          <cell r="FF49">
            <v>0</v>
          </cell>
          <cell r="FG49">
            <v>169418</v>
          </cell>
          <cell r="FH49">
            <v>3679232</v>
          </cell>
          <cell r="FI49">
            <v>0</v>
          </cell>
          <cell r="FJ49">
            <v>0</v>
          </cell>
          <cell r="FK49">
            <v>66039</v>
          </cell>
          <cell r="FL49">
            <v>0</v>
          </cell>
          <cell r="FM49">
            <v>22</v>
          </cell>
          <cell r="FN49">
            <v>3</v>
          </cell>
          <cell r="FO49">
            <v>0</v>
          </cell>
          <cell r="FP49">
            <v>4082353</v>
          </cell>
          <cell r="FQ49">
            <v>3</v>
          </cell>
          <cell r="FR49">
            <v>21</v>
          </cell>
          <cell r="FS49">
            <v>3423379</v>
          </cell>
          <cell r="FT49">
            <v>730000</v>
          </cell>
          <cell r="FU49">
            <v>0</v>
          </cell>
          <cell r="FV49">
            <v>71026</v>
          </cell>
          <cell r="FW49">
            <v>3679232</v>
          </cell>
          <cell r="FX49">
            <v>200000</v>
          </cell>
          <cell r="FY49">
            <v>0</v>
          </cell>
          <cell r="FZ49">
            <v>0</v>
          </cell>
          <cell r="GA49">
            <v>40000</v>
          </cell>
          <cell r="GB49">
            <v>3505661</v>
          </cell>
          <cell r="GC49">
            <v>3</v>
          </cell>
          <cell r="GD49">
            <v>21</v>
          </cell>
          <cell r="GE49">
            <v>2924661</v>
          </cell>
          <cell r="GF49">
            <v>730000</v>
          </cell>
          <cell r="GG49">
            <v>0</v>
          </cell>
          <cell r="GH49">
            <v>149000</v>
          </cell>
          <cell r="GI49">
            <v>0</v>
          </cell>
          <cell r="GJ49">
            <v>9021397</v>
          </cell>
          <cell r="GK49">
            <v>1000000</v>
          </cell>
          <cell r="GL49">
            <v>1000000</v>
          </cell>
          <cell r="GM49">
            <v>3679232</v>
          </cell>
          <cell r="GN49">
            <v>0</v>
          </cell>
          <cell r="GO49">
            <v>0</v>
          </cell>
          <cell r="GP49">
            <v>4640123</v>
          </cell>
          <cell r="GQ49">
            <v>3960585</v>
          </cell>
          <cell r="GR49">
            <v>20</v>
          </cell>
          <cell r="GS49">
            <v>3</v>
          </cell>
          <cell r="GT49">
            <v>3570354</v>
          </cell>
          <cell r="GU49">
            <v>730000</v>
          </cell>
          <cell r="GV49">
            <v>0</v>
          </cell>
          <cell r="GW49">
            <v>149000</v>
          </cell>
          <cell r="GX49">
            <v>40000</v>
          </cell>
          <cell r="GY49">
            <v>150769</v>
          </cell>
          <cell r="GZ49">
            <v>0</v>
          </cell>
          <cell r="HA49">
            <v>3734127</v>
          </cell>
          <cell r="HB49">
            <v>3</v>
          </cell>
          <cell r="HC49">
            <v>20</v>
          </cell>
          <cell r="HD49">
            <v>5000000</v>
          </cell>
          <cell r="HE49">
            <v>0</v>
          </cell>
          <cell r="HF49">
            <v>3679232</v>
          </cell>
          <cell r="HG49">
            <v>200000</v>
          </cell>
          <cell r="HH49">
            <v>0</v>
          </cell>
          <cell r="HI49">
            <v>0</v>
          </cell>
          <cell r="HJ49">
            <v>3071636</v>
          </cell>
          <cell r="HK49">
            <v>0</v>
          </cell>
          <cell r="HL49">
            <v>730000</v>
          </cell>
          <cell r="HM49">
            <v>0</v>
          </cell>
          <cell r="HN49">
            <v>67509</v>
          </cell>
          <cell r="HO49">
            <v>0</v>
          </cell>
          <cell r="HP49">
            <v>3936848</v>
          </cell>
          <cell r="HQ49">
            <v>3936848</v>
          </cell>
          <cell r="HR49">
            <v>0</v>
          </cell>
          <cell r="HS49">
            <v>0</v>
          </cell>
          <cell r="HT49">
            <v>3276404</v>
          </cell>
          <cell r="HU49">
            <v>0</v>
          </cell>
          <cell r="HV49">
            <v>0</v>
          </cell>
          <cell r="HW49">
            <v>730000</v>
          </cell>
          <cell r="HX49">
            <v>0</v>
          </cell>
          <cell r="HY49">
            <v>-69556</v>
          </cell>
          <cell r="HZ49">
            <v>0</v>
          </cell>
          <cell r="IA49">
            <v>3</v>
          </cell>
          <cell r="IB49">
            <v>22</v>
          </cell>
          <cell r="IC49">
            <v>7281563</v>
          </cell>
          <cell r="ID49">
            <v>3679232</v>
          </cell>
          <cell r="IE49">
            <v>0</v>
          </cell>
          <cell r="IF49">
            <v>0</v>
          </cell>
          <cell r="IG49">
            <v>3602331</v>
          </cell>
          <cell r="IH49">
            <v>300000</v>
          </cell>
          <cell r="II49">
            <v>0</v>
          </cell>
          <cell r="IJ49">
            <v>651000</v>
          </cell>
          <cell r="IK49">
            <v>0</v>
          </cell>
          <cell r="IL49">
            <v>72816</v>
          </cell>
          <cell r="IM49">
            <v>100000</v>
          </cell>
          <cell r="IN49">
            <v>4380515</v>
          </cell>
          <cell r="IO49" t="str">
            <v>Trịnh Gia Hân 300.000</v>
          </cell>
          <cell r="IP49">
            <v>3</v>
          </cell>
          <cell r="IQ49">
            <v>21</v>
          </cell>
        </row>
        <row r="50">
          <cell r="A50" t="str">
            <v>Trần Quốc Việt</v>
          </cell>
          <cell r="B50">
            <v>21993</v>
          </cell>
          <cell r="C50" t="str">
            <v>Trần Quốc Việt</v>
          </cell>
          <cell r="D50" t="str">
            <v>1,0</v>
          </cell>
          <cell r="E50" t="str">
            <v>3,073</v>
          </cell>
          <cell r="F50" t="str">
            <v>06/12</v>
          </cell>
          <cell r="G50">
            <v>155704070001169</v>
          </cell>
          <cell r="H50">
            <v>3</v>
          </cell>
          <cell r="I50">
            <v>22</v>
          </cell>
          <cell r="J50">
            <v>5216927</v>
          </cell>
          <cell r="K50">
            <v>2000000</v>
          </cell>
          <cell r="L50">
            <v>7216927</v>
          </cell>
          <cell r="M50">
            <v>3857230</v>
          </cell>
          <cell r="N50" t="str">
            <v/>
          </cell>
          <cell r="O50" t="str">
            <v/>
          </cell>
          <cell r="P50">
            <v>0</v>
          </cell>
          <cell r="Q50" t="str">
            <v/>
          </cell>
          <cell r="R50">
            <v>3857230</v>
          </cell>
          <cell r="S50">
            <v>3400427</v>
          </cell>
          <cell r="T50">
            <v>730000</v>
          </cell>
          <cell r="U50" t="str">
            <v/>
          </cell>
          <cell r="V50">
            <v>0</v>
          </cell>
          <cell r="W50" t="str">
            <v/>
          </cell>
          <cell r="X50">
            <v>72577</v>
          </cell>
          <cell r="Y50">
            <v>4057850</v>
          </cell>
          <cell r="Z50">
            <v>3857230</v>
          </cell>
          <cell r="AA50" t="str">
            <v/>
          </cell>
          <cell r="AB50" t="str">
            <v/>
          </cell>
          <cell r="AC50">
            <v>0</v>
          </cell>
          <cell r="AD50" t="str">
            <v/>
          </cell>
          <cell r="AE50" t="str">
            <v/>
          </cell>
          <cell r="AF50" t="str">
            <v/>
          </cell>
          <cell r="AG50">
            <v>150769</v>
          </cell>
          <cell r="AH50">
            <v>3706461</v>
          </cell>
          <cell r="AI50">
            <v>3897649</v>
          </cell>
          <cell r="AJ50">
            <v>2</v>
          </cell>
          <cell r="AK50">
            <v>21</v>
          </cell>
          <cell r="AL50">
            <v>730000</v>
          </cell>
          <cell r="AM50" t="str">
            <v/>
          </cell>
          <cell r="AN50" t="str">
            <v/>
          </cell>
          <cell r="AO50" t="str">
            <v/>
          </cell>
          <cell r="AP50" t="str">
            <v/>
          </cell>
          <cell r="AQ50" t="str">
            <v/>
          </cell>
          <cell r="AR50" t="str">
            <v/>
          </cell>
          <cell r="AS50">
            <v>78401</v>
          </cell>
          <cell r="AT50">
            <v>50000</v>
          </cell>
          <cell r="AU50" t="str">
            <v/>
          </cell>
          <cell r="AV50">
            <v>4499248</v>
          </cell>
          <cell r="AW50">
            <v>150000</v>
          </cell>
          <cell r="AX50">
            <v>150000</v>
          </cell>
          <cell r="AY50">
            <v>3503650</v>
          </cell>
          <cell r="AZ50" t="str">
            <v/>
          </cell>
          <cell r="BA50" t="str">
            <v/>
          </cell>
          <cell r="BB50" t="str">
            <v/>
          </cell>
          <cell r="BC50" t="str">
            <v/>
          </cell>
          <cell r="BD50">
            <v>3503650</v>
          </cell>
          <cell r="BE50">
            <v>2196847</v>
          </cell>
          <cell r="BF50">
            <v>5000000</v>
          </cell>
          <cell r="BG50">
            <v>7196847</v>
          </cell>
          <cell r="BH50">
            <v>3399971</v>
          </cell>
          <cell r="BI50">
            <v>3</v>
          </cell>
          <cell r="BJ50">
            <v>22</v>
          </cell>
          <cell r="BK50">
            <v>730000</v>
          </cell>
          <cell r="BL50">
            <v>0</v>
          </cell>
          <cell r="BM50">
            <v>137172</v>
          </cell>
          <cell r="BN50">
            <v>60000</v>
          </cell>
          <cell r="BO50">
            <v>3932799</v>
          </cell>
          <cell r="BP50">
            <v>3503650</v>
          </cell>
          <cell r="BQ50">
            <v>6885818</v>
          </cell>
          <cell r="BR50">
            <v>3000000</v>
          </cell>
          <cell r="BS50">
            <v>0</v>
          </cell>
          <cell r="BT50">
            <v>0</v>
          </cell>
          <cell r="BU50">
            <v>0</v>
          </cell>
          <cell r="BV50">
            <v>72224</v>
          </cell>
          <cell r="BW50">
            <v>13317244</v>
          </cell>
          <cell r="BX50">
            <v>3455006</v>
          </cell>
          <cell r="BY50">
            <v>3</v>
          </cell>
          <cell r="BZ50">
            <v>23</v>
          </cell>
          <cell r="CA50">
            <v>730000</v>
          </cell>
          <cell r="CB50">
            <v>0</v>
          </cell>
          <cell r="CC50">
            <v>273024</v>
          </cell>
          <cell r="CD50">
            <v>149000</v>
          </cell>
          <cell r="CE50">
            <v>0</v>
          </cell>
          <cell r="CF50">
            <v>3762982</v>
          </cell>
          <cell r="CG50">
            <v>9978988</v>
          </cell>
          <cell r="CH50">
            <v>0</v>
          </cell>
          <cell r="CI50">
            <v>0</v>
          </cell>
          <cell r="CJ50">
            <v>0</v>
          </cell>
          <cell r="CK50">
            <v>0</v>
          </cell>
          <cell r="CL50">
            <v>0</v>
          </cell>
          <cell r="CM50">
            <v>226108</v>
          </cell>
          <cell r="CN50">
            <v>9752880</v>
          </cell>
          <cell r="CO50">
            <v>3503650</v>
          </cell>
          <cell r="CP50">
            <v>3289573</v>
          </cell>
          <cell r="CQ50">
            <v>0</v>
          </cell>
          <cell r="CR50">
            <v>0</v>
          </cell>
          <cell r="CS50">
            <v>6793223</v>
          </cell>
          <cell r="CT50">
            <v>3149941</v>
          </cell>
          <cell r="CU50">
            <v>730000</v>
          </cell>
          <cell r="CV50">
            <v>0</v>
          </cell>
          <cell r="CW50">
            <v>65026</v>
          </cell>
          <cell r="CX50">
            <v>151034</v>
          </cell>
          <cell r="CY50">
            <v>3663881</v>
          </cell>
          <cell r="CZ50">
            <v>3503650</v>
          </cell>
          <cell r="DA50">
            <v>0</v>
          </cell>
          <cell r="DB50">
            <v>0</v>
          </cell>
          <cell r="DC50">
            <v>60000</v>
          </cell>
          <cell r="DD50">
            <v>3443650</v>
          </cell>
          <cell r="DE50">
            <v>1000000</v>
          </cell>
          <cell r="DF50">
            <v>2925053</v>
          </cell>
          <cell r="DG50">
            <v>0</v>
          </cell>
          <cell r="DH50">
            <v>730000</v>
          </cell>
          <cell r="DI50">
            <v>0</v>
          </cell>
          <cell r="DJ50">
            <v>0</v>
          </cell>
          <cell r="DK50">
            <v>0</v>
          </cell>
          <cell r="DL50">
            <v>0</v>
          </cell>
          <cell r="DM50">
            <v>149000</v>
          </cell>
          <cell r="DN50">
            <v>3506053</v>
          </cell>
          <cell r="DO50">
            <v>10991972</v>
          </cell>
          <cell r="DP50">
            <v>769278</v>
          </cell>
          <cell r="DQ50">
            <v>10222694</v>
          </cell>
          <cell r="DR50">
            <v>10991972</v>
          </cell>
          <cell r="DS50">
            <v>0</v>
          </cell>
          <cell r="DT50">
            <v>2000000</v>
          </cell>
          <cell r="DU50">
            <v>2000000</v>
          </cell>
          <cell r="DV50">
            <v>14991972</v>
          </cell>
          <cell r="DW50">
            <v>3503650</v>
          </cell>
          <cell r="DX50">
            <v>2207671</v>
          </cell>
          <cell r="DY50">
            <v>0</v>
          </cell>
          <cell r="DZ50">
            <v>0</v>
          </cell>
          <cell r="EA50">
            <v>500000</v>
          </cell>
          <cell r="EB50">
            <v>0</v>
          </cell>
          <cell r="EC50">
            <v>450000</v>
          </cell>
          <cell r="ED50">
            <v>0</v>
          </cell>
          <cell r="EE50">
            <v>0</v>
          </cell>
          <cell r="EF50">
            <v>6661321</v>
          </cell>
          <cell r="EG50">
            <v>4195131</v>
          </cell>
          <cell r="EH50">
            <v>23</v>
          </cell>
          <cell r="EI50">
            <v>2</v>
          </cell>
          <cell r="EJ50">
            <v>3875225</v>
          </cell>
          <cell r="EK50">
            <v>730000</v>
          </cell>
          <cell r="EL50">
            <v>0</v>
          </cell>
          <cell r="EM50">
            <v>149000</v>
          </cell>
          <cell r="EN50">
            <v>261094</v>
          </cell>
          <cell r="EO50">
            <v>13208535</v>
          </cell>
          <cell r="EP50">
            <v>7704885</v>
          </cell>
          <cell r="EQ50">
            <v>2000000</v>
          </cell>
          <cell r="ER50">
            <v>3503650</v>
          </cell>
          <cell r="ES50">
            <v>0</v>
          </cell>
          <cell r="ET50">
            <v>3452205</v>
          </cell>
          <cell r="EU50">
            <v>21</v>
          </cell>
          <cell r="EV50">
            <v>3</v>
          </cell>
          <cell r="EW50">
            <v>2785092</v>
          </cell>
          <cell r="EX50">
            <v>730000</v>
          </cell>
          <cell r="EY50">
            <v>0</v>
          </cell>
          <cell r="EZ50">
            <v>62887</v>
          </cell>
          <cell r="FA50">
            <v>3503650</v>
          </cell>
          <cell r="FB50">
            <v>0</v>
          </cell>
          <cell r="FC50">
            <v>3452205</v>
          </cell>
          <cell r="FD50">
            <v>3503650</v>
          </cell>
          <cell r="FE50">
            <v>0</v>
          </cell>
          <cell r="FF50">
            <v>0</v>
          </cell>
          <cell r="FG50">
            <v>161333</v>
          </cell>
          <cell r="FH50">
            <v>3503650</v>
          </cell>
          <cell r="FI50">
            <v>0</v>
          </cell>
          <cell r="FJ50">
            <v>0</v>
          </cell>
          <cell r="FK50">
            <v>62887</v>
          </cell>
          <cell r="FL50">
            <v>0</v>
          </cell>
          <cell r="FM50">
            <v>22</v>
          </cell>
          <cell r="FN50">
            <v>3</v>
          </cell>
          <cell r="FO50">
            <v>0</v>
          </cell>
          <cell r="FP50">
            <v>3922373</v>
          </cell>
          <cell r="FQ50">
            <v>3</v>
          </cell>
          <cell r="FR50">
            <v>21</v>
          </cell>
          <cell r="FS50">
            <v>3260010</v>
          </cell>
          <cell r="FT50">
            <v>730000</v>
          </cell>
          <cell r="FU50">
            <v>0</v>
          </cell>
          <cell r="FV50">
            <v>67637</v>
          </cell>
          <cell r="FW50">
            <v>3503650</v>
          </cell>
          <cell r="FX50">
            <v>100000</v>
          </cell>
          <cell r="FY50">
            <v>0</v>
          </cell>
          <cell r="FZ50">
            <v>0</v>
          </cell>
          <cell r="GA50">
            <v>40000</v>
          </cell>
          <cell r="GB50">
            <v>3268312</v>
          </cell>
          <cell r="GC50">
            <v>3</v>
          </cell>
          <cell r="GD50">
            <v>21</v>
          </cell>
          <cell r="GE50">
            <v>2785092</v>
          </cell>
          <cell r="GF50">
            <v>730000</v>
          </cell>
          <cell r="GG50">
            <v>0</v>
          </cell>
          <cell r="GH50">
            <v>149000</v>
          </cell>
          <cell r="GI50">
            <v>97780</v>
          </cell>
          <cell r="GJ50">
            <v>8396935</v>
          </cell>
          <cell r="GK50">
            <v>1000000</v>
          </cell>
          <cell r="GL50">
            <v>1000000</v>
          </cell>
          <cell r="GM50">
            <v>3503650</v>
          </cell>
          <cell r="GN50">
            <v>0</v>
          </cell>
          <cell r="GO50">
            <v>0</v>
          </cell>
          <cell r="GP50">
            <v>4295666</v>
          </cell>
          <cell r="GQ50">
            <v>3539416</v>
          </cell>
          <cell r="GR50">
            <v>20</v>
          </cell>
          <cell r="GS50">
            <v>3</v>
          </cell>
          <cell r="GT50">
            <v>3187541</v>
          </cell>
          <cell r="GU50">
            <v>730000</v>
          </cell>
          <cell r="GV50">
            <v>0</v>
          </cell>
          <cell r="GW50">
            <v>138002</v>
          </cell>
          <cell r="GX50">
            <v>40000</v>
          </cell>
          <cell r="GY50">
            <v>150769</v>
          </cell>
          <cell r="GZ50">
            <v>49354</v>
          </cell>
          <cell r="HA50">
            <v>3412026</v>
          </cell>
          <cell r="HB50">
            <v>3</v>
          </cell>
          <cell r="HC50">
            <v>20</v>
          </cell>
          <cell r="HD50">
            <v>5000000</v>
          </cell>
          <cell r="HE50">
            <v>0</v>
          </cell>
          <cell r="HF50">
            <v>3284743</v>
          </cell>
          <cell r="HG50">
            <v>0</v>
          </cell>
          <cell r="HH50">
            <v>0</v>
          </cell>
          <cell r="HI50">
            <v>0</v>
          </cell>
          <cell r="HJ50">
            <v>2742296</v>
          </cell>
          <cell r="HK50">
            <v>0</v>
          </cell>
          <cell r="HL50">
            <v>730000</v>
          </cell>
          <cell r="HM50">
            <v>0</v>
          </cell>
          <cell r="HN50">
            <v>60270</v>
          </cell>
          <cell r="HO50">
            <v>0</v>
          </cell>
          <cell r="HP50">
            <v>3593009</v>
          </cell>
          <cell r="HQ50">
            <v>3593009</v>
          </cell>
          <cell r="HR50">
            <v>0</v>
          </cell>
          <cell r="HS50">
            <v>0</v>
          </cell>
          <cell r="HT50">
            <v>2925108</v>
          </cell>
          <cell r="HU50">
            <v>0</v>
          </cell>
          <cell r="HV50">
            <v>0</v>
          </cell>
          <cell r="HW50">
            <v>730000</v>
          </cell>
          <cell r="HX50">
            <v>0</v>
          </cell>
          <cell r="HY50">
            <v>-62099</v>
          </cell>
          <cell r="HZ50">
            <v>0</v>
          </cell>
          <cell r="IA50">
            <v>3</v>
          </cell>
          <cell r="IB50">
            <v>22</v>
          </cell>
          <cell r="IC50">
            <v>6958656</v>
          </cell>
          <cell r="ID50">
            <v>3503650</v>
          </cell>
          <cell r="IE50">
            <v>0</v>
          </cell>
          <cell r="IF50">
            <v>0</v>
          </cell>
          <cell r="IG50">
            <v>3455006</v>
          </cell>
          <cell r="IH50">
            <v>0</v>
          </cell>
          <cell r="II50">
            <v>0</v>
          </cell>
          <cell r="IJ50">
            <v>730000</v>
          </cell>
          <cell r="IK50">
            <v>0</v>
          </cell>
          <cell r="IL50">
            <v>69587</v>
          </cell>
          <cell r="IM50">
            <v>100000</v>
          </cell>
          <cell r="IN50">
            <v>4015419</v>
          </cell>
          <cell r="IO50" t="str">
            <v/>
          </cell>
          <cell r="IP50">
            <v>3</v>
          </cell>
          <cell r="IQ50">
            <v>23</v>
          </cell>
        </row>
        <row r="51">
          <cell r="A51" t="str">
            <v>Nguyễn Thanh Nhàn</v>
          </cell>
          <cell r="B51" t="str">
            <v>H0120</v>
          </cell>
          <cell r="C51" t="str">
            <v>Nguyễn Thanh Nhàn</v>
          </cell>
          <cell r="D51" t="str">
            <v>1,0</v>
          </cell>
          <cell r="E51" t="str">
            <v>4,268</v>
          </cell>
          <cell r="F51" t="str">
            <v>07/07</v>
          </cell>
          <cell r="G51">
            <v>155704070000694</v>
          </cell>
          <cell r="H51">
            <v>3</v>
          </cell>
          <cell r="I51">
            <v>22</v>
          </cell>
          <cell r="J51">
            <v>6428157</v>
          </cell>
          <cell r="K51">
            <v>2000000</v>
          </cell>
          <cell r="L51">
            <v>8428157</v>
          </cell>
          <cell r="M51">
            <v>5357194</v>
          </cell>
          <cell r="N51" t="str">
            <v/>
          </cell>
          <cell r="O51" t="str">
            <v/>
          </cell>
          <cell r="P51">
            <v>0</v>
          </cell>
          <cell r="Q51" t="str">
            <v/>
          </cell>
          <cell r="R51">
            <v>5357194</v>
          </cell>
          <cell r="S51">
            <v>4684945</v>
          </cell>
          <cell r="T51">
            <v>730000</v>
          </cell>
          <cell r="U51" t="str">
            <v/>
          </cell>
          <cell r="V51">
            <v>0</v>
          </cell>
          <cell r="W51" t="str">
            <v/>
          </cell>
          <cell r="X51">
            <v>100421</v>
          </cell>
          <cell r="Y51">
            <v>5314524</v>
          </cell>
          <cell r="Z51">
            <v>5357194</v>
          </cell>
          <cell r="AA51" t="str">
            <v/>
          </cell>
          <cell r="AB51" t="str">
            <v/>
          </cell>
          <cell r="AC51">
            <v>0</v>
          </cell>
          <cell r="AD51" t="str">
            <v/>
          </cell>
          <cell r="AE51" t="str">
            <v/>
          </cell>
          <cell r="AF51" t="str">
            <v/>
          </cell>
          <cell r="AG51">
            <v>150769</v>
          </cell>
          <cell r="AH51">
            <v>5206425</v>
          </cell>
          <cell r="AI51">
            <v>5076537</v>
          </cell>
          <cell r="AJ51">
            <v>3</v>
          </cell>
          <cell r="AK51">
            <v>21</v>
          </cell>
          <cell r="AL51">
            <v>730000</v>
          </cell>
          <cell r="AM51" t="str">
            <v/>
          </cell>
          <cell r="AN51" t="str">
            <v/>
          </cell>
          <cell r="AO51" t="str">
            <v/>
          </cell>
          <cell r="AP51" t="str">
            <v/>
          </cell>
          <cell r="AQ51" t="str">
            <v/>
          </cell>
          <cell r="AR51" t="str">
            <v/>
          </cell>
          <cell r="AS51">
            <v>105807</v>
          </cell>
          <cell r="AT51">
            <v>50000</v>
          </cell>
          <cell r="AU51" t="str">
            <v/>
          </cell>
          <cell r="AV51">
            <v>5650730</v>
          </cell>
          <cell r="AW51" t="str">
            <v/>
          </cell>
          <cell r="AX51" t="str">
            <v/>
          </cell>
          <cell r="AY51">
            <v>4866118</v>
          </cell>
          <cell r="AZ51" t="str">
            <v/>
          </cell>
          <cell r="BA51" t="str">
            <v/>
          </cell>
          <cell r="BB51" t="str">
            <v/>
          </cell>
          <cell r="BC51" t="str">
            <v/>
          </cell>
          <cell r="BD51">
            <v>4866118</v>
          </cell>
          <cell r="BE51">
            <v>3848985</v>
          </cell>
          <cell r="BG51">
            <v>3848985</v>
          </cell>
          <cell r="BH51">
            <v>4712689</v>
          </cell>
          <cell r="BI51">
            <v>3</v>
          </cell>
          <cell r="BJ51">
            <v>22</v>
          </cell>
          <cell r="BK51">
            <v>730000</v>
          </cell>
          <cell r="BL51">
            <v>0</v>
          </cell>
          <cell r="BM51">
            <v>149000</v>
          </cell>
          <cell r="BN51">
            <v>60000</v>
          </cell>
          <cell r="BO51">
            <v>5233689</v>
          </cell>
          <cell r="BP51">
            <v>4866118</v>
          </cell>
          <cell r="BQ51">
            <v>8993274</v>
          </cell>
          <cell r="BR51">
            <v>3000000</v>
          </cell>
          <cell r="BS51">
            <v>0</v>
          </cell>
          <cell r="BT51">
            <v>0</v>
          </cell>
          <cell r="BU51">
            <v>0</v>
          </cell>
          <cell r="BV51">
            <v>370608</v>
          </cell>
          <cell r="BW51">
            <v>16488784</v>
          </cell>
          <cell r="BX51">
            <v>4746687</v>
          </cell>
          <cell r="BY51">
            <v>3</v>
          </cell>
          <cell r="BZ51">
            <v>23</v>
          </cell>
          <cell r="CA51">
            <v>730000</v>
          </cell>
          <cell r="CB51">
            <v>0</v>
          </cell>
          <cell r="CC51">
            <v>379195</v>
          </cell>
          <cell r="CD51">
            <v>149000</v>
          </cell>
          <cell r="CE51">
            <v>0</v>
          </cell>
          <cell r="CF51">
            <v>4948492</v>
          </cell>
          <cell r="CG51">
            <v>13096764</v>
          </cell>
          <cell r="CH51">
            <v>2072566</v>
          </cell>
          <cell r="CI51">
            <v>2073478</v>
          </cell>
          <cell r="CJ51">
            <v>2068337</v>
          </cell>
          <cell r="CK51">
            <v>2075501</v>
          </cell>
          <cell r="CL51">
            <v>0</v>
          </cell>
          <cell r="CM51">
            <v>8596964</v>
          </cell>
          <cell r="CN51">
            <v>12789682</v>
          </cell>
          <cell r="CO51">
            <v>4866118</v>
          </cell>
          <cell r="CP51">
            <v>4716123</v>
          </cell>
          <cell r="CQ51">
            <v>0</v>
          </cell>
          <cell r="CR51">
            <v>0</v>
          </cell>
          <cell r="CS51">
            <v>9582241</v>
          </cell>
          <cell r="CT51">
            <v>4778068</v>
          </cell>
          <cell r="CU51">
            <v>730000</v>
          </cell>
          <cell r="CV51">
            <v>0</v>
          </cell>
          <cell r="CW51">
            <v>94180</v>
          </cell>
          <cell r="CX51">
            <v>226222</v>
          </cell>
          <cell r="CY51">
            <v>5187666</v>
          </cell>
          <cell r="CZ51">
            <v>4866118</v>
          </cell>
          <cell r="DA51">
            <v>0</v>
          </cell>
          <cell r="DB51">
            <v>0</v>
          </cell>
          <cell r="DC51">
            <v>60000</v>
          </cell>
          <cell r="DD51">
            <v>4806118</v>
          </cell>
          <cell r="DE51">
            <v>1000000</v>
          </cell>
          <cell r="DF51">
            <v>4032089</v>
          </cell>
          <cell r="DG51">
            <v>0</v>
          </cell>
          <cell r="DH51">
            <v>730000</v>
          </cell>
          <cell r="DI51">
            <v>0</v>
          </cell>
          <cell r="DJ51">
            <v>6760306</v>
          </cell>
          <cell r="DK51">
            <v>6763252</v>
          </cell>
          <cell r="DL51">
            <v>0</v>
          </cell>
          <cell r="DM51">
            <v>149000</v>
          </cell>
          <cell r="DN51">
            <v>18136647</v>
          </cell>
          <cell r="DO51">
            <v>14426239</v>
          </cell>
          <cell r="DP51">
            <v>618904</v>
          </cell>
          <cell r="DQ51">
            <v>13807335</v>
          </cell>
          <cell r="DR51">
            <v>14426239</v>
          </cell>
          <cell r="DS51">
            <v>0</v>
          </cell>
          <cell r="DT51">
            <v>2000000</v>
          </cell>
          <cell r="DU51">
            <v>2000000</v>
          </cell>
          <cell r="DV51">
            <v>18426239</v>
          </cell>
          <cell r="DW51">
            <v>4866118</v>
          </cell>
          <cell r="DX51">
            <v>0</v>
          </cell>
          <cell r="DY51">
            <v>0</v>
          </cell>
          <cell r="DZ51">
            <v>0</v>
          </cell>
          <cell r="EA51">
            <v>0</v>
          </cell>
          <cell r="EB51">
            <v>0</v>
          </cell>
          <cell r="EC51">
            <v>450000</v>
          </cell>
          <cell r="ED51">
            <v>0</v>
          </cell>
          <cell r="EE51">
            <v>0</v>
          </cell>
          <cell r="EF51">
            <v>5316118</v>
          </cell>
          <cell r="EG51">
            <v>4710948</v>
          </cell>
          <cell r="EH51">
            <v>23</v>
          </cell>
          <cell r="EI51">
            <v>3</v>
          </cell>
          <cell r="EJ51">
            <v>4746687</v>
          </cell>
          <cell r="EK51">
            <v>730000</v>
          </cell>
          <cell r="EL51">
            <v>0</v>
          </cell>
          <cell r="EM51">
            <v>149000</v>
          </cell>
          <cell r="EN51">
            <v>616739</v>
          </cell>
          <cell r="EO51">
            <v>17675450</v>
          </cell>
          <cell r="EP51">
            <v>9809332</v>
          </cell>
          <cell r="EQ51">
            <v>2000000</v>
          </cell>
          <cell r="ER51">
            <v>4866118</v>
          </cell>
          <cell r="ES51">
            <v>1000000</v>
          </cell>
          <cell r="ET51">
            <v>4459728</v>
          </cell>
          <cell r="EU51">
            <v>21</v>
          </cell>
          <cell r="EV51">
            <v>3</v>
          </cell>
          <cell r="EW51">
            <v>3816555</v>
          </cell>
          <cell r="EX51">
            <v>730000</v>
          </cell>
          <cell r="EY51">
            <v>0</v>
          </cell>
          <cell r="EZ51">
            <v>86827</v>
          </cell>
          <cell r="FA51">
            <v>4866118</v>
          </cell>
          <cell r="FB51">
            <v>0</v>
          </cell>
          <cell r="FC51">
            <v>4459728</v>
          </cell>
          <cell r="FD51">
            <v>4866118</v>
          </cell>
          <cell r="FE51">
            <v>0</v>
          </cell>
          <cell r="FF51">
            <v>0</v>
          </cell>
          <cell r="FG51">
            <v>224070</v>
          </cell>
          <cell r="FH51">
            <v>4866118</v>
          </cell>
          <cell r="FI51">
            <v>0</v>
          </cell>
          <cell r="FJ51">
            <v>0</v>
          </cell>
          <cell r="FK51">
            <v>86827</v>
          </cell>
          <cell r="FL51">
            <v>0</v>
          </cell>
          <cell r="FM51">
            <v>22</v>
          </cell>
          <cell r="FN51">
            <v>3</v>
          </cell>
          <cell r="FO51">
            <v>0</v>
          </cell>
          <cell r="FP51">
            <v>5133522</v>
          </cell>
          <cell r="FQ51">
            <v>3</v>
          </cell>
          <cell r="FR51">
            <v>21</v>
          </cell>
          <cell r="FS51">
            <v>4497155</v>
          </cell>
          <cell r="FT51">
            <v>730000</v>
          </cell>
          <cell r="FU51">
            <v>0</v>
          </cell>
          <cell r="FV51">
            <v>93633</v>
          </cell>
          <cell r="FW51">
            <v>4866118</v>
          </cell>
          <cell r="FX51">
            <v>0</v>
          </cell>
          <cell r="FY51">
            <v>0</v>
          </cell>
          <cell r="FZ51">
            <v>0</v>
          </cell>
          <cell r="GA51">
            <v>40000</v>
          </cell>
          <cell r="GB51">
            <v>4204968</v>
          </cell>
          <cell r="GC51">
            <v>3</v>
          </cell>
          <cell r="GD51">
            <v>21</v>
          </cell>
          <cell r="GE51">
            <v>3816555</v>
          </cell>
          <cell r="GF51">
            <v>730000</v>
          </cell>
          <cell r="GG51">
            <v>0</v>
          </cell>
          <cell r="GH51">
            <v>149000</v>
          </cell>
          <cell r="GI51">
            <v>192587</v>
          </cell>
          <cell r="GJ51">
            <v>11503947</v>
          </cell>
          <cell r="GK51">
            <v>1000000</v>
          </cell>
          <cell r="GL51">
            <v>1000000</v>
          </cell>
          <cell r="GM51">
            <v>4866118</v>
          </cell>
          <cell r="GN51">
            <v>0</v>
          </cell>
          <cell r="GO51">
            <v>0</v>
          </cell>
          <cell r="GP51">
            <v>5912851</v>
          </cell>
          <cell r="GQ51">
            <v>4972527</v>
          </cell>
          <cell r="GR51">
            <v>20</v>
          </cell>
          <cell r="GS51">
            <v>3</v>
          </cell>
          <cell r="GT51">
            <v>4712689</v>
          </cell>
          <cell r="GU51">
            <v>730000</v>
          </cell>
          <cell r="GV51">
            <v>0</v>
          </cell>
          <cell r="GW51">
            <v>149000</v>
          </cell>
          <cell r="GX51">
            <v>40000</v>
          </cell>
          <cell r="GY51">
            <v>150769</v>
          </cell>
          <cell r="GZ51">
            <v>130393</v>
          </cell>
          <cell r="HA51">
            <v>4673107</v>
          </cell>
          <cell r="HB51">
            <v>3</v>
          </cell>
          <cell r="HC51">
            <v>20</v>
          </cell>
          <cell r="HD51">
            <v>1500000</v>
          </cell>
          <cell r="HE51">
            <v>0</v>
          </cell>
          <cell r="HF51">
            <v>4866118</v>
          </cell>
          <cell r="HG51">
            <v>0</v>
          </cell>
          <cell r="HH51">
            <v>0</v>
          </cell>
          <cell r="HI51">
            <v>0</v>
          </cell>
          <cell r="HJ51">
            <v>4032089</v>
          </cell>
          <cell r="HK51">
            <v>0</v>
          </cell>
          <cell r="HL51">
            <v>730000</v>
          </cell>
          <cell r="HM51">
            <v>0</v>
          </cell>
          <cell r="HN51">
            <v>88982</v>
          </cell>
          <cell r="HO51">
            <v>0</v>
          </cell>
          <cell r="HP51">
            <v>4920144</v>
          </cell>
          <cell r="HQ51">
            <v>4920144</v>
          </cell>
          <cell r="HR51">
            <v>0</v>
          </cell>
          <cell r="HS51">
            <v>0</v>
          </cell>
          <cell r="HT51">
            <v>4281621</v>
          </cell>
          <cell r="HU51">
            <v>0</v>
          </cell>
          <cell r="HV51">
            <v>0</v>
          </cell>
          <cell r="HW51">
            <v>730000</v>
          </cell>
          <cell r="HX51">
            <v>0</v>
          </cell>
          <cell r="HY51">
            <v>-91477</v>
          </cell>
          <cell r="HZ51">
            <v>0</v>
          </cell>
          <cell r="IA51">
            <v>3</v>
          </cell>
          <cell r="IB51">
            <v>22</v>
          </cell>
          <cell r="IC51">
            <v>10147799</v>
          </cell>
          <cell r="ID51">
            <v>4866118</v>
          </cell>
          <cell r="IE51">
            <v>0</v>
          </cell>
          <cell r="IF51">
            <v>0</v>
          </cell>
          <cell r="IG51">
            <v>5281681</v>
          </cell>
          <cell r="IH51">
            <v>0</v>
          </cell>
          <cell r="II51">
            <v>0</v>
          </cell>
          <cell r="IJ51">
            <v>730000</v>
          </cell>
          <cell r="IK51">
            <v>0</v>
          </cell>
          <cell r="IL51">
            <v>101478</v>
          </cell>
          <cell r="IM51">
            <v>100000</v>
          </cell>
          <cell r="IN51">
            <v>5810203</v>
          </cell>
          <cell r="IO51" t="str">
            <v/>
          </cell>
          <cell r="IP51">
            <v>2</v>
          </cell>
          <cell r="IQ51">
            <v>23</v>
          </cell>
        </row>
        <row r="52">
          <cell r="A52" t="str">
            <v>Đào Minh Nhật</v>
          </cell>
          <cell r="B52">
            <v>20414</v>
          </cell>
          <cell r="C52" t="str">
            <v>Đào Minh Nhật</v>
          </cell>
          <cell r="D52" t="str">
            <v>1,0</v>
          </cell>
          <cell r="E52" t="str">
            <v>4,268</v>
          </cell>
          <cell r="F52" t="str">
            <v>07/07</v>
          </cell>
          <cell r="G52">
            <v>155704000000000</v>
          </cell>
          <cell r="H52">
            <v>3</v>
          </cell>
          <cell r="I52">
            <v>22</v>
          </cell>
          <cell r="J52">
            <v>6622248</v>
          </cell>
          <cell r="K52">
            <v>2000000</v>
          </cell>
          <cell r="L52">
            <v>8622248</v>
          </cell>
          <cell r="M52">
            <v>5357194</v>
          </cell>
          <cell r="N52" t="str">
            <v/>
          </cell>
          <cell r="O52" t="str">
            <v/>
          </cell>
          <cell r="P52">
            <v>0</v>
          </cell>
          <cell r="Q52" t="str">
            <v/>
          </cell>
          <cell r="R52">
            <v>5357194</v>
          </cell>
          <cell r="S52">
            <v>4210595</v>
          </cell>
          <cell r="T52">
            <v>730000</v>
          </cell>
          <cell r="U52" t="str">
            <v/>
          </cell>
          <cell r="V52">
            <v>0</v>
          </cell>
          <cell r="W52" t="str">
            <v/>
          </cell>
          <cell r="X52">
            <v>95678</v>
          </cell>
          <cell r="Y52">
            <v>4844917</v>
          </cell>
          <cell r="Z52">
            <v>5357194</v>
          </cell>
          <cell r="AA52" t="str">
            <v/>
          </cell>
          <cell r="AB52" t="str">
            <v/>
          </cell>
          <cell r="AC52">
            <v>0</v>
          </cell>
          <cell r="AD52">
            <v>300000</v>
          </cell>
          <cell r="AE52" t="str">
            <v/>
          </cell>
          <cell r="AF52" t="str">
            <v/>
          </cell>
          <cell r="AG52">
            <v>150769</v>
          </cell>
          <cell r="AH52">
            <v>5506425</v>
          </cell>
          <cell r="AI52">
            <v>4764409</v>
          </cell>
          <cell r="AJ52">
            <v>3</v>
          </cell>
          <cell r="AK52">
            <v>21</v>
          </cell>
          <cell r="AL52">
            <v>730000</v>
          </cell>
          <cell r="AM52" t="str">
            <v/>
          </cell>
          <cell r="AN52" t="str">
            <v/>
          </cell>
          <cell r="AO52" t="str">
            <v/>
          </cell>
          <cell r="AP52" t="str">
            <v/>
          </cell>
          <cell r="AQ52" t="str">
            <v/>
          </cell>
          <cell r="AR52" t="str">
            <v/>
          </cell>
          <cell r="AS52">
            <v>102400</v>
          </cell>
          <cell r="AT52">
            <v>50000</v>
          </cell>
          <cell r="AU52" t="str">
            <v/>
          </cell>
          <cell r="AV52">
            <v>5342009</v>
          </cell>
          <cell r="AW52">
            <v>300000</v>
          </cell>
          <cell r="AX52">
            <v>300000</v>
          </cell>
          <cell r="AY52">
            <v>4866118</v>
          </cell>
          <cell r="AZ52" t="str">
            <v/>
          </cell>
          <cell r="BA52" t="str">
            <v/>
          </cell>
          <cell r="BB52" t="str">
            <v/>
          </cell>
          <cell r="BC52" t="str">
            <v/>
          </cell>
          <cell r="BD52">
            <v>4866118</v>
          </cell>
          <cell r="BE52">
            <v>3097077</v>
          </cell>
          <cell r="BF52">
            <v>5000000</v>
          </cell>
          <cell r="BG52">
            <v>8097077</v>
          </cell>
          <cell r="BH52">
            <v>4764411</v>
          </cell>
          <cell r="BI52">
            <v>2</v>
          </cell>
          <cell r="BJ52">
            <v>22</v>
          </cell>
          <cell r="BK52">
            <v>730000</v>
          </cell>
          <cell r="BL52">
            <v>0</v>
          </cell>
          <cell r="BM52">
            <v>149000</v>
          </cell>
          <cell r="BN52">
            <v>60000</v>
          </cell>
          <cell r="BO52">
            <v>5285411</v>
          </cell>
          <cell r="BP52">
            <v>4866118</v>
          </cell>
          <cell r="BQ52">
            <v>8766552</v>
          </cell>
          <cell r="BR52">
            <v>3000000</v>
          </cell>
          <cell r="BS52">
            <v>0</v>
          </cell>
          <cell r="BT52">
            <v>0</v>
          </cell>
          <cell r="BU52">
            <v>0</v>
          </cell>
          <cell r="BV52">
            <v>57243</v>
          </cell>
          <cell r="BW52">
            <v>16575427</v>
          </cell>
          <cell r="BX52">
            <v>4312197</v>
          </cell>
          <cell r="BY52">
            <v>3</v>
          </cell>
          <cell r="BZ52">
            <v>23</v>
          </cell>
          <cell r="CA52">
            <v>730000</v>
          </cell>
          <cell r="CB52">
            <v>0</v>
          </cell>
          <cell r="CC52">
            <v>379195</v>
          </cell>
          <cell r="CD52">
            <v>149000</v>
          </cell>
          <cell r="CE52">
            <v>0</v>
          </cell>
          <cell r="CF52">
            <v>4514002</v>
          </cell>
          <cell r="CG52">
            <v>13224662</v>
          </cell>
          <cell r="CH52">
            <v>2072566</v>
          </cell>
          <cell r="CI52">
            <v>2073478</v>
          </cell>
          <cell r="CJ52">
            <v>2068337</v>
          </cell>
          <cell r="CK52">
            <v>2075501</v>
          </cell>
          <cell r="CL52">
            <v>0</v>
          </cell>
          <cell r="CM52">
            <v>7348839</v>
          </cell>
          <cell r="CN52">
            <v>14165705</v>
          </cell>
          <cell r="CO52">
            <v>4866118</v>
          </cell>
          <cell r="CP52">
            <v>4716123</v>
          </cell>
          <cell r="CQ52">
            <v>0</v>
          </cell>
          <cell r="CR52">
            <v>0</v>
          </cell>
          <cell r="CS52">
            <v>9582241</v>
          </cell>
          <cell r="CT52">
            <v>4057669</v>
          </cell>
          <cell r="CU52">
            <v>730000</v>
          </cell>
          <cell r="CV52">
            <v>0</v>
          </cell>
          <cell r="CW52">
            <v>86665</v>
          </cell>
          <cell r="CX52">
            <v>257284</v>
          </cell>
          <cell r="CY52">
            <v>4443720</v>
          </cell>
          <cell r="CZ52">
            <v>4866118</v>
          </cell>
          <cell r="DA52">
            <v>0</v>
          </cell>
          <cell r="DB52">
            <v>0</v>
          </cell>
          <cell r="DC52">
            <v>60000</v>
          </cell>
          <cell r="DD52">
            <v>4806118</v>
          </cell>
          <cell r="DE52">
            <v>1000000</v>
          </cell>
          <cell r="DF52">
            <v>3639599</v>
          </cell>
          <cell r="DG52">
            <v>0</v>
          </cell>
          <cell r="DH52">
            <v>730000</v>
          </cell>
          <cell r="DI52">
            <v>0</v>
          </cell>
          <cell r="DJ52">
            <v>6760306</v>
          </cell>
          <cell r="DK52">
            <v>6763252</v>
          </cell>
          <cell r="DL52">
            <v>800000</v>
          </cell>
          <cell r="DM52">
            <v>149000</v>
          </cell>
          <cell r="DN52">
            <v>18544157</v>
          </cell>
          <cell r="DO52">
            <v>14567121</v>
          </cell>
          <cell r="DP52">
            <v>643043</v>
          </cell>
          <cell r="DQ52">
            <v>13924078</v>
          </cell>
          <cell r="DR52">
            <v>14567121</v>
          </cell>
          <cell r="DS52">
            <v>0</v>
          </cell>
          <cell r="DT52">
            <v>2000000</v>
          </cell>
          <cell r="DU52">
            <v>2000000</v>
          </cell>
          <cell r="DV52">
            <v>18567121</v>
          </cell>
          <cell r="DW52">
            <v>4866118</v>
          </cell>
          <cell r="DX52">
            <v>0</v>
          </cell>
          <cell r="DY52">
            <v>0</v>
          </cell>
          <cell r="DZ52">
            <v>0</v>
          </cell>
          <cell r="EA52">
            <v>0</v>
          </cell>
          <cell r="EB52">
            <v>0</v>
          </cell>
          <cell r="EC52">
            <v>450000</v>
          </cell>
          <cell r="ED52">
            <v>0</v>
          </cell>
          <cell r="EE52">
            <v>0</v>
          </cell>
          <cell r="EF52">
            <v>5316118</v>
          </cell>
          <cell r="EG52">
            <v>4942310</v>
          </cell>
          <cell r="EH52">
            <v>23</v>
          </cell>
          <cell r="EI52">
            <v>2</v>
          </cell>
          <cell r="EJ52">
            <v>4847191</v>
          </cell>
          <cell r="EK52">
            <v>730000</v>
          </cell>
          <cell r="EL52">
            <v>0</v>
          </cell>
          <cell r="EM52">
            <v>149000</v>
          </cell>
          <cell r="EN52">
            <v>485881</v>
          </cell>
          <cell r="EO52">
            <v>17012646</v>
          </cell>
          <cell r="EP52">
            <v>10146528</v>
          </cell>
          <cell r="EQ52">
            <v>2000000</v>
          </cell>
          <cell r="ER52">
            <v>4866118</v>
          </cell>
          <cell r="ES52">
            <v>0</v>
          </cell>
          <cell r="ET52">
            <v>4071163</v>
          </cell>
          <cell r="EU52">
            <v>21</v>
          </cell>
          <cell r="EV52">
            <v>3</v>
          </cell>
          <cell r="EW52">
            <v>3424065</v>
          </cell>
          <cell r="EX52">
            <v>730000</v>
          </cell>
          <cell r="EY52">
            <v>0</v>
          </cell>
          <cell r="EZ52">
            <v>82902</v>
          </cell>
          <cell r="FA52">
            <v>4866118</v>
          </cell>
          <cell r="FB52">
            <v>0</v>
          </cell>
          <cell r="FC52">
            <v>4071163</v>
          </cell>
          <cell r="FD52">
            <v>4866118</v>
          </cell>
          <cell r="FE52">
            <v>0</v>
          </cell>
          <cell r="FF52">
            <v>0</v>
          </cell>
          <cell r="FG52">
            <v>224070</v>
          </cell>
          <cell r="FH52">
            <v>4866118</v>
          </cell>
          <cell r="FI52">
            <v>0</v>
          </cell>
          <cell r="FJ52">
            <v>0</v>
          </cell>
          <cell r="FK52">
            <v>82902</v>
          </cell>
          <cell r="FL52">
            <v>0</v>
          </cell>
          <cell r="FM52">
            <v>22</v>
          </cell>
          <cell r="FN52">
            <v>2</v>
          </cell>
          <cell r="FO52">
            <v>0</v>
          </cell>
          <cell r="FP52">
            <v>4724167</v>
          </cell>
          <cell r="FQ52">
            <v>3</v>
          </cell>
          <cell r="FR52">
            <v>21</v>
          </cell>
          <cell r="FS52">
            <v>4083665</v>
          </cell>
          <cell r="FT52">
            <v>730000</v>
          </cell>
          <cell r="FU52">
            <v>0</v>
          </cell>
          <cell r="FV52">
            <v>89498</v>
          </cell>
          <cell r="FW52">
            <v>4866118</v>
          </cell>
          <cell r="FX52">
            <v>200000</v>
          </cell>
          <cell r="FY52">
            <v>0</v>
          </cell>
          <cell r="FZ52">
            <v>0</v>
          </cell>
          <cell r="GA52">
            <v>40000</v>
          </cell>
          <cell r="GB52">
            <v>3876106</v>
          </cell>
          <cell r="GC52">
            <v>3</v>
          </cell>
          <cell r="GD52">
            <v>21</v>
          </cell>
          <cell r="GE52">
            <v>3424065</v>
          </cell>
          <cell r="GF52">
            <v>730000</v>
          </cell>
          <cell r="GG52">
            <v>0</v>
          </cell>
          <cell r="GH52">
            <v>149000</v>
          </cell>
          <cell r="GI52">
            <v>128959</v>
          </cell>
          <cell r="GJ52">
            <v>11200864</v>
          </cell>
          <cell r="GK52">
            <v>1000000</v>
          </cell>
          <cell r="GL52">
            <v>1000000</v>
          </cell>
          <cell r="GM52">
            <v>4866118</v>
          </cell>
          <cell r="GN52">
            <v>0</v>
          </cell>
          <cell r="GO52">
            <v>0</v>
          </cell>
          <cell r="GP52">
            <v>5480827</v>
          </cell>
          <cell r="GQ52">
            <v>4577571</v>
          </cell>
          <cell r="GR52">
            <v>20</v>
          </cell>
          <cell r="GS52">
            <v>3</v>
          </cell>
          <cell r="GT52">
            <v>4299199</v>
          </cell>
          <cell r="GU52">
            <v>730000</v>
          </cell>
          <cell r="GV52">
            <v>0</v>
          </cell>
          <cell r="GW52">
            <v>149000</v>
          </cell>
          <cell r="GX52">
            <v>40000</v>
          </cell>
          <cell r="GY52">
            <v>150769</v>
          </cell>
          <cell r="GZ52">
            <v>111859</v>
          </cell>
          <cell r="HA52">
            <v>4284542</v>
          </cell>
          <cell r="HB52">
            <v>3</v>
          </cell>
          <cell r="HC52">
            <v>20</v>
          </cell>
          <cell r="HD52">
            <v>5000000</v>
          </cell>
          <cell r="HE52">
            <v>0</v>
          </cell>
          <cell r="HF52">
            <v>4866118</v>
          </cell>
          <cell r="HG52">
            <v>200000</v>
          </cell>
          <cell r="HH52">
            <v>0</v>
          </cell>
          <cell r="HI52">
            <v>0</v>
          </cell>
          <cell r="HJ52">
            <v>3639599</v>
          </cell>
          <cell r="HK52">
            <v>0</v>
          </cell>
          <cell r="HL52">
            <v>730000</v>
          </cell>
          <cell r="HM52">
            <v>0</v>
          </cell>
          <cell r="HN52">
            <v>85057</v>
          </cell>
          <cell r="HO52">
            <v>0</v>
          </cell>
          <cell r="HP52">
            <v>5510789</v>
          </cell>
          <cell r="HQ52">
            <v>5510789</v>
          </cell>
          <cell r="HR52">
            <v>0</v>
          </cell>
          <cell r="HS52">
            <v>0</v>
          </cell>
          <cell r="HT52">
            <v>3868131</v>
          </cell>
          <cell r="HU52">
            <v>1000000</v>
          </cell>
          <cell r="HV52">
            <v>0</v>
          </cell>
          <cell r="HW52">
            <v>730000</v>
          </cell>
          <cell r="HX52">
            <v>0</v>
          </cell>
          <cell r="HY52">
            <v>-87342</v>
          </cell>
          <cell r="HZ52">
            <v>0</v>
          </cell>
          <cell r="IA52">
            <v>3</v>
          </cell>
          <cell r="IB52">
            <v>22</v>
          </cell>
          <cell r="IC52">
            <v>9178315</v>
          </cell>
          <cell r="ID52">
            <v>4866118</v>
          </cell>
          <cell r="IE52">
            <v>0</v>
          </cell>
          <cell r="IF52">
            <v>0</v>
          </cell>
          <cell r="IG52">
            <v>4312197</v>
          </cell>
          <cell r="IH52">
            <v>300000</v>
          </cell>
          <cell r="II52">
            <v>0</v>
          </cell>
          <cell r="IJ52">
            <v>730000</v>
          </cell>
          <cell r="IK52">
            <v>0</v>
          </cell>
          <cell r="IL52">
            <v>91783</v>
          </cell>
          <cell r="IM52">
            <v>100000</v>
          </cell>
          <cell r="IN52">
            <v>5150414</v>
          </cell>
          <cell r="IO52" t="str">
            <v>Đào Minh Quân  300.000</v>
          </cell>
          <cell r="IP52">
            <v>3</v>
          </cell>
          <cell r="IQ52">
            <v>23</v>
          </cell>
        </row>
        <row r="53">
          <cell r="A53" t="str">
            <v>Trần Thị Ngọc Hà</v>
          </cell>
          <cell r="B53">
            <v>21140</v>
          </cell>
          <cell r="C53" t="str">
            <v>Trần Thị Ngọc Hà</v>
          </cell>
          <cell r="D53" t="str">
            <v>1,0</v>
          </cell>
          <cell r="E53" t="str">
            <v>3,227</v>
          </cell>
          <cell r="F53" t="str">
            <v>05/07</v>
          </cell>
          <cell r="G53">
            <v>155704070000446</v>
          </cell>
          <cell r="H53">
            <v>4</v>
          </cell>
          <cell r="I53">
            <v>22</v>
          </cell>
          <cell r="J53">
            <v>4504844</v>
          </cell>
          <cell r="K53">
            <v>2000000</v>
          </cell>
          <cell r="L53">
            <v>6504844</v>
          </cell>
          <cell r="M53">
            <v>4658047</v>
          </cell>
          <cell r="N53" t="str">
            <v/>
          </cell>
          <cell r="O53" t="str">
            <v/>
          </cell>
          <cell r="P53">
            <v>0</v>
          </cell>
          <cell r="Q53" t="str">
            <v/>
          </cell>
          <cell r="R53">
            <v>4658047</v>
          </cell>
          <cell r="S53">
            <v>2331669</v>
          </cell>
          <cell r="T53">
            <v>730000</v>
          </cell>
          <cell r="U53" t="str">
            <v/>
          </cell>
          <cell r="V53">
            <v>0</v>
          </cell>
          <cell r="W53" t="str">
            <v/>
          </cell>
          <cell r="X53">
            <v>63822</v>
          </cell>
          <cell r="Y53">
            <v>2997847</v>
          </cell>
          <cell r="Z53">
            <v>4050530</v>
          </cell>
          <cell r="AA53" t="str">
            <v/>
          </cell>
          <cell r="AB53" t="str">
            <v/>
          </cell>
          <cell r="AC53">
            <v>0</v>
          </cell>
          <cell r="AD53" t="str">
            <v/>
          </cell>
          <cell r="AE53" t="str">
            <v/>
          </cell>
          <cell r="AF53" t="str">
            <v/>
          </cell>
          <cell r="AG53">
            <v>150769</v>
          </cell>
          <cell r="AH53">
            <v>3899761</v>
          </cell>
          <cell r="AI53">
            <v>3318507</v>
          </cell>
          <cell r="AJ53">
            <v>3</v>
          </cell>
          <cell r="AK53">
            <v>21</v>
          </cell>
          <cell r="AL53">
            <v>730000</v>
          </cell>
          <cell r="AM53" t="str">
            <v/>
          </cell>
          <cell r="AN53" t="str">
            <v/>
          </cell>
          <cell r="AO53" t="str">
            <v/>
          </cell>
          <cell r="AP53" t="str">
            <v/>
          </cell>
          <cell r="AQ53" t="str">
            <v/>
          </cell>
          <cell r="AR53" t="str">
            <v/>
          </cell>
          <cell r="AS53">
            <v>74586</v>
          </cell>
          <cell r="AT53">
            <v>50000</v>
          </cell>
          <cell r="AU53" t="str">
            <v/>
          </cell>
          <cell r="AV53">
            <v>3923921</v>
          </cell>
          <cell r="AW53" t="str">
            <v/>
          </cell>
          <cell r="AX53" t="str">
            <v/>
          </cell>
          <cell r="AY53">
            <v>3679232</v>
          </cell>
          <cell r="AZ53" t="str">
            <v/>
          </cell>
          <cell r="BA53" t="str">
            <v/>
          </cell>
          <cell r="BB53" t="str">
            <v/>
          </cell>
          <cell r="BC53" t="str">
            <v/>
          </cell>
          <cell r="BD53">
            <v>3679232</v>
          </cell>
          <cell r="BE53">
            <v>2422932</v>
          </cell>
          <cell r="BF53">
            <v>5000000</v>
          </cell>
          <cell r="BG53">
            <v>7422932</v>
          </cell>
          <cell r="BH53">
            <v>3250588</v>
          </cell>
          <cell r="BI53">
            <v>3</v>
          </cell>
          <cell r="BJ53">
            <v>22</v>
          </cell>
          <cell r="BK53">
            <v>730000</v>
          </cell>
          <cell r="BL53">
            <v>0</v>
          </cell>
          <cell r="BM53">
            <v>137169</v>
          </cell>
          <cell r="BN53">
            <v>60000</v>
          </cell>
          <cell r="BO53">
            <v>3783419</v>
          </cell>
          <cell r="BP53">
            <v>3679232</v>
          </cell>
          <cell r="BQ53">
            <v>6856882</v>
          </cell>
          <cell r="BR53">
            <v>3000000</v>
          </cell>
          <cell r="BS53">
            <v>0</v>
          </cell>
          <cell r="BT53">
            <v>0</v>
          </cell>
          <cell r="BU53">
            <v>0</v>
          </cell>
          <cell r="BV53">
            <v>69827</v>
          </cell>
          <cell r="BW53">
            <v>13466287</v>
          </cell>
          <cell r="BX53">
            <v>3260416</v>
          </cell>
          <cell r="BY53">
            <v>3</v>
          </cell>
          <cell r="BZ53">
            <v>23</v>
          </cell>
          <cell r="CA53">
            <v>730000</v>
          </cell>
          <cell r="CB53">
            <v>0</v>
          </cell>
          <cell r="CC53">
            <v>286707</v>
          </cell>
          <cell r="CD53">
            <v>149000</v>
          </cell>
          <cell r="CE53">
            <v>0</v>
          </cell>
          <cell r="CF53">
            <v>3554709</v>
          </cell>
          <cell r="CG53">
            <v>9894621</v>
          </cell>
          <cell r="CH53">
            <v>0</v>
          </cell>
          <cell r="CI53">
            <v>0</v>
          </cell>
          <cell r="CJ53">
            <v>0</v>
          </cell>
          <cell r="CK53">
            <v>0</v>
          </cell>
          <cell r="CL53">
            <v>0</v>
          </cell>
          <cell r="CM53">
            <v>240382</v>
          </cell>
          <cell r="CN53">
            <v>9654239</v>
          </cell>
          <cell r="CO53">
            <v>3679232</v>
          </cell>
          <cell r="CP53">
            <v>3565822</v>
          </cell>
          <cell r="CQ53">
            <v>0</v>
          </cell>
          <cell r="CR53">
            <v>0</v>
          </cell>
          <cell r="CS53">
            <v>7245054</v>
          </cell>
          <cell r="CT53">
            <v>3067970</v>
          </cell>
          <cell r="CU53">
            <v>730000</v>
          </cell>
          <cell r="CV53">
            <v>0</v>
          </cell>
          <cell r="CW53">
            <v>65831</v>
          </cell>
          <cell r="CX53">
            <v>164094</v>
          </cell>
          <cell r="CY53">
            <v>3568045</v>
          </cell>
          <cell r="CZ53">
            <v>3679232</v>
          </cell>
          <cell r="DA53">
            <v>0</v>
          </cell>
          <cell r="DB53">
            <v>0</v>
          </cell>
          <cell r="DC53">
            <v>60000</v>
          </cell>
          <cell r="DD53">
            <v>3619232</v>
          </cell>
          <cell r="DE53">
            <v>1000000</v>
          </cell>
          <cell r="DF53">
            <v>3103613</v>
          </cell>
          <cell r="DG53">
            <v>0</v>
          </cell>
          <cell r="DH53">
            <v>730000</v>
          </cell>
          <cell r="DI53">
            <v>0</v>
          </cell>
          <cell r="DJ53">
            <v>0</v>
          </cell>
          <cell r="DK53">
            <v>0</v>
          </cell>
          <cell r="DL53">
            <v>0</v>
          </cell>
          <cell r="DM53">
            <v>149000</v>
          </cell>
          <cell r="DN53">
            <v>3684613</v>
          </cell>
          <cell r="DO53">
            <v>10899041</v>
          </cell>
          <cell r="DP53">
            <v>438869</v>
          </cell>
          <cell r="DQ53">
            <v>10460172</v>
          </cell>
          <cell r="DR53">
            <v>10899041</v>
          </cell>
          <cell r="DS53">
            <v>0</v>
          </cell>
          <cell r="DT53">
            <v>2000000</v>
          </cell>
          <cell r="DU53">
            <v>2000000</v>
          </cell>
          <cell r="DV53">
            <v>14899041</v>
          </cell>
          <cell r="DW53">
            <v>3679232</v>
          </cell>
          <cell r="DX53">
            <v>0</v>
          </cell>
          <cell r="DY53">
            <v>0</v>
          </cell>
          <cell r="DZ53">
            <v>0</v>
          </cell>
          <cell r="EA53">
            <v>0</v>
          </cell>
          <cell r="EB53">
            <v>0</v>
          </cell>
          <cell r="EC53">
            <v>450000</v>
          </cell>
          <cell r="ED53">
            <v>0</v>
          </cell>
          <cell r="EE53">
            <v>0</v>
          </cell>
          <cell r="EF53">
            <v>4129232</v>
          </cell>
          <cell r="EG53">
            <v>3527288</v>
          </cell>
          <cell r="EH53">
            <v>23</v>
          </cell>
          <cell r="EI53">
            <v>3</v>
          </cell>
          <cell r="EJ53">
            <v>3260416</v>
          </cell>
          <cell r="EK53">
            <v>730000</v>
          </cell>
          <cell r="EL53">
            <v>0</v>
          </cell>
          <cell r="EM53">
            <v>149000</v>
          </cell>
          <cell r="EN53">
            <v>314128</v>
          </cell>
          <cell r="EO53">
            <v>13339351</v>
          </cell>
          <cell r="EP53">
            <v>7660119</v>
          </cell>
          <cell r="EQ53">
            <v>2000000</v>
          </cell>
          <cell r="ER53">
            <v>3679232</v>
          </cell>
          <cell r="ES53">
            <v>0</v>
          </cell>
          <cell r="ET53">
            <v>3621862</v>
          </cell>
          <cell r="EU53">
            <v>21</v>
          </cell>
          <cell r="EV53">
            <v>2</v>
          </cell>
          <cell r="EW53">
            <v>2958237</v>
          </cell>
          <cell r="EX53">
            <v>730000</v>
          </cell>
          <cell r="EY53">
            <v>0</v>
          </cell>
          <cell r="EZ53">
            <v>66375</v>
          </cell>
          <cell r="FA53">
            <v>3679232</v>
          </cell>
          <cell r="FB53">
            <v>0</v>
          </cell>
          <cell r="FC53">
            <v>3621862</v>
          </cell>
          <cell r="FD53">
            <v>3679232</v>
          </cell>
          <cell r="FE53">
            <v>0</v>
          </cell>
          <cell r="FF53">
            <v>0</v>
          </cell>
          <cell r="FG53">
            <v>169418</v>
          </cell>
          <cell r="FH53">
            <v>3679232</v>
          </cell>
          <cell r="FI53">
            <v>0</v>
          </cell>
          <cell r="FJ53">
            <v>0</v>
          </cell>
          <cell r="FK53">
            <v>66375</v>
          </cell>
          <cell r="FL53">
            <v>0</v>
          </cell>
          <cell r="FM53">
            <v>22</v>
          </cell>
          <cell r="FN53">
            <v>3</v>
          </cell>
          <cell r="FO53">
            <v>0</v>
          </cell>
          <cell r="FP53">
            <v>3749956</v>
          </cell>
          <cell r="FQ53">
            <v>3</v>
          </cell>
          <cell r="FR53">
            <v>21</v>
          </cell>
          <cell r="FS53">
            <v>3087625</v>
          </cell>
          <cell r="FT53">
            <v>730000</v>
          </cell>
          <cell r="FU53">
            <v>0</v>
          </cell>
          <cell r="FV53">
            <v>67669</v>
          </cell>
          <cell r="FW53">
            <v>3679232</v>
          </cell>
          <cell r="FX53">
            <v>0</v>
          </cell>
          <cell r="FY53">
            <v>0</v>
          </cell>
          <cell r="FZ53">
            <v>0</v>
          </cell>
          <cell r="GA53">
            <v>40000</v>
          </cell>
          <cell r="GB53">
            <v>3069480</v>
          </cell>
          <cell r="GC53">
            <v>3</v>
          </cell>
          <cell r="GD53">
            <v>21</v>
          </cell>
          <cell r="GE53">
            <v>2588907</v>
          </cell>
          <cell r="GF53">
            <v>730000</v>
          </cell>
          <cell r="GG53">
            <v>0</v>
          </cell>
          <cell r="GH53">
            <v>149000</v>
          </cell>
          <cell r="GI53">
            <v>100427</v>
          </cell>
          <cell r="GJ53">
            <v>8468883</v>
          </cell>
          <cell r="GK53">
            <v>1000000</v>
          </cell>
          <cell r="GL53">
            <v>1000000</v>
          </cell>
          <cell r="GM53">
            <v>3679232</v>
          </cell>
          <cell r="GN53">
            <v>0</v>
          </cell>
          <cell r="GO53">
            <v>0</v>
          </cell>
          <cell r="GP53">
            <v>4392945</v>
          </cell>
          <cell r="GQ53">
            <v>3568231</v>
          </cell>
          <cell r="GR53">
            <v>20</v>
          </cell>
          <cell r="GS53">
            <v>3</v>
          </cell>
          <cell r="GT53">
            <v>3250588</v>
          </cell>
          <cell r="GU53">
            <v>730000</v>
          </cell>
          <cell r="GV53">
            <v>0</v>
          </cell>
          <cell r="GW53">
            <v>144001</v>
          </cell>
          <cell r="GX53">
            <v>40000</v>
          </cell>
          <cell r="GY53">
            <v>150769</v>
          </cell>
          <cell r="GZ53">
            <v>77587</v>
          </cell>
          <cell r="HA53">
            <v>3417559</v>
          </cell>
          <cell r="HB53">
            <v>3</v>
          </cell>
          <cell r="HC53">
            <v>20</v>
          </cell>
          <cell r="HD53">
            <v>5000000</v>
          </cell>
          <cell r="HE53">
            <v>0</v>
          </cell>
          <cell r="HF53">
            <v>3679232</v>
          </cell>
          <cell r="HG53">
            <v>0</v>
          </cell>
          <cell r="HH53">
            <v>0</v>
          </cell>
          <cell r="HI53">
            <v>0</v>
          </cell>
          <cell r="HJ53">
            <v>2751870</v>
          </cell>
          <cell r="HK53">
            <v>0</v>
          </cell>
          <cell r="HL53">
            <v>730000</v>
          </cell>
          <cell r="HM53">
            <v>0</v>
          </cell>
          <cell r="HN53">
            <v>64311</v>
          </cell>
          <cell r="HO53">
            <v>0</v>
          </cell>
          <cell r="HP53">
            <v>3588622</v>
          </cell>
          <cell r="HQ53">
            <v>3588622</v>
          </cell>
          <cell r="HR53">
            <v>0</v>
          </cell>
          <cell r="HS53">
            <v>0</v>
          </cell>
          <cell r="HT53">
            <v>2924661</v>
          </cell>
          <cell r="HU53">
            <v>0</v>
          </cell>
          <cell r="HV53">
            <v>0</v>
          </cell>
          <cell r="HW53">
            <v>730000</v>
          </cell>
          <cell r="HX53">
            <v>0</v>
          </cell>
          <cell r="HY53">
            <v>-66039</v>
          </cell>
          <cell r="HZ53">
            <v>0</v>
          </cell>
          <cell r="IA53">
            <v>3</v>
          </cell>
          <cell r="IB53">
            <v>22</v>
          </cell>
          <cell r="IC53">
            <v>6939648</v>
          </cell>
          <cell r="ID53">
            <v>3679232</v>
          </cell>
          <cell r="IE53">
            <v>0</v>
          </cell>
          <cell r="IF53">
            <v>0</v>
          </cell>
          <cell r="IG53">
            <v>3260416</v>
          </cell>
          <cell r="IH53">
            <v>0</v>
          </cell>
          <cell r="II53">
            <v>0</v>
          </cell>
          <cell r="IJ53">
            <v>730000</v>
          </cell>
          <cell r="IK53">
            <v>0</v>
          </cell>
          <cell r="IL53">
            <v>69396</v>
          </cell>
          <cell r="IM53">
            <v>100000</v>
          </cell>
          <cell r="IN53">
            <v>3821020</v>
          </cell>
          <cell r="IO53" t="str">
            <v/>
          </cell>
          <cell r="IP53">
            <v>3</v>
          </cell>
          <cell r="IQ53">
            <v>23</v>
          </cell>
        </row>
        <row r="54">
          <cell r="A54" t="str">
            <v>Lê Văn Lượng</v>
          </cell>
          <cell r="B54">
            <v>22379</v>
          </cell>
          <cell r="C54" t="str">
            <v>Lê Văn Lượng</v>
          </cell>
          <cell r="D54" t="str">
            <v>1,0</v>
          </cell>
          <cell r="E54" t="str">
            <v>2,806</v>
          </cell>
          <cell r="F54" t="str">
            <v>04/07</v>
          </cell>
          <cell r="G54">
            <v>155704070007505</v>
          </cell>
          <cell r="H54">
            <v>3</v>
          </cell>
          <cell r="I54">
            <v>22</v>
          </cell>
          <cell r="J54">
            <v>4353802</v>
          </cell>
          <cell r="K54">
            <v>2000000</v>
          </cell>
          <cell r="L54">
            <v>6353802</v>
          </cell>
          <cell r="M54">
            <v>3522091</v>
          </cell>
          <cell r="N54" t="str">
            <v/>
          </cell>
          <cell r="O54" t="str">
            <v/>
          </cell>
          <cell r="P54">
            <v>0</v>
          </cell>
          <cell r="Q54" t="str">
            <v/>
          </cell>
          <cell r="R54">
            <v>3522091</v>
          </cell>
          <cell r="S54">
            <v>3242609</v>
          </cell>
          <cell r="T54">
            <v>730000</v>
          </cell>
          <cell r="U54" t="str">
            <v/>
          </cell>
          <cell r="V54">
            <v>0</v>
          </cell>
          <cell r="W54" t="str">
            <v/>
          </cell>
          <cell r="X54">
            <v>67647</v>
          </cell>
          <cell r="Y54">
            <v>3904962</v>
          </cell>
          <cell r="Z54">
            <v>3522091</v>
          </cell>
          <cell r="AA54" t="str">
            <v/>
          </cell>
          <cell r="AB54" t="str">
            <v/>
          </cell>
          <cell r="AC54">
            <v>0</v>
          </cell>
          <cell r="AD54" t="str">
            <v/>
          </cell>
          <cell r="AE54" t="str">
            <v/>
          </cell>
          <cell r="AF54" t="str">
            <v/>
          </cell>
          <cell r="AG54">
            <v>150769</v>
          </cell>
          <cell r="AH54">
            <v>3371322</v>
          </cell>
          <cell r="AI54">
            <v>3573082</v>
          </cell>
          <cell r="AJ54">
            <v>3</v>
          </cell>
          <cell r="AK54">
            <v>21</v>
          </cell>
          <cell r="AL54">
            <v>730000</v>
          </cell>
          <cell r="AM54" t="str">
            <v/>
          </cell>
          <cell r="AN54" t="str">
            <v/>
          </cell>
          <cell r="AO54" t="str">
            <v/>
          </cell>
          <cell r="AP54" t="str">
            <v/>
          </cell>
          <cell r="AQ54" t="str">
            <v/>
          </cell>
          <cell r="AR54" t="str">
            <v/>
          </cell>
          <cell r="AS54">
            <v>72016</v>
          </cell>
          <cell r="AT54">
            <v>50000</v>
          </cell>
          <cell r="AU54" t="str">
            <v/>
          </cell>
          <cell r="AV54">
            <v>4181066</v>
          </cell>
          <cell r="AW54">
            <v>150000</v>
          </cell>
          <cell r="AX54">
            <v>150000</v>
          </cell>
          <cell r="AY54">
            <v>3199233</v>
          </cell>
          <cell r="AZ54" t="str">
            <v/>
          </cell>
          <cell r="BA54" t="str">
            <v/>
          </cell>
          <cell r="BB54" t="str">
            <v/>
          </cell>
          <cell r="BC54" t="str">
            <v/>
          </cell>
          <cell r="BD54">
            <v>3199233</v>
          </cell>
          <cell r="BE54">
            <v>230828</v>
          </cell>
          <cell r="BG54">
            <v>230828</v>
          </cell>
          <cell r="BH54">
            <v>3545855</v>
          </cell>
          <cell r="BI54">
            <v>2</v>
          </cell>
          <cell r="BJ54">
            <v>22</v>
          </cell>
          <cell r="BK54">
            <v>730000</v>
          </cell>
          <cell r="BL54">
            <v>0</v>
          </cell>
          <cell r="BM54">
            <v>125087</v>
          </cell>
          <cell r="BN54">
            <v>60000</v>
          </cell>
          <cell r="BO54">
            <v>4090768</v>
          </cell>
          <cell r="BP54">
            <v>3199233</v>
          </cell>
          <cell r="BQ54">
            <v>5763577</v>
          </cell>
          <cell r="BR54">
            <v>3000000</v>
          </cell>
          <cell r="BS54">
            <v>0</v>
          </cell>
          <cell r="BT54">
            <v>0</v>
          </cell>
          <cell r="BU54">
            <v>0</v>
          </cell>
          <cell r="BV54" t="str">
            <v xml:space="preserve">  </v>
          </cell>
          <cell r="BW54">
            <v>11962810</v>
          </cell>
          <cell r="BX54">
            <v>3269547</v>
          </cell>
          <cell r="BY54">
            <v>3</v>
          </cell>
          <cell r="BZ54">
            <v>23</v>
          </cell>
          <cell r="CA54">
            <v>730000</v>
          </cell>
          <cell r="CB54">
            <v>0</v>
          </cell>
          <cell r="CC54">
            <v>249302</v>
          </cell>
          <cell r="CD54">
            <v>149000</v>
          </cell>
          <cell r="CE54">
            <v>0</v>
          </cell>
          <cell r="CF54">
            <v>3601245</v>
          </cell>
          <cell r="CG54">
            <v>7496146</v>
          </cell>
          <cell r="CH54">
            <v>1184878</v>
          </cell>
          <cell r="CI54">
            <v>1185400</v>
          </cell>
          <cell r="CJ54">
            <v>1182460</v>
          </cell>
          <cell r="CK54">
            <v>1186556</v>
          </cell>
          <cell r="CL54">
            <v>0</v>
          </cell>
          <cell r="CM54">
            <v>1114388</v>
          </cell>
          <cell r="CN54">
            <v>11121052</v>
          </cell>
          <cell r="CO54">
            <v>3199233</v>
          </cell>
          <cell r="CP54">
            <v>2696190</v>
          </cell>
          <cell r="CQ54">
            <v>0</v>
          </cell>
          <cell r="CR54">
            <v>0</v>
          </cell>
          <cell r="CS54">
            <v>5895423</v>
          </cell>
          <cell r="CT54">
            <v>3039207</v>
          </cell>
          <cell r="CU54">
            <v>730000</v>
          </cell>
          <cell r="CV54">
            <v>0</v>
          </cell>
          <cell r="CW54">
            <v>62384</v>
          </cell>
          <cell r="CX54" t="str">
            <v xml:space="preserve">                          -  </v>
          </cell>
          <cell r="CY54">
            <v>3706823</v>
          </cell>
          <cell r="CZ54">
            <v>3199233</v>
          </cell>
          <cell r="DA54">
            <v>0</v>
          </cell>
          <cell r="DB54">
            <v>0</v>
          </cell>
          <cell r="DC54">
            <v>60000</v>
          </cell>
          <cell r="DD54">
            <v>3139233</v>
          </cell>
          <cell r="DE54">
            <v>1000000</v>
          </cell>
          <cell r="DF54">
            <v>2785346</v>
          </cell>
          <cell r="DG54">
            <v>0</v>
          </cell>
          <cell r="DH54">
            <v>730000</v>
          </cell>
          <cell r="DI54">
            <v>0</v>
          </cell>
          <cell r="DJ54">
            <v>3864843</v>
          </cell>
          <cell r="DK54">
            <v>3866526</v>
          </cell>
          <cell r="DL54">
            <v>0</v>
          </cell>
          <cell r="DM54">
            <v>149000</v>
          </cell>
          <cell r="DN54">
            <v>11097715</v>
          </cell>
          <cell r="DO54">
            <v>8257093</v>
          </cell>
          <cell r="DP54">
            <v>0</v>
          </cell>
          <cell r="DQ54">
            <v>8257093</v>
          </cell>
          <cell r="DR54">
            <v>8257093</v>
          </cell>
          <cell r="DS54">
            <v>0</v>
          </cell>
          <cell r="DT54">
            <v>2000000</v>
          </cell>
          <cell r="DU54">
            <v>2000000</v>
          </cell>
          <cell r="DV54">
            <v>12257093</v>
          </cell>
          <cell r="DW54">
            <v>3199233</v>
          </cell>
          <cell r="DX54">
            <v>0</v>
          </cell>
          <cell r="DY54">
            <v>0</v>
          </cell>
          <cell r="DZ54">
            <v>0</v>
          </cell>
          <cell r="EA54">
            <v>0</v>
          </cell>
          <cell r="EB54">
            <v>0</v>
          </cell>
          <cell r="EC54">
            <v>450000</v>
          </cell>
          <cell r="ED54">
            <v>0</v>
          </cell>
          <cell r="EE54">
            <v>0</v>
          </cell>
          <cell r="EF54">
            <v>3649233</v>
          </cell>
          <cell r="EG54">
            <v>3786611</v>
          </cell>
          <cell r="EH54">
            <v>23</v>
          </cell>
          <cell r="EI54">
            <v>2</v>
          </cell>
          <cell r="EJ54">
            <v>3205611</v>
          </cell>
          <cell r="EK54">
            <v>730000</v>
          </cell>
          <cell r="EL54">
            <v>0</v>
          </cell>
          <cell r="EM54">
            <v>149000</v>
          </cell>
          <cell r="EN54">
            <v>0</v>
          </cell>
          <cell r="EO54">
            <v>10389902</v>
          </cell>
          <cell r="EP54">
            <v>5607960</v>
          </cell>
          <cell r="EQ54">
            <v>2000000</v>
          </cell>
          <cell r="ER54">
            <v>2781942</v>
          </cell>
          <cell r="ES54">
            <v>0</v>
          </cell>
          <cell r="ET54">
            <v>3028695</v>
          </cell>
          <cell r="EU54">
            <v>21</v>
          </cell>
          <cell r="EV54">
            <v>3</v>
          </cell>
          <cell r="EW54">
            <v>2350015</v>
          </cell>
          <cell r="EX54">
            <v>730000</v>
          </cell>
          <cell r="EY54">
            <v>0</v>
          </cell>
          <cell r="EZ54">
            <v>51320</v>
          </cell>
          <cell r="FA54">
            <v>2781942</v>
          </cell>
          <cell r="FB54">
            <v>0</v>
          </cell>
          <cell r="FC54">
            <v>3028695</v>
          </cell>
          <cell r="FD54">
            <v>2781942</v>
          </cell>
          <cell r="FE54">
            <v>0</v>
          </cell>
          <cell r="FF54">
            <v>0</v>
          </cell>
          <cell r="FG54">
            <v>128100</v>
          </cell>
          <cell r="FH54">
            <v>2781942</v>
          </cell>
          <cell r="FI54">
            <v>0</v>
          </cell>
          <cell r="FJ54">
            <v>0</v>
          </cell>
          <cell r="FK54">
            <v>51320</v>
          </cell>
          <cell r="FL54">
            <v>0</v>
          </cell>
          <cell r="FM54">
            <v>22</v>
          </cell>
          <cell r="FN54">
            <v>3</v>
          </cell>
          <cell r="FO54">
            <v>0</v>
          </cell>
          <cell r="FP54">
            <v>3422806</v>
          </cell>
          <cell r="FQ54">
            <v>3</v>
          </cell>
          <cell r="FR54">
            <v>21</v>
          </cell>
          <cell r="FS54">
            <v>2748106</v>
          </cell>
          <cell r="FT54">
            <v>730000</v>
          </cell>
          <cell r="FU54">
            <v>0</v>
          </cell>
          <cell r="FV54">
            <v>55300</v>
          </cell>
          <cell r="FW54">
            <v>2781942</v>
          </cell>
          <cell r="FX54">
            <v>100000</v>
          </cell>
          <cell r="FY54">
            <v>0</v>
          </cell>
          <cell r="FZ54">
            <v>0</v>
          </cell>
          <cell r="GA54">
            <v>40000</v>
          </cell>
          <cell r="GB54">
            <v>2943154</v>
          </cell>
          <cell r="GC54">
            <v>3</v>
          </cell>
          <cell r="GD54">
            <v>21</v>
          </cell>
          <cell r="GE54">
            <v>2350015</v>
          </cell>
          <cell r="GF54">
            <v>730000</v>
          </cell>
          <cell r="GG54">
            <v>0</v>
          </cell>
          <cell r="GH54">
            <v>136861</v>
          </cell>
          <cell r="GI54">
            <v>0</v>
          </cell>
          <cell r="GJ54">
            <v>6554164</v>
          </cell>
          <cell r="GK54">
            <v>1000000</v>
          </cell>
          <cell r="GL54">
            <v>1000000</v>
          </cell>
          <cell r="GM54">
            <v>2781942</v>
          </cell>
          <cell r="GN54">
            <v>0</v>
          </cell>
          <cell r="GO54">
            <v>0</v>
          </cell>
          <cell r="GP54">
            <v>4175370</v>
          </cell>
          <cell r="GQ54">
            <v>3559202</v>
          </cell>
          <cell r="GR54">
            <v>20</v>
          </cell>
          <cell r="GS54">
            <v>2</v>
          </cell>
          <cell r="GT54">
            <v>3137286</v>
          </cell>
          <cell r="GU54">
            <v>730000</v>
          </cell>
          <cell r="GV54">
            <v>0</v>
          </cell>
          <cell r="GW54">
            <v>117315</v>
          </cell>
          <cell r="GX54">
            <v>40000</v>
          </cell>
          <cell r="GY54">
            <v>150769</v>
          </cell>
          <cell r="GZ54">
            <v>0</v>
          </cell>
          <cell r="HA54">
            <v>3150683</v>
          </cell>
          <cell r="HB54">
            <v>3</v>
          </cell>
          <cell r="HC54">
            <v>20</v>
          </cell>
          <cell r="HD54">
            <v>1500000</v>
          </cell>
          <cell r="HE54">
            <v>0</v>
          </cell>
          <cell r="HF54">
            <v>2781942</v>
          </cell>
          <cell r="HG54">
            <v>100000</v>
          </cell>
          <cell r="HH54">
            <v>0</v>
          </cell>
          <cell r="HI54">
            <v>0</v>
          </cell>
          <cell r="HJ54">
            <v>2473235</v>
          </cell>
          <cell r="HK54">
            <v>0</v>
          </cell>
          <cell r="HL54">
            <v>730000</v>
          </cell>
          <cell r="HM54">
            <v>0</v>
          </cell>
          <cell r="HN54">
            <v>52552</v>
          </cell>
          <cell r="HO54">
            <v>0</v>
          </cell>
          <cell r="HP54">
            <v>3300818</v>
          </cell>
          <cell r="HQ54">
            <v>3300818</v>
          </cell>
          <cell r="HR54">
            <v>0</v>
          </cell>
          <cell r="HS54">
            <v>0</v>
          </cell>
          <cell r="HT54">
            <v>2624886</v>
          </cell>
          <cell r="HU54">
            <v>0</v>
          </cell>
          <cell r="HV54">
            <v>0</v>
          </cell>
          <cell r="HW54">
            <v>730000</v>
          </cell>
          <cell r="HX54">
            <v>0</v>
          </cell>
          <cell r="HY54">
            <v>-54068</v>
          </cell>
          <cell r="HZ54">
            <v>0</v>
          </cell>
          <cell r="IA54">
            <v>3</v>
          </cell>
          <cell r="IB54">
            <v>22</v>
          </cell>
          <cell r="IC54">
            <v>5681699</v>
          </cell>
          <cell r="ID54">
            <v>2781942</v>
          </cell>
          <cell r="IE54">
            <v>0</v>
          </cell>
          <cell r="IF54">
            <v>0</v>
          </cell>
          <cell r="IG54">
            <v>2899757</v>
          </cell>
          <cell r="IH54">
            <v>0</v>
          </cell>
          <cell r="II54">
            <v>0</v>
          </cell>
          <cell r="IJ54">
            <v>730000</v>
          </cell>
          <cell r="IK54">
            <v>0</v>
          </cell>
          <cell r="IL54">
            <v>56817</v>
          </cell>
          <cell r="IM54">
            <v>100000</v>
          </cell>
          <cell r="IN54">
            <v>3472940</v>
          </cell>
          <cell r="IO54" t="str">
            <v/>
          </cell>
          <cell r="IP54">
            <v>3</v>
          </cell>
          <cell r="IQ54">
            <v>23</v>
          </cell>
        </row>
        <row r="55">
          <cell r="A55" t="str">
            <v>Lê Quốc Tuấn</v>
          </cell>
          <cell r="B55">
            <v>22059</v>
          </cell>
          <cell r="C55" t="str">
            <v>Lê Quốc Tuấn</v>
          </cell>
          <cell r="D55" t="str">
            <v>1,0</v>
          </cell>
          <cell r="E55" t="str">
            <v>3,227</v>
          </cell>
          <cell r="F55" t="str">
            <v>05/07</v>
          </cell>
          <cell r="G55">
            <v>155704070007974</v>
          </cell>
          <cell r="H55">
            <v>2</v>
          </cell>
          <cell r="I55">
            <v>22</v>
          </cell>
          <cell r="J55">
            <v>5037993</v>
          </cell>
          <cell r="K55">
            <v>2000000</v>
          </cell>
          <cell r="L55">
            <v>7037993</v>
          </cell>
          <cell r="M55">
            <v>4050530</v>
          </cell>
          <cell r="N55" t="str">
            <v/>
          </cell>
          <cell r="O55" t="str">
            <v/>
          </cell>
          <cell r="P55">
            <v>0</v>
          </cell>
          <cell r="Q55" t="str">
            <v/>
          </cell>
          <cell r="R55">
            <v>4050530</v>
          </cell>
          <cell r="S55">
            <v>4083911</v>
          </cell>
          <cell r="T55">
            <v>730000</v>
          </cell>
          <cell r="U55" t="str">
            <v/>
          </cell>
          <cell r="V55">
            <v>0</v>
          </cell>
          <cell r="W55" t="str">
            <v/>
          </cell>
          <cell r="X55">
            <v>81344</v>
          </cell>
          <cell r="Y55">
            <v>4732567</v>
          </cell>
          <cell r="Z55">
            <v>4050530</v>
          </cell>
          <cell r="AA55" t="str">
            <v/>
          </cell>
          <cell r="AB55" t="str">
            <v/>
          </cell>
          <cell r="AC55">
            <v>0</v>
          </cell>
          <cell r="AD55" t="str">
            <v/>
          </cell>
          <cell r="AE55" t="str">
            <v/>
          </cell>
          <cell r="AF55" t="str">
            <v/>
          </cell>
          <cell r="AG55">
            <v>150769</v>
          </cell>
          <cell r="AH55">
            <v>3899761</v>
          </cell>
          <cell r="AI55">
            <v>4006024</v>
          </cell>
          <cell r="AJ55">
            <v>3</v>
          </cell>
          <cell r="AK55">
            <v>21</v>
          </cell>
          <cell r="AL55">
            <v>730000</v>
          </cell>
          <cell r="AM55" t="str">
            <v/>
          </cell>
          <cell r="AN55">
            <v>1000000</v>
          </cell>
          <cell r="AO55" t="str">
            <v/>
          </cell>
          <cell r="AP55" t="str">
            <v/>
          </cell>
          <cell r="AQ55" t="str">
            <v/>
          </cell>
          <cell r="AR55" t="str">
            <v/>
          </cell>
          <cell r="AS55">
            <v>81746</v>
          </cell>
          <cell r="AT55">
            <v>50000</v>
          </cell>
          <cell r="AU55" t="str">
            <v/>
          </cell>
          <cell r="AV55">
            <v>5604278</v>
          </cell>
          <cell r="AW55">
            <v>150000</v>
          </cell>
          <cell r="AX55">
            <v>150000</v>
          </cell>
          <cell r="AY55">
            <v>3679232</v>
          </cell>
          <cell r="AZ55" t="str">
            <v/>
          </cell>
          <cell r="BA55" t="str">
            <v/>
          </cell>
          <cell r="BB55" t="str">
            <v/>
          </cell>
          <cell r="BC55" t="str">
            <v/>
          </cell>
          <cell r="BD55">
            <v>3679232</v>
          </cell>
          <cell r="BE55">
            <v>1522389</v>
          </cell>
          <cell r="BG55">
            <v>1522389</v>
          </cell>
          <cell r="BH55">
            <v>3664078</v>
          </cell>
          <cell r="BI55">
            <v>3</v>
          </cell>
          <cell r="BJ55">
            <v>22</v>
          </cell>
          <cell r="BK55">
            <v>730000</v>
          </cell>
          <cell r="BL55">
            <v>0</v>
          </cell>
          <cell r="BM55">
            <v>142345</v>
          </cell>
          <cell r="BN55">
            <v>60000</v>
          </cell>
          <cell r="BO55">
            <v>4191733</v>
          </cell>
          <cell r="BP55">
            <v>3679232</v>
          </cell>
          <cell r="BQ55">
            <v>6891166</v>
          </cell>
          <cell r="BR55">
            <v>3000000</v>
          </cell>
          <cell r="BS55">
            <v>0</v>
          </cell>
          <cell r="BT55">
            <v>0</v>
          </cell>
          <cell r="BU55">
            <v>0</v>
          </cell>
          <cell r="BV55" t="str">
            <v xml:space="preserve">  </v>
          </cell>
          <cell r="BW55">
            <v>13570398</v>
          </cell>
          <cell r="BX55">
            <v>4099410</v>
          </cell>
          <cell r="BY55">
            <v>2</v>
          </cell>
          <cell r="BZ55">
            <v>23</v>
          </cell>
          <cell r="CA55">
            <v>730000</v>
          </cell>
          <cell r="CB55">
            <v>0</v>
          </cell>
          <cell r="CC55">
            <v>286707</v>
          </cell>
          <cell r="CD55">
            <v>149000</v>
          </cell>
          <cell r="CE55">
            <v>0</v>
          </cell>
          <cell r="CF55">
            <v>4393703</v>
          </cell>
          <cell r="CG55">
            <v>10080290</v>
          </cell>
          <cell r="CH55">
            <v>1567050</v>
          </cell>
          <cell r="CI55">
            <v>1567740</v>
          </cell>
          <cell r="CJ55">
            <v>1563853</v>
          </cell>
          <cell r="CK55">
            <v>1569270</v>
          </cell>
          <cell r="CL55">
            <v>0</v>
          </cell>
          <cell r="CM55">
            <v>3885625</v>
          </cell>
          <cell r="CN55">
            <v>12462578</v>
          </cell>
          <cell r="CO55">
            <v>3679232</v>
          </cell>
          <cell r="CP55">
            <v>3565822</v>
          </cell>
          <cell r="CQ55">
            <v>0</v>
          </cell>
          <cell r="CR55">
            <v>0</v>
          </cell>
          <cell r="CS55">
            <v>7245054</v>
          </cell>
          <cell r="CT55">
            <v>3439460</v>
          </cell>
          <cell r="CU55">
            <v>730000</v>
          </cell>
          <cell r="CV55">
            <v>0</v>
          </cell>
          <cell r="CW55">
            <v>71187</v>
          </cell>
          <cell r="CX55" t="str">
            <v xml:space="preserve">                          -  </v>
          </cell>
          <cell r="CY55">
            <v>4098273</v>
          </cell>
          <cell r="CZ55">
            <v>3679232</v>
          </cell>
          <cell r="DA55">
            <v>0</v>
          </cell>
          <cell r="DB55">
            <v>0</v>
          </cell>
          <cell r="DC55">
            <v>60000</v>
          </cell>
          <cell r="DD55">
            <v>3619232</v>
          </cell>
          <cell r="DE55">
            <v>1000000</v>
          </cell>
          <cell r="DF55">
            <v>3144360</v>
          </cell>
          <cell r="DG55">
            <v>0</v>
          </cell>
          <cell r="DH55">
            <v>730000</v>
          </cell>
          <cell r="DI55">
            <v>0</v>
          </cell>
          <cell r="DJ55">
            <v>5111413</v>
          </cell>
          <cell r="DK55">
            <v>5113640</v>
          </cell>
          <cell r="DL55">
            <v>0</v>
          </cell>
          <cell r="DM55">
            <v>149000</v>
          </cell>
          <cell r="DN55">
            <v>13950413</v>
          </cell>
          <cell r="DO55">
            <v>11103558</v>
          </cell>
          <cell r="DP55">
            <v>199110</v>
          </cell>
          <cell r="DQ55">
            <v>10904448</v>
          </cell>
          <cell r="DR55">
            <v>11103558</v>
          </cell>
          <cell r="DS55">
            <v>0</v>
          </cell>
          <cell r="DT55">
            <v>2000000</v>
          </cell>
          <cell r="DU55">
            <v>2000000</v>
          </cell>
          <cell r="DV55">
            <v>15103558</v>
          </cell>
          <cell r="DW55">
            <v>3679232</v>
          </cell>
          <cell r="DX55">
            <v>0</v>
          </cell>
          <cell r="DY55">
            <v>0</v>
          </cell>
          <cell r="DZ55">
            <v>0</v>
          </cell>
          <cell r="EA55">
            <v>0</v>
          </cell>
          <cell r="EB55">
            <v>450000</v>
          </cell>
          <cell r="EC55">
            <v>450000</v>
          </cell>
          <cell r="ED55">
            <v>0</v>
          </cell>
          <cell r="EE55">
            <v>0</v>
          </cell>
          <cell r="EF55">
            <v>4579232</v>
          </cell>
          <cell r="EG55">
            <v>4614656</v>
          </cell>
          <cell r="EH55">
            <v>23</v>
          </cell>
          <cell r="EI55">
            <v>2</v>
          </cell>
          <cell r="EJ55">
            <v>4099410</v>
          </cell>
          <cell r="EK55">
            <v>730000</v>
          </cell>
          <cell r="EL55">
            <v>0</v>
          </cell>
          <cell r="EM55">
            <v>149000</v>
          </cell>
          <cell r="EN55">
            <v>65754</v>
          </cell>
          <cell r="EO55">
            <v>13095989</v>
          </cell>
          <cell r="EP55">
            <v>7416757</v>
          </cell>
          <cell r="EQ55">
            <v>2000000</v>
          </cell>
          <cell r="ER55">
            <v>3679232</v>
          </cell>
          <cell r="ES55">
            <v>0</v>
          </cell>
          <cell r="ET55">
            <v>3644791</v>
          </cell>
          <cell r="EU55">
            <v>21</v>
          </cell>
          <cell r="EV55">
            <v>3</v>
          </cell>
          <cell r="EW55">
            <v>2981397</v>
          </cell>
          <cell r="EX55">
            <v>730000</v>
          </cell>
          <cell r="EY55">
            <v>0</v>
          </cell>
          <cell r="EZ55">
            <v>66606</v>
          </cell>
          <cell r="FA55">
            <v>3679232</v>
          </cell>
          <cell r="FB55">
            <v>0</v>
          </cell>
          <cell r="FC55">
            <v>3644791</v>
          </cell>
          <cell r="FD55">
            <v>3679232</v>
          </cell>
          <cell r="FE55">
            <v>0</v>
          </cell>
          <cell r="FF55">
            <v>0</v>
          </cell>
          <cell r="FG55">
            <v>169418</v>
          </cell>
          <cell r="FH55">
            <v>3679232</v>
          </cell>
          <cell r="FI55">
            <v>0</v>
          </cell>
          <cell r="FJ55">
            <v>0</v>
          </cell>
          <cell r="FK55">
            <v>66606</v>
          </cell>
          <cell r="FL55">
            <v>0</v>
          </cell>
          <cell r="FM55">
            <v>22</v>
          </cell>
          <cell r="FN55">
            <v>3</v>
          </cell>
          <cell r="FO55">
            <v>0</v>
          </cell>
          <cell r="FP55">
            <v>4159312</v>
          </cell>
          <cell r="FQ55">
            <v>3</v>
          </cell>
          <cell r="FR55">
            <v>21</v>
          </cell>
          <cell r="FS55">
            <v>3501115</v>
          </cell>
          <cell r="FT55">
            <v>730000</v>
          </cell>
          <cell r="FU55">
            <v>0</v>
          </cell>
          <cell r="FV55">
            <v>71803</v>
          </cell>
          <cell r="FW55">
            <v>3679232</v>
          </cell>
          <cell r="FX55">
            <v>100000</v>
          </cell>
          <cell r="FY55">
            <v>0</v>
          </cell>
          <cell r="FZ55">
            <v>0</v>
          </cell>
          <cell r="GA55">
            <v>40000</v>
          </cell>
          <cell r="GB55">
            <v>3931727</v>
          </cell>
          <cell r="GC55">
            <v>2</v>
          </cell>
          <cell r="GD55">
            <v>21</v>
          </cell>
          <cell r="GE55">
            <v>3350727</v>
          </cell>
          <cell r="GF55">
            <v>730000</v>
          </cell>
          <cell r="GG55">
            <v>0</v>
          </cell>
          <cell r="GH55">
            <v>149000</v>
          </cell>
          <cell r="GI55">
            <v>0</v>
          </cell>
          <cell r="GJ55">
            <v>8887345</v>
          </cell>
          <cell r="GK55">
            <v>1000000</v>
          </cell>
          <cell r="GL55">
            <v>1000000</v>
          </cell>
          <cell r="GM55">
            <v>3679232</v>
          </cell>
          <cell r="GN55">
            <v>0</v>
          </cell>
          <cell r="GO55">
            <v>0</v>
          </cell>
          <cell r="GP55">
            <v>4731925</v>
          </cell>
          <cell r="GQ55">
            <v>4056231</v>
          </cell>
          <cell r="GR55">
            <v>20</v>
          </cell>
          <cell r="GS55">
            <v>3</v>
          </cell>
          <cell r="GT55">
            <v>3664078</v>
          </cell>
          <cell r="GU55">
            <v>730000</v>
          </cell>
          <cell r="GV55">
            <v>0</v>
          </cell>
          <cell r="GW55">
            <v>147078</v>
          </cell>
          <cell r="GX55">
            <v>40000</v>
          </cell>
          <cell r="GY55">
            <v>150769</v>
          </cell>
          <cell r="GZ55">
            <v>0</v>
          </cell>
          <cell r="HA55">
            <v>4154350</v>
          </cell>
          <cell r="HB55">
            <v>2</v>
          </cell>
          <cell r="HC55">
            <v>20</v>
          </cell>
          <cell r="HD55">
            <v>1500000</v>
          </cell>
          <cell r="HE55">
            <v>0</v>
          </cell>
          <cell r="HF55">
            <v>3679232</v>
          </cell>
          <cell r="HG55">
            <v>100000</v>
          </cell>
          <cell r="HH55">
            <v>0</v>
          </cell>
          <cell r="HI55">
            <v>0</v>
          </cell>
          <cell r="HJ55">
            <v>3496103</v>
          </cell>
          <cell r="HK55">
            <v>0</v>
          </cell>
          <cell r="HL55">
            <v>730000</v>
          </cell>
          <cell r="HM55">
            <v>0</v>
          </cell>
          <cell r="HN55">
            <v>71753</v>
          </cell>
          <cell r="HO55">
            <v>0</v>
          </cell>
          <cell r="HP55">
            <v>4381025</v>
          </cell>
          <cell r="HQ55">
            <v>4381025</v>
          </cell>
          <cell r="HR55">
            <v>0</v>
          </cell>
          <cell r="HS55">
            <v>0</v>
          </cell>
          <cell r="HT55">
            <v>3725068</v>
          </cell>
          <cell r="HU55">
            <v>0</v>
          </cell>
          <cell r="HV55">
            <v>0</v>
          </cell>
          <cell r="HW55">
            <v>730000</v>
          </cell>
          <cell r="HX55">
            <v>0</v>
          </cell>
          <cell r="HY55">
            <v>-74043</v>
          </cell>
          <cell r="HZ55">
            <v>0</v>
          </cell>
          <cell r="IA55">
            <v>2</v>
          </cell>
          <cell r="IB55">
            <v>22</v>
          </cell>
          <cell r="IC55">
            <v>7374138</v>
          </cell>
          <cell r="ID55">
            <v>3679232</v>
          </cell>
          <cell r="IE55">
            <v>0</v>
          </cell>
          <cell r="IF55">
            <v>0</v>
          </cell>
          <cell r="IG55">
            <v>3694906</v>
          </cell>
          <cell r="IH55">
            <v>0</v>
          </cell>
          <cell r="II55">
            <v>0</v>
          </cell>
          <cell r="IJ55">
            <v>730000</v>
          </cell>
          <cell r="IK55">
            <v>0</v>
          </cell>
          <cell r="IL55">
            <v>73741</v>
          </cell>
          <cell r="IM55">
            <v>100000</v>
          </cell>
          <cell r="IN55">
            <v>4251165</v>
          </cell>
          <cell r="IO55" t="str">
            <v/>
          </cell>
          <cell r="IP55">
            <v>3</v>
          </cell>
          <cell r="IQ55">
            <v>23</v>
          </cell>
        </row>
        <row r="56">
          <cell r="A56" t="str">
            <v>Nguyễn Hải Phước Anh</v>
          </cell>
          <cell r="B56">
            <v>21542</v>
          </cell>
          <cell r="C56" t="str">
            <v>Nguyễn Hải Phước  Anh</v>
          </cell>
          <cell r="D56" t="str">
            <v>1,0</v>
          </cell>
          <cell r="E56" t="str">
            <v>3,227</v>
          </cell>
          <cell r="F56" t="str">
            <v>05/07</v>
          </cell>
          <cell r="G56">
            <v>153704070003254</v>
          </cell>
          <cell r="H56">
            <v>3</v>
          </cell>
          <cell r="I56">
            <v>22</v>
          </cell>
          <cell r="J56">
            <v>5462212</v>
          </cell>
          <cell r="K56">
            <v>2000000</v>
          </cell>
          <cell r="L56">
            <v>7462212</v>
          </cell>
          <cell r="M56">
            <v>4050530</v>
          </cell>
          <cell r="N56" t="str">
            <v/>
          </cell>
          <cell r="O56" t="str">
            <v/>
          </cell>
          <cell r="P56">
            <v>0</v>
          </cell>
          <cell r="Q56" t="str">
            <v/>
          </cell>
          <cell r="R56">
            <v>4050530</v>
          </cell>
          <cell r="S56">
            <v>3570837</v>
          </cell>
          <cell r="T56">
            <v>730000</v>
          </cell>
          <cell r="U56" t="str">
            <v/>
          </cell>
          <cell r="V56">
            <v>0</v>
          </cell>
          <cell r="W56" t="str">
            <v/>
          </cell>
          <cell r="X56">
            <v>76214</v>
          </cell>
          <cell r="Y56">
            <v>4224623</v>
          </cell>
          <cell r="Z56">
            <v>4050530</v>
          </cell>
          <cell r="AA56" t="str">
            <v/>
          </cell>
          <cell r="AB56" t="str">
            <v/>
          </cell>
          <cell r="AC56">
            <v>0</v>
          </cell>
          <cell r="AD56" t="str">
            <v/>
          </cell>
          <cell r="AE56" t="str">
            <v/>
          </cell>
          <cell r="AF56" t="str">
            <v/>
          </cell>
          <cell r="AG56">
            <v>150769</v>
          </cell>
          <cell r="AH56">
            <v>3899761</v>
          </cell>
          <cell r="AI56">
            <v>3820158</v>
          </cell>
          <cell r="AJ56">
            <v>3</v>
          </cell>
          <cell r="AK56">
            <v>21</v>
          </cell>
          <cell r="AL56">
            <v>730000</v>
          </cell>
          <cell r="AM56" t="str">
            <v/>
          </cell>
          <cell r="AN56" t="str">
            <v/>
          </cell>
          <cell r="AO56" t="str">
            <v/>
          </cell>
          <cell r="AP56" t="str">
            <v/>
          </cell>
          <cell r="AQ56" t="str">
            <v/>
          </cell>
          <cell r="AR56" t="str">
            <v/>
          </cell>
          <cell r="AS56">
            <v>79602</v>
          </cell>
          <cell r="AT56">
            <v>50000</v>
          </cell>
          <cell r="AU56" t="str">
            <v/>
          </cell>
          <cell r="AV56">
            <v>4420556</v>
          </cell>
          <cell r="AW56">
            <v>300000</v>
          </cell>
          <cell r="AX56">
            <v>300000</v>
          </cell>
          <cell r="AY56">
            <v>3679232</v>
          </cell>
          <cell r="AZ56" t="str">
            <v/>
          </cell>
          <cell r="BA56" t="str">
            <v/>
          </cell>
          <cell r="BB56" t="str">
            <v/>
          </cell>
          <cell r="BC56" t="str">
            <v/>
          </cell>
          <cell r="BD56">
            <v>3679232</v>
          </cell>
          <cell r="BE56">
            <v>2248297</v>
          </cell>
          <cell r="BF56">
            <v>5000000</v>
          </cell>
          <cell r="BG56">
            <v>7248297</v>
          </cell>
          <cell r="BH56">
            <v>3954074</v>
          </cell>
          <cell r="BI56">
            <v>2</v>
          </cell>
          <cell r="BJ56">
            <v>22</v>
          </cell>
          <cell r="BK56">
            <v>730000</v>
          </cell>
          <cell r="BL56">
            <v>0</v>
          </cell>
          <cell r="BM56">
            <v>144020</v>
          </cell>
          <cell r="BN56">
            <v>60000</v>
          </cell>
          <cell r="BO56">
            <v>4480054</v>
          </cell>
          <cell r="BP56">
            <v>3679232</v>
          </cell>
          <cell r="BQ56">
            <v>6856881</v>
          </cell>
          <cell r="BR56">
            <v>3000000</v>
          </cell>
          <cell r="BS56">
            <v>0</v>
          </cell>
          <cell r="BT56">
            <v>0</v>
          </cell>
          <cell r="BU56">
            <v>0</v>
          </cell>
          <cell r="BV56">
            <v>88213</v>
          </cell>
          <cell r="BW56">
            <v>13447900</v>
          </cell>
          <cell r="BX56">
            <v>3628147</v>
          </cell>
          <cell r="BY56">
            <v>3</v>
          </cell>
          <cell r="BZ56">
            <v>23</v>
          </cell>
          <cell r="CA56">
            <v>730000</v>
          </cell>
          <cell r="CB56">
            <v>0</v>
          </cell>
          <cell r="CC56">
            <v>286707</v>
          </cell>
          <cell r="CD56">
            <v>149000</v>
          </cell>
          <cell r="CE56">
            <v>0</v>
          </cell>
          <cell r="CF56">
            <v>3922440</v>
          </cell>
          <cell r="CG56">
            <v>10439671</v>
          </cell>
          <cell r="CH56">
            <v>0</v>
          </cell>
          <cell r="CI56">
            <v>0</v>
          </cell>
          <cell r="CJ56">
            <v>0</v>
          </cell>
          <cell r="CK56">
            <v>0</v>
          </cell>
          <cell r="CL56">
            <v>0</v>
          </cell>
          <cell r="CM56">
            <v>296890</v>
          </cell>
          <cell r="CN56">
            <v>10142781</v>
          </cell>
          <cell r="CO56">
            <v>3679232</v>
          </cell>
          <cell r="CP56">
            <v>3480922</v>
          </cell>
          <cell r="CQ56">
            <v>0</v>
          </cell>
          <cell r="CR56">
            <v>0</v>
          </cell>
          <cell r="CS56">
            <v>7160154</v>
          </cell>
          <cell r="CT56">
            <v>3269070</v>
          </cell>
          <cell r="CU56">
            <v>432000</v>
          </cell>
          <cell r="CV56">
            <v>0</v>
          </cell>
          <cell r="CW56">
            <v>67558</v>
          </cell>
          <cell r="CX56">
            <v>192514</v>
          </cell>
          <cell r="CY56">
            <v>3440998</v>
          </cell>
          <cell r="CZ56">
            <v>3679232</v>
          </cell>
          <cell r="DA56">
            <v>0</v>
          </cell>
          <cell r="DB56">
            <v>0</v>
          </cell>
          <cell r="DC56">
            <v>60000</v>
          </cell>
          <cell r="DD56">
            <v>3619232</v>
          </cell>
          <cell r="DE56">
            <v>1000000</v>
          </cell>
          <cell r="DF56">
            <v>3071636</v>
          </cell>
          <cell r="DG56">
            <v>0</v>
          </cell>
          <cell r="DH56">
            <v>730000</v>
          </cell>
          <cell r="DI56">
            <v>0</v>
          </cell>
          <cell r="DJ56">
            <v>0</v>
          </cell>
          <cell r="DK56">
            <v>0</v>
          </cell>
          <cell r="DL56">
            <v>0</v>
          </cell>
          <cell r="DM56">
            <v>149000</v>
          </cell>
          <cell r="DN56">
            <v>3652636</v>
          </cell>
          <cell r="DO56">
            <v>11499421</v>
          </cell>
          <cell r="DP56">
            <v>535680</v>
          </cell>
          <cell r="DQ56">
            <v>10963741</v>
          </cell>
          <cell r="DR56">
            <v>11499421</v>
          </cell>
          <cell r="DS56">
            <v>0</v>
          </cell>
          <cell r="DT56">
            <v>2000000</v>
          </cell>
          <cell r="DU56">
            <v>2000000</v>
          </cell>
          <cell r="DV56">
            <v>15499421</v>
          </cell>
          <cell r="DW56">
            <v>3679232</v>
          </cell>
          <cell r="DX56">
            <v>0</v>
          </cell>
          <cell r="DY56">
            <v>0</v>
          </cell>
          <cell r="DZ56">
            <v>0</v>
          </cell>
          <cell r="EA56">
            <v>0</v>
          </cell>
          <cell r="EB56">
            <v>0</v>
          </cell>
          <cell r="EC56">
            <v>450000</v>
          </cell>
          <cell r="ED56">
            <v>0</v>
          </cell>
          <cell r="EE56">
            <v>0</v>
          </cell>
          <cell r="EF56">
            <v>4129232</v>
          </cell>
          <cell r="EG56">
            <v>4008868</v>
          </cell>
          <cell r="EH56">
            <v>23</v>
          </cell>
          <cell r="EI56">
            <v>3</v>
          </cell>
          <cell r="EJ56">
            <v>3628147</v>
          </cell>
          <cell r="EK56">
            <v>730000</v>
          </cell>
          <cell r="EL56">
            <v>0</v>
          </cell>
          <cell r="EM56">
            <v>149000</v>
          </cell>
          <cell r="EN56">
            <v>200279</v>
          </cell>
          <cell r="EO56">
            <v>13770248</v>
          </cell>
          <cell r="EP56">
            <v>8091016</v>
          </cell>
          <cell r="EQ56">
            <v>2000000</v>
          </cell>
          <cell r="ER56">
            <v>3679232</v>
          </cell>
          <cell r="ES56">
            <v>0</v>
          </cell>
          <cell r="ET56">
            <v>3588622</v>
          </cell>
          <cell r="EU56">
            <v>21</v>
          </cell>
          <cell r="EV56">
            <v>3</v>
          </cell>
          <cell r="EW56">
            <v>2924661</v>
          </cell>
          <cell r="EX56">
            <v>730000</v>
          </cell>
          <cell r="EY56">
            <v>0</v>
          </cell>
          <cell r="EZ56">
            <v>66039</v>
          </cell>
          <cell r="FA56">
            <v>3679232</v>
          </cell>
          <cell r="FB56">
            <v>0</v>
          </cell>
          <cell r="FC56">
            <v>3588622</v>
          </cell>
          <cell r="FD56">
            <v>3679232</v>
          </cell>
          <cell r="FE56">
            <v>0</v>
          </cell>
          <cell r="FF56">
            <v>0</v>
          </cell>
          <cell r="FG56">
            <v>169418</v>
          </cell>
          <cell r="FH56">
            <v>3679232</v>
          </cell>
          <cell r="FI56">
            <v>0</v>
          </cell>
          <cell r="FJ56">
            <v>0</v>
          </cell>
          <cell r="FK56">
            <v>66039</v>
          </cell>
          <cell r="FL56">
            <v>0</v>
          </cell>
          <cell r="FM56">
            <v>22</v>
          </cell>
          <cell r="FN56">
            <v>3</v>
          </cell>
          <cell r="FO56">
            <v>0</v>
          </cell>
          <cell r="FP56">
            <v>4082353</v>
          </cell>
          <cell r="FQ56">
            <v>3</v>
          </cell>
          <cell r="FR56">
            <v>21</v>
          </cell>
          <cell r="FS56">
            <v>3423379</v>
          </cell>
          <cell r="FT56">
            <v>730000</v>
          </cell>
          <cell r="FU56">
            <v>0</v>
          </cell>
          <cell r="FV56">
            <v>71026</v>
          </cell>
          <cell r="FW56">
            <v>3679232</v>
          </cell>
          <cell r="FX56">
            <v>200000</v>
          </cell>
          <cell r="FY56">
            <v>0</v>
          </cell>
          <cell r="FZ56">
            <v>0</v>
          </cell>
          <cell r="GA56">
            <v>40000</v>
          </cell>
          <cell r="GB56">
            <v>3366593</v>
          </cell>
          <cell r="GC56">
            <v>3</v>
          </cell>
          <cell r="GD56">
            <v>21</v>
          </cell>
          <cell r="GE56">
            <v>2924661</v>
          </cell>
          <cell r="GF56">
            <v>730000</v>
          </cell>
          <cell r="GG56">
            <v>0</v>
          </cell>
          <cell r="GH56">
            <v>149000</v>
          </cell>
          <cell r="GI56">
            <v>139068</v>
          </cell>
          <cell r="GJ56">
            <v>8912707</v>
          </cell>
          <cell r="GK56">
            <v>1000000</v>
          </cell>
          <cell r="GL56">
            <v>1000000</v>
          </cell>
          <cell r="GM56">
            <v>3679232</v>
          </cell>
          <cell r="GN56">
            <v>0</v>
          </cell>
          <cell r="GO56">
            <v>0</v>
          </cell>
          <cell r="GP56">
            <v>4745631</v>
          </cell>
          <cell r="GQ56">
            <v>3855077</v>
          </cell>
          <cell r="GR56">
            <v>20</v>
          </cell>
          <cell r="GS56">
            <v>3</v>
          </cell>
          <cell r="GT56">
            <v>3570354</v>
          </cell>
          <cell r="GU56">
            <v>730000</v>
          </cell>
          <cell r="GV56">
            <v>0</v>
          </cell>
          <cell r="GW56">
            <v>148988</v>
          </cell>
          <cell r="GX56">
            <v>40000</v>
          </cell>
          <cell r="GY56">
            <v>150769</v>
          </cell>
          <cell r="GZ56">
            <v>105520</v>
          </cell>
          <cell r="HA56">
            <v>3734127</v>
          </cell>
          <cell r="HB56">
            <v>3</v>
          </cell>
          <cell r="HC56">
            <v>20</v>
          </cell>
          <cell r="HD56">
            <v>5000000</v>
          </cell>
          <cell r="HE56">
            <v>0</v>
          </cell>
          <cell r="HF56">
            <v>3679232</v>
          </cell>
          <cell r="HG56">
            <v>200000</v>
          </cell>
          <cell r="HH56">
            <v>0</v>
          </cell>
          <cell r="HI56">
            <v>0</v>
          </cell>
          <cell r="HJ56">
            <v>3071636</v>
          </cell>
          <cell r="HK56">
            <v>0</v>
          </cell>
          <cell r="HL56">
            <v>730000</v>
          </cell>
          <cell r="HM56">
            <v>0</v>
          </cell>
          <cell r="HN56">
            <v>67509</v>
          </cell>
          <cell r="HO56">
            <v>0</v>
          </cell>
          <cell r="HP56">
            <v>3936848</v>
          </cell>
          <cell r="HQ56">
            <v>3936848</v>
          </cell>
          <cell r="HR56">
            <v>0</v>
          </cell>
          <cell r="HS56">
            <v>0</v>
          </cell>
          <cell r="HT56">
            <v>3276404</v>
          </cell>
          <cell r="HU56">
            <v>0</v>
          </cell>
          <cell r="HV56">
            <v>0</v>
          </cell>
          <cell r="HW56">
            <v>730000</v>
          </cell>
          <cell r="HX56">
            <v>0</v>
          </cell>
          <cell r="HY56">
            <v>-69556</v>
          </cell>
          <cell r="HZ56">
            <v>0</v>
          </cell>
          <cell r="IA56">
            <v>3</v>
          </cell>
          <cell r="IB56">
            <v>22</v>
          </cell>
          <cell r="IC56">
            <v>7268655</v>
          </cell>
          <cell r="ID56">
            <v>3679232</v>
          </cell>
          <cell r="IE56">
            <v>0</v>
          </cell>
          <cell r="IF56">
            <v>0</v>
          </cell>
          <cell r="IG56">
            <v>3589423</v>
          </cell>
          <cell r="IH56">
            <v>0</v>
          </cell>
          <cell r="II56">
            <v>0</v>
          </cell>
          <cell r="IJ56">
            <v>620000</v>
          </cell>
          <cell r="IK56">
            <v>0</v>
          </cell>
          <cell r="IL56">
            <v>72687</v>
          </cell>
          <cell r="IM56">
            <v>100000</v>
          </cell>
          <cell r="IN56">
            <v>4036736</v>
          </cell>
          <cell r="IO56" t="str">
            <v/>
          </cell>
          <cell r="IP56">
            <v>3</v>
          </cell>
          <cell r="IQ56">
            <v>20</v>
          </cell>
        </row>
        <row r="57">
          <cell r="A57" t="str">
            <v>Trần Duy Khánh</v>
          </cell>
          <cell r="B57">
            <v>21063</v>
          </cell>
          <cell r="C57" t="str">
            <v>Trần Duy Khánh</v>
          </cell>
          <cell r="D57" t="str">
            <v>1,30</v>
          </cell>
          <cell r="E57" t="str">
            <v>4,235</v>
          </cell>
          <cell r="F57" t="str">
            <v>06/08</v>
          </cell>
          <cell r="G57">
            <v>155704070000413</v>
          </cell>
          <cell r="H57">
            <v>3</v>
          </cell>
          <cell r="I57">
            <v>22</v>
          </cell>
          <cell r="J57">
            <v>11049046</v>
          </cell>
          <cell r="K57">
            <v>2000000</v>
          </cell>
          <cell r="L57">
            <v>13049046</v>
          </cell>
          <cell r="M57">
            <v>5315772</v>
          </cell>
          <cell r="N57" t="str">
            <v/>
          </cell>
          <cell r="O57" t="str">
            <v/>
          </cell>
          <cell r="P57">
            <v>0</v>
          </cell>
          <cell r="Q57" t="str">
            <v/>
          </cell>
          <cell r="R57">
            <v>5315772</v>
          </cell>
          <cell r="S57">
            <v>8936319</v>
          </cell>
          <cell r="T57">
            <v>730000</v>
          </cell>
          <cell r="U57" t="str">
            <v/>
          </cell>
          <cell r="V57">
            <v>0</v>
          </cell>
          <cell r="W57" t="str">
            <v/>
          </cell>
          <cell r="X57">
            <v>142521</v>
          </cell>
          <cell r="Y57">
            <v>9523798</v>
          </cell>
          <cell r="Z57">
            <v>5315772</v>
          </cell>
          <cell r="AA57" t="str">
            <v/>
          </cell>
          <cell r="AB57" t="str">
            <v/>
          </cell>
          <cell r="AC57">
            <v>0</v>
          </cell>
          <cell r="AD57">
            <v>300000</v>
          </cell>
          <cell r="AE57" t="str">
            <v/>
          </cell>
          <cell r="AF57" t="str">
            <v/>
          </cell>
          <cell r="AG57">
            <v>150769</v>
          </cell>
          <cell r="AH57">
            <v>5465003</v>
          </cell>
          <cell r="AI57">
            <v>9193541</v>
          </cell>
          <cell r="AJ57">
            <v>3</v>
          </cell>
          <cell r="AK57">
            <v>21</v>
          </cell>
          <cell r="AL57">
            <v>730000</v>
          </cell>
          <cell r="AM57" t="str">
            <v/>
          </cell>
          <cell r="AN57" t="str">
            <v/>
          </cell>
          <cell r="AO57" t="str">
            <v/>
          </cell>
          <cell r="AP57" t="str">
            <v/>
          </cell>
          <cell r="AQ57" t="str">
            <v/>
          </cell>
          <cell r="AR57" t="str">
            <v/>
          </cell>
          <cell r="AS57">
            <v>146732</v>
          </cell>
          <cell r="AT57">
            <v>50000</v>
          </cell>
          <cell r="AU57" t="str">
            <v/>
          </cell>
          <cell r="AV57">
            <v>9726809</v>
          </cell>
          <cell r="AW57">
            <v>300000</v>
          </cell>
          <cell r="AX57">
            <v>300000</v>
          </cell>
          <cell r="AY57">
            <v>4828493</v>
          </cell>
          <cell r="AZ57" t="str">
            <v/>
          </cell>
          <cell r="BA57" t="str">
            <v/>
          </cell>
          <cell r="BB57" t="str">
            <v/>
          </cell>
          <cell r="BC57" t="str">
            <v/>
          </cell>
          <cell r="BD57">
            <v>4828493</v>
          </cell>
          <cell r="BE57">
            <v>10860096</v>
          </cell>
          <cell r="BF57">
            <v>5000000</v>
          </cell>
          <cell r="BG57">
            <v>15860096</v>
          </cell>
          <cell r="BH57">
            <v>9098921</v>
          </cell>
          <cell r="BI57">
            <v>2</v>
          </cell>
          <cell r="BJ57">
            <v>22</v>
          </cell>
          <cell r="BK57">
            <v>730000</v>
          </cell>
          <cell r="BL57">
            <v>0</v>
          </cell>
          <cell r="BM57">
            <v>149000</v>
          </cell>
          <cell r="BN57">
            <v>60000</v>
          </cell>
          <cell r="BO57">
            <v>9619921</v>
          </cell>
          <cell r="BP57">
            <v>4828493</v>
          </cell>
          <cell r="BQ57">
            <v>14804679</v>
          </cell>
          <cell r="BR57">
            <v>3000000</v>
          </cell>
          <cell r="BS57">
            <v>0</v>
          </cell>
          <cell r="BT57">
            <v>0</v>
          </cell>
          <cell r="BU57">
            <v>0</v>
          </cell>
          <cell r="BV57">
            <v>928325</v>
          </cell>
          <cell r="BW57">
            <v>21704847</v>
          </cell>
          <cell r="BX57">
            <v>8355664</v>
          </cell>
          <cell r="BY57">
            <v>3</v>
          </cell>
          <cell r="BZ57">
            <v>23</v>
          </cell>
          <cell r="CA57">
            <v>730000</v>
          </cell>
          <cell r="CB57">
            <v>0</v>
          </cell>
          <cell r="CC57">
            <v>402917</v>
          </cell>
          <cell r="CD57">
            <v>149000</v>
          </cell>
          <cell r="CE57">
            <v>0</v>
          </cell>
          <cell r="CF57">
            <v>8533747</v>
          </cell>
          <cell r="CG57">
            <v>21885431</v>
          </cell>
          <cell r="CH57">
            <v>2056540</v>
          </cell>
          <cell r="CI57">
            <v>2057446</v>
          </cell>
          <cell r="CJ57">
            <v>2052344</v>
          </cell>
          <cell r="CK57">
            <v>2059452</v>
          </cell>
          <cell r="CL57">
            <v>0</v>
          </cell>
          <cell r="CM57">
            <v>10337239</v>
          </cell>
          <cell r="CN57">
            <v>19773974</v>
          </cell>
          <cell r="CO57">
            <v>4828493</v>
          </cell>
          <cell r="CP57">
            <v>5011157</v>
          </cell>
          <cell r="CQ57">
            <v>0</v>
          </cell>
          <cell r="CR57">
            <v>0</v>
          </cell>
          <cell r="CS57">
            <v>9839650</v>
          </cell>
          <cell r="CT57">
            <v>6974774</v>
          </cell>
          <cell r="CU57">
            <v>730000</v>
          </cell>
          <cell r="CV57">
            <v>0</v>
          </cell>
          <cell r="CW57">
            <v>96723</v>
          </cell>
          <cell r="CX57">
            <v>2131004</v>
          </cell>
          <cell r="CY57">
            <v>5477047</v>
          </cell>
          <cell r="CZ57">
            <v>4828493</v>
          </cell>
          <cell r="DA57">
            <v>0</v>
          </cell>
          <cell r="DB57">
            <v>0</v>
          </cell>
          <cell r="DC57">
            <v>60000</v>
          </cell>
          <cell r="DD57">
            <v>4768493</v>
          </cell>
          <cell r="DE57">
            <v>1000000</v>
          </cell>
          <cell r="DF57">
            <v>7969466</v>
          </cell>
          <cell r="DG57">
            <v>0</v>
          </cell>
          <cell r="DH57">
            <v>730000</v>
          </cell>
          <cell r="DI57">
            <v>0</v>
          </cell>
          <cell r="DJ57">
            <v>6708037</v>
          </cell>
          <cell r="DK57">
            <v>6710959</v>
          </cell>
          <cell r="DL57">
            <v>800000</v>
          </cell>
          <cell r="DM57">
            <v>149000</v>
          </cell>
          <cell r="DN57">
            <v>22769462</v>
          </cell>
          <cell r="DO57">
            <v>24107060</v>
          </cell>
          <cell r="DP57">
            <v>3264926</v>
          </cell>
          <cell r="DQ57">
            <v>20842134</v>
          </cell>
          <cell r="DR57">
            <v>24107060</v>
          </cell>
          <cell r="DS57">
            <v>500000</v>
          </cell>
          <cell r="DT57">
            <v>2000000</v>
          </cell>
          <cell r="DU57">
            <v>2000000</v>
          </cell>
          <cell r="DV57">
            <v>28607060</v>
          </cell>
          <cell r="DW57">
            <v>4828493</v>
          </cell>
          <cell r="DX57">
            <v>0</v>
          </cell>
          <cell r="DY57">
            <v>0</v>
          </cell>
          <cell r="DZ57">
            <v>0</v>
          </cell>
          <cell r="EA57">
            <v>0</v>
          </cell>
          <cell r="EB57">
            <v>450000</v>
          </cell>
          <cell r="EC57">
            <v>450000</v>
          </cell>
          <cell r="ED57">
            <v>0</v>
          </cell>
          <cell r="EE57">
            <v>0</v>
          </cell>
          <cell r="EF57">
            <v>5728493</v>
          </cell>
          <cell r="EG57">
            <v>9275348</v>
          </cell>
          <cell r="EH57">
            <v>23</v>
          </cell>
          <cell r="EI57">
            <v>1</v>
          </cell>
          <cell r="EJ57">
            <v>10539076</v>
          </cell>
          <cell r="EK57">
            <v>730000</v>
          </cell>
          <cell r="EL57">
            <v>0</v>
          </cell>
          <cell r="EM57">
            <v>149000</v>
          </cell>
          <cell r="EN57">
            <v>1844728</v>
          </cell>
          <cell r="EO57">
            <v>22841997</v>
          </cell>
          <cell r="EP57">
            <v>16013504</v>
          </cell>
          <cell r="EQ57">
            <v>2000000</v>
          </cell>
          <cell r="ER57">
            <v>4828493</v>
          </cell>
          <cell r="ES57">
            <v>0</v>
          </cell>
          <cell r="ET57">
            <v>7724146</v>
          </cell>
          <cell r="EU57">
            <v>21</v>
          </cell>
          <cell r="EV57">
            <v>3</v>
          </cell>
          <cell r="EW57">
            <v>7113567</v>
          </cell>
          <cell r="EX57">
            <v>730000</v>
          </cell>
          <cell r="EY57">
            <v>0</v>
          </cell>
          <cell r="EZ57">
            <v>119421</v>
          </cell>
          <cell r="FA57">
            <v>4828493</v>
          </cell>
          <cell r="FB57">
            <v>0</v>
          </cell>
          <cell r="FC57">
            <v>7724146</v>
          </cell>
          <cell r="FD57">
            <v>4828493</v>
          </cell>
          <cell r="FE57">
            <v>0</v>
          </cell>
          <cell r="FF57">
            <v>0</v>
          </cell>
          <cell r="FG57">
            <v>238088</v>
          </cell>
          <cell r="FH57">
            <v>4828493</v>
          </cell>
          <cell r="FI57">
            <v>0</v>
          </cell>
          <cell r="FJ57">
            <v>0</v>
          </cell>
          <cell r="FK57">
            <v>119421</v>
          </cell>
          <cell r="FL57">
            <v>0</v>
          </cell>
          <cell r="FM57">
            <v>22</v>
          </cell>
          <cell r="FN57">
            <v>3</v>
          </cell>
          <cell r="FO57">
            <v>0</v>
          </cell>
          <cell r="FP57">
            <v>8434471</v>
          </cell>
          <cell r="FQ57">
            <v>3</v>
          </cell>
          <cell r="FR57">
            <v>21</v>
          </cell>
          <cell r="FS57">
            <v>7831067</v>
          </cell>
          <cell r="FT57">
            <v>730000</v>
          </cell>
          <cell r="FU57">
            <v>0</v>
          </cell>
          <cell r="FV57">
            <v>126596</v>
          </cell>
          <cell r="FW57">
            <v>4828493</v>
          </cell>
          <cell r="FX57">
            <v>200000</v>
          </cell>
          <cell r="FY57">
            <v>0</v>
          </cell>
          <cell r="FZ57">
            <v>0</v>
          </cell>
          <cell r="GA57">
            <v>40000</v>
          </cell>
          <cell r="GB57">
            <v>7191591</v>
          </cell>
          <cell r="GC57">
            <v>2</v>
          </cell>
          <cell r="GD57">
            <v>21</v>
          </cell>
          <cell r="GE57">
            <v>7910987</v>
          </cell>
          <cell r="GF57">
            <v>730000</v>
          </cell>
          <cell r="GG57">
            <v>0</v>
          </cell>
          <cell r="GH57">
            <v>149000</v>
          </cell>
          <cell r="GI57">
            <v>1300396</v>
          </cell>
          <cell r="GJ57">
            <v>18285147</v>
          </cell>
          <cell r="GK57">
            <v>1000000</v>
          </cell>
          <cell r="GL57">
            <v>1000000</v>
          </cell>
          <cell r="GM57">
            <v>4828493</v>
          </cell>
          <cell r="GN57">
            <v>0</v>
          </cell>
          <cell r="GO57">
            <v>0</v>
          </cell>
          <cell r="GP57">
            <v>10115149</v>
          </cell>
          <cell r="GQ57">
            <v>7199887</v>
          </cell>
          <cell r="GR57">
            <v>20</v>
          </cell>
          <cell r="GS57">
            <v>3</v>
          </cell>
          <cell r="GT57">
            <v>7927518</v>
          </cell>
          <cell r="GU57">
            <v>730000</v>
          </cell>
          <cell r="GV57">
            <v>0</v>
          </cell>
          <cell r="GW57">
            <v>149000</v>
          </cell>
          <cell r="GX57">
            <v>40000</v>
          </cell>
          <cell r="GY57">
            <v>150769</v>
          </cell>
          <cell r="GZ57">
            <v>1117862</v>
          </cell>
          <cell r="HA57">
            <v>7819633</v>
          </cell>
          <cell r="HB57">
            <v>3</v>
          </cell>
          <cell r="HC57">
            <v>20</v>
          </cell>
          <cell r="HD57">
            <v>5000000</v>
          </cell>
          <cell r="HE57">
            <v>0</v>
          </cell>
          <cell r="HF57">
            <v>4828493</v>
          </cell>
          <cell r="HG57">
            <v>200000</v>
          </cell>
          <cell r="HH57">
            <v>0</v>
          </cell>
          <cell r="HI57">
            <v>0</v>
          </cell>
          <cell r="HJ57">
            <v>7210018</v>
          </cell>
          <cell r="HK57">
            <v>0</v>
          </cell>
          <cell r="HL57">
            <v>730000</v>
          </cell>
          <cell r="HM57">
            <v>0</v>
          </cell>
          <cell r="HN57">
            <v>120385</v>
          </cell>
          <cell r="HO57">
            <v>0</v>
          </cell>
          <cell r="HP57">
            <v>8338985</v>
          </cell>
          <cell r="HQ57">
            <v>8338985</v>
          </cell>
          <cell r="HR57">
            <v>0</v>
          </cell>
          <cell r="HS57">
            <v>0</v>
          </cell>
          <cell r="HT57">
            <v>7734616</v>
          </cell>
          <cell r="HU57">
            <v>0</v>
          </cell>
          <cell r="HV57">
            <v>0</v>
          </cell>
          <cell r="HW57">
            <v>730000</v>
          </cell>
          <cell r="HX57">
            <v>0</v>
          </cell>
          <cell r="HY57">
            <v>-125631</v>
          </cell>
          <cell r="HZ57">
            <v>0</v>
          </cell>
          <cell r="IA57">
            <v>3</v>
          </cell>
          <cell r="IB57">
            <v>22</v>
          </cell>
          <cell r="IC57">
            <v>13184157</v>
          </cell>
          <cell r="ID57">
            <v>4828493</v>
          </cell>
          <cell r="IE57">
            <v>0</v>
          </cell>
          <cell r="IF57">
            <v>0</v>
          </cell>
          <cell r="IG57">
            <v>8355664</v>
          </cell>
          <cell r="IH57">
            <v>0</v>
          </cell>
          <cell r="II57">
            <v>0</v>
          </cell>
          <cell r="IJ57">
            <v>730000</v>
          </cell>
          <cell r="IK57">
            <v>0</v>
          </cell>
          <cell r="IL57">
            <v>131842</v>
          </cell>
          <cell r="IM57">
            <v>100000</v>
          </cell>
          <cell r="IN57">
            <v>8853822</v>
          </cell>
          <cell r="IO57" t="str">
            <v/>
          </cell>
          <cell r="IP57">
            <v>3</v>
          </cell>
          <cell r="IQ57">
            <v>23</v>
          </cell>
        </row>
        <row r="58">
          <cell r="A58" t="str">
            <v>Đinh Văn Vinh</v>
          </cell>
          <cell r="B58" t="str">
            <v>H0025</v>
          </cell>
          <cell r="C58" t="str">
            <v>Đinh Văn Vinh</v>
          </cell>
          <cell r="D58" t="str">
            <v>1,25</v>
          </cell>
          <cell r="E58" t="str">
            <v>4,865</v>
          </cell>
          <cell r="F58" t="str">
            <v>08/08</v>
          </cell>
          <cell r="G58">
            <v>155704070000638</v>
          </cell>
          <cell r="H58">
            <v>3</v>
          </cell>
          <cell r="I58">
            <v>22</v>
          </cell>
          <cell r="J58">
            <v>11491932</v>
          </cell>
          <cell r="K58">
            <v>2000000</v>
          </cell>
          <cell r="L58">
            <v>13491932</v>
          </cell>
          <cell r="M58">
            <v>6106548</v>
          </cell>
          <cell r="N58">
            <v>392000</v>
          </cell>
          <cell r="O58">
            <v>327800</v>
          </cell>
          <cell r="P58">
            <v>0</v>
          </cell>
          <cell r="Q58" t="str">
            <v/>
          </cell>
          <cell r="R58">
            <v>6826348</v>
          </cell>
          <cell r="S58">
            <v>9161040</v>
          </cell>
          <cell r="T58">
            <v>730000</v>
          </cell>
          <cell r="U58" t="str">
            <v/>
          </cell>
          <cell r="V58">
            <v>0</v>
          </cell>
          <cell r="W58" t="str">
            <v/>
          </cell>
          <cell r="X58">
            <v>149000</v>
          </cell>
          <cell r="Y58">
            <v>9742040</v>
          </cell>
          <cell r="Z58">
            <v>6106548</v>
          </cell>
          <cell r="AA58">
            <v>392000</v>
          </cell>
          <cell r="AB58">
            <v>327800</v>
          </cell>
          <cell r="AC58">
            <v>0</v>
          </cell>
          <cell r="AD58" t="str">
            <v/>
          </cell>
          <cell r="AE58" t="str">
            <v/>
          </cell>
          <cell r="AF58" t="str">
            <v/>
          </cell>
          <cell r="AG58">
            <v>150769</v>
          </cell>
          <cell r="AH58">
            <v>6675579</v>
          </cell>
          <cell r="AI58">
            <v>9425586</v>
          </cell>
          <cell r="AJ58">
            <v>3</v>
          </cell>
          <cell r="AK58">
            <v>21</v>
          </cell>
          <cell r="AL58">
            <v>730000</v>
          </cell>
          <cell r="AM58" t="str">
            <v/>
          </cell>
          <cell r="AN58" t="str">
            <v/>
          </cell>
          <cell r="AO58" t="str">
            <v/>
          </cell>
          <cell r="AP58" t="str">
            <v/>
          </cell>
          <cell r="AQ58" t="str">
            <v/>
          </cell>
          <cell r="AR58" t="str">
            <v/>
          </cell>
          <cell r="AS58">
            <v>149000</v>
          </cell>
          <cell r="AT58">
            <v>50000</v>
          </cell>
          <cell r="AU58">
            <v>275000</v>
          </cell>
          <cell r="AV58">
            <v>9681586</v>
          </cell>
          <cell r="AW58" t="str">
            <v/>
          </cell>
          <cell r="AX58" t="str">
            <v/>
          </cell>
          <cell r="AY58">
            <v>5546781</v>
          </cell>
          <cell r="AZ58">
            <v>327800</v>
          </cell>
          <cell r="BA58">
            <v>447000</v>
          </cell>
          <cell r="BB58" t="str">
            <v/>
          </cell>
          <cell r="BC58" t="str">
            <v/>
          </cell>
          <cell r="BD58">
            <v>6321581</v>
          </cell>
          <cell r="BE58">
            <v>5110315</v>
          </cell>
          <cell r="BF58">
            <v>5000000</v>
          </cell>
          <cell r="BG58">
            <v>10110315</v>
          </cell>
          <cell r="BH58">
            <v>8597772</v>
          </cell>
          <cell r="BI58">
            <v>3</v>
          </cell>
          <cell r="BJ58">
            <v>22</v>
          </cell>
          <cell r="BK58">
            <v>730000</v>
          </cell>
          <cell r="BL58">
            <v>0</v>
          </cell>
          <cell r="BM58">
            <v>149000</v>
          </cell>
          <cell r="BN58">
            <v>60000</v>
          </cell>
          <cell r="BO58">
            <v>9118772</v>
          </cell>
          <cell r="BP58">
            <v>5546781</v>
          </cell>
          <cell r="BQ58">
            <v>16212824</v>
          </cell>
          <cell r="BR58">
            <v>3000000</v>
          </cell>
          <cell r="BS58">
            <v>0</v>
          </cell>
          <cell r="BT58">
            <v>327800</v>
          </cell>
          <cell r="BU58">
            <v>447000</v>
          </cell>
          <cell r="BV58">
            <v>56029</v>
          </cell>
          <cell r="BW58">
            <v>25478376</v>
          </cell>
          <cell r="BX58">
            <v>9033184</v>
          </cell>
          <cell r="BY58">
            <v>3</v>
          </cell>
          <cell r="BZ58">
            <v>23</v>
          </cell>
          <cell r="CA58">
            <v>730000</v>
          </cell>
          <cell r="CB58">
            <v>0</v>
          </cell>
          <cell r="CC58">
            <v>458890</v>
          </cell>
          <cell r="CD58">
            <v>149000</v>
          </cell>
          <cell r="CE58">
            <v>0</v>
          </cell>
          <cell r="CF58">
            <v>9155294</v>
          </cell>
          <cell r="CG58">
            <v>22342191</v>
          </cell>
          <cell r="CH58">
            <v>2217762</v>
          </cell>
          <cell r="CI58">
            <v>2315254</v>
          </cell>
          <cell r="CJ58">
            <v>2357651</v>
          </cell>
          <cell r="CK58">
            <v>2365817</v>
          </cell>
          <cell r="CL58">
            <v>0</v>
          </cell>
          <cell r="CM58">
            <v>8716293</v>
          </cell>
          <cell r="CN58">
            <v>22882382</v>
          </cell>
          <cell r="CO58">
            <v>5546781</v>
          </cell>
          <cell r="CP58">
            <v>5597542</v>
          </cell>
          <cell r="CQ58">
            <v>327800</v>
          </cell>
          <cell r="CR58">
            <v>447000</v>
          </cell>
          <cell r="CS58">
            <v>11919123</v>
          </cell>
          <cell r="CT58">
            <v>7600464</v>
          </cell>
          <cell r="CU58">
            <v>730000</v>
          </cell>
          <cell r="CV58">
            <v>0</v>
          </cell>
          <cell r="CW58">
            <v>125573</v>
          </cell>
          <cell r="CX58">
            <v>589936</v>
          </cell>
          <cell r="CY58">
            <v>7614955</v>
          </cell>
          <cell r="CZ58">
            <v>5546781</v>
          </cell>
          <cell r="DA58">
            <v>327800</v>
          </cell>
          <cell r="DB58">
            <v>447000</v>
          </cell>
          <cell r="DC58">
            <v>60000</v>
          </cell>
          <cell r="DD58">
            <v>6261581</v>
          </cell>
          <cell r="DE58">
            <v>1000000</v>
          </cell>
          <cell r="DF58">
            <v>8614590</v>
          </cell>
          <cell r="DG58">
            <v>0</v>
          </cell>
          <cell r="DH58">
            <v>730000</v>
          </cell>
          <cell r="DI58">
            <v>0</v>
          </cell>
          <cell r="DJ58">
            <v>7233908</v>
          </cell>
          <cell r="DK58">
            <v>7551876</v>
          </cell>
          <cell r="DL58">
            <v>1300000</v>
          </cell>
          <cell r="DM58">
            <v>149000</v>
          </cell>
          <cell r="DN58">
            <v>25281374</v>
          </cell>
          <cell r="DO58">
            <v>24610186</v>
          </cell>
          <cell r="DP58">
            <v>1106158</v>
          </cell>
          <cell r="DQ58">
            <v>23504028</v>
          </cell>
          <cell r="DR58">
            <v>24610186</v>
          </cell>
          <cell r="DS58">
            <v>500000</v>
          </cell>
          <cell r="DT58">
            <v>2000000</v>
          </cell>
          <cell r="DU58">
            <v>2000000</v>
          </cell>
          <cell r="DV58">
            <v>29110186</v>
          </cell>
          <cell r="DW58">
            <v>5546781</v>
          </cell>
          <cell r="DX58">
            <v>0</v>
          </cell>
          <cell r="DY58">
            <v>0</v>
          </cell>
          <cell r="DZ58">
            <v>0</v>
          </cell>
          <cell r="EA58">
            <v>0</v>
          </cell>
          <cell r="EB58">
            <v>450000</v>
          </cell>
          <cell r="EC58">
            <v>450000</v>
          </cell>
          <cell r="ED58">
            <v>327800</v>
          </cell>
          <cell r="EE58">
            <v>447000</v>
          </cell>
          <cell r="EF58">
            <v>7221581</v>
          </cell>
          <cell r="EG58">
            <v>9885854</v>
          </cell>
          <cell r="EH58">
            <v>23</v>
          </cell>
          <cell r="EI58">
            <v>2</v>
          </cell>
          <cell r="EJ58">
            <v>9989619</v>
          </cell>
          <cell r="EK58">
            <v>730000</v>
          </cell>
          <cell r="EL58">
            <v>0</v>
          </cell>
          <cell r="EM58">
            <v>149000</v>
          </cell>
          <cell r="EN58">
            <v>684765</v>
          </cell>
          <cell r="EO58">
            <v>25686229</v>
          </cell>
          <cell r="EP58">
            <v>18139448</v>
          </cell>
          <cell r="EQ58">
            <v>2000000</v>
          </cell>
          <cell r="ER58">
            <v>5546781</v>
          </cell>
          <cell r="ES58">
            <v>0</v>
          </cell>
          <cell r="ET58">
            <v>8254392</v>
          </cell>
          <cell r="EU58">
            <v>21</v>
          </cell>
          <cell r="EV58">
            <v>3</v>
          </cell>
          <cell r="EW58">
            <v>7656424</v>
          </cell>
          <cell r="EX58">
            <v>730000</v>
          </cell>
          <cell r="EY58">
            <v>0</v>
          </cell>
          <cell r="EZ58">
            <v>132032</v>
          </cell>
          <cell r="FA58">
            <v>5546781</v>
          </cell>
          <cell r="FB58">
            <v>327800</v>
          </cell>
          <cell r="FC58">
            <v>8254392</v>
          </cell>
          <cell r="FD58">
            <v>5546781</v>
          </cell>
          <cell r="FE58">
            <v>327800</v>
          </cell>
          <cell r="FF58">
            <v>447000</v>
          </cell>
          <cell r="FG58">
            <v>271163</v>
          </cell>
          <cell r="FH58">
            <v>5546781</v>
          </cell>
          <cell r="FI58">
            <v>327800</v>
          </cell>
          <cell r="FJ58">
            <v>447000</v>
          </cell>
          <cell r="FK58">
            <v>132032</v>
          </cell>
          <cell r="FL58">
            <v>0</v>
          </cell>
          <cell r="FM58">
            <v>22</v>
          </cell>
          <cell r="FN58">
            <v>2</v>
          </cell>
          <cell r="FO58">
            <v>447000</v>
          </cell>
          <cell r="FP58">
            <v>9061107</v>
          </cell>
          <cell r="FQ58">
            <v>3</v>
          </cell>
          <cell r="FR58">
            <v>21</v>
          </cell>
          <cell r="FS58">
            <v>8471288</v>
          </cell>
          <cell r="FT58">
            <v>730000</v>
          </cell>
          <cell r="FU58">
            <v>0</v>
          </cell>
          <cell r="FV58">
            <v>140181</v>
          </cell>
          <cell r="FW58">
            <v>5546781</v>
          </cell>
          <cell r="FX58">
            <v>100000</v>
          </cell>
          <cell r="FY58">
            <v>327800</v>
          </cell>
          <cell r="FZ58">
            <v>447000</v>
          </cell>
          <cell r="GA58">
            <v>40000</v>
          </cell>
          <cell r="GB58">
            <v>8062649</v>
          </cell>
          <cell r="GC58">
            <v>3</v>
          </cell>
          <cell r="GD58">
            <v>21</v>
          </cell>
          <cell r="GE58">
            <v>7656424</v>
          </cell>
          <cell r="GF58">
            <v>730000</v>
          </cell>
          <cell r="GG58">
            <v>0</v>
          </cell>
          <cell r="GH58">
            <v>149000</v>
          </cell>
          <cell r="GI58">
            <v>174775</v>
          </cell>
          <cell r="GJ58">
            <v>19587731</v>
          </cell>
          <cell r="GK58">
            <v>1000000</v>
          </cell>
          <cell r="GL58">
            <v>1000000</v>
          </cell>
          <cell r="GM58">
            <v>5546781</v>
          </cell>
          <cell r="GN58">
            <v>327800</v>
          </cell>
          <cell r="GO58">
            <v>447000</v>
          </cell>
          <cell r="GP58">
            <v>8006646</v>
          </cell>
          <cell r="GQ58">
            <v>7327108</v>
          </cell>
          <cell r="GR58">
            <v>20</v>
          </cell>
          <cell r="GS58">
            <v>3</v>
          </cell>
          <cell r="GT58">
            <v>6936877</v>
          </cell>
          <cell r="GU58">
            <v>730000</v>
          </cell>
          <cell r="GV58">
            <v>0</v>
          </cell>
          <cell r="GW58">
            <v>149000</v>
          </cell>
          <cell r="GX58">
            <v>40000</v>
          </cell>
          <cell r="GY58">
            <v>150769</v>
          </cell>
          <cell r="GZ58">
            <v>0</v>
          </cell>
          <cell r="HA58">
            <v>8379611</v>
          </cell>
          <cell r="HB58">
            <v>3</v>
          </cell>
          <cell r="HC58">
            <v>20</v>
          </cell>
          <cell r="HD58">
            <v>5000000</v>
          </cell>
          <cell r="HE58">
            <v>0</v>
          </cell>
          <cell r="HF58">
            <v>5546781</v>
          </cell>
          <cell r="HG58">
            <v>100000</v>
          </cell>
          <cell r="HH58">
            <v>327800</v>
          </cell>
          <cell r="HI58">
            <v>447000</v>
          </cell>
          <cell r="HJ58">
            <v>7782908</v>
          </cell>
          <cell r="HK58">
            <v>0</v>
          </cell>
          <cell r="HL58">
            <v>730000</v>
          </cell>
          <cell r="HM58">
            <v>0</v>
          </cell>
          <cell r="HN58">
            <v>133297</v>
          </cell>
          <cell r="HO58">
            <v>0</v>
          </cell>
          <cell r="HP58">
            <v>11391191</v>
          </cell>
          <cell r="HQ58">
            <v>10616391</v>
          </cell>
          <cell r="HR58">
            <v>327800</v>
          </cell>
          <cell r="HS58">
            <v>447000</v>
          </cell>
          <cell r="HT58">
            <v>9259655</v>
          </cell>
          <cell r="HU58">
            <v>0</v>
          </cell>
          <cell r="HV58">
            <v>0</v>
          </cell>
          <cell r="HW58">
            <v>730000</v>
          </cell>
          <cell r="HX58">
            <v>0</v>
          </cell>
          <cell r="HY58">
            <v>-148064</v>
          </cell>
          <cell r="HZ58">
            <v>0</v>
          </cell>
          <cell r="IA58">
            <v>2</v>
          </cell>
          <cell r="IB58">
            <v>22</v>
          </cell>
          <cell r="IC58">
            <v>14579965</v>
          </cell>
          <cell r="ID58">
            <v>5546781</v>
          </cell>
          <cell r="IE58">
            <v>327800</v>
          </cell>
          <cell r="IF58">
            <v>447000</v>
          </cell>
          <cell r="IG58">
            <v>9033184</v>
          </cell>
          <cell r="IH58">
            <v>0</v>
          </cell>
          <cell r="II58">
            <v>0</v>
          </cell>
          <cell r="IJ58">
            <v>730000</v>
          </cell>
          <cell r="IK58">
            <v>0</v>
          </cell>
          <cell r="IL58">
            <v>145800</v>
          </cell>
          <cell r="IM58">
            <v>100000</v>
          </cell>
          <cell r="IN58">
            <v>9517384</v>
          </cell>
          <cell r="IO58" t="str">
            <v/>
          </cell>
          <cell r="IP58">
            <v>3</v>
          </cell>
          <cell r="IQ58">
            <v>23</v>
          </cell>
        </row>
        <row r="59">
          <cell r="A59" t="str">
            <v>Trần Xuân Hải</v>
          </cell>
          <cell r="B59">
            <v>21846</v>
          </cell>
          <cell r="C59" t="str">
            <v>Trần Xuân Hải</v>
          </cell>
          <cell r="D59" t="str">
            <v>1,25</v>
          </cell>
          <cell r="E59" t="str">
            <v>3,920</v>
          </cell>
          <cell r="F59" t="str">
            <v>05/08</v>
          </cell>
          <cell r="G59">
            <v>155704070000636</v>
          </cell>
          <cell r="H59">
            <v>3</v>
          </cell>
          <cell r="I59">
            <v>22</v>
          </cell>
          <cell r="J59">
            <v>9389342</v>
          </cell>
          <cell r="K59">
            <v>2000000</v>
          </cell>
          <cell r="L59">
            <v>11389342</v>
          </cell>
          <cell r="M59">
            <v>4920384</v>
          </cell>
          <cell r="N59" t="str">
            <v/>
          </cell>
          <cell r="O59">
            <v>149000</v>
          </cell>
          <cell r="P59">
            <v>0</v>
          </cell>
          <cell r="Q59" t="str">
            <v/>
          </cell>
          <cell r="R59">
            <v>5069384</v>
          </cell>
          <cell r="S59">
            <v>7633401</v>
          </cell>
          <cell r="T59">
            <v>730000</v>
          </cell>
          <cell r="U59" t="str">
            <v/>
          </cell>
          <cell r="V59">
            <v>0</v>
          </cell>
          <cell r="W59" t="str">
            <v/>
          </cell>
          <cell r="X59">
            <v>125538</v>
          </cell>
          <cell r="Y59">
            <v>8237863</v>
          </cell>
          <cell r="Z59">
            <v>4920384</v>
          </cell>
          <cell r="AA59" t="str">
            <v/>
          </cell>
          <cell r="AB59">
            <v>149000</v>
          </cell>
          <cell r="AC59">
            <v>0</v>
          </cell>
          <cell r="AD59" t="str">
            <v/>
          </cell>
          <cell r="AE59" t="str">
            <v/>
          </cell>
          <cell r="AF59" t="str">
            <v/>
          </cell>
          <cell r="AG59">
            <v>150769</v>
          </cell>
          <cell r="AH59">
            <v>4918615</v>
          </cell>
          <cell r="AI59">
            <v>7912565</v>
          </cell>
          <cell r="AJ59">
            <v>3</v>
          </cell>
          <cell r="AK59">
            <v>21</v>
          </cell>
          <cell r="AL59">
            <v>730000</v>
          </cell>
          <cell r="AM59" t="str">
            <v/>
          </cell>
          <cell r="AN59" t="str">
            <v/>
          </cell>
          <cell r="AO59" t="str">
            <v/>
          </cell>
          <cell r="AP59" t="str">
            <v/>
          </cell>
          <cell r="AQ59" t="str">
            <v/>
          </cell>
          <cell r="AR59" t="str">
            <v/>
          </cell>
          <cell r="AS59">
            <v>129845</v>
          </cell>
          <cell r="AT59">
            <v>50000</v>
          </cell>
          <cell r="AU59" t="str">
            <v/>
          </cell>
          <cell r="AV59">
            <v>8462720</v>
          </cell>
          <cell r="AW59">
            <v>300000</v>
          </cell>
          <cell r="AX59">
            <v>300000</v>
          </cell>
          <cell r="AY59">
            <v>4469349</v>
          </cell>
          <cell r="AZ59">
            <v>149000</v>
          </cell>
          <cell r="BA59" t="str">
            <v/>
          </cell>
          <cell r="BB59" t="str">
            <v/>
          </cell>
          <cell r="BC59" t="str">
            <v/>
          </cell>
          <cell r="BD59">
            <v>4618349</v>
          </cell>
          <cell r="BE59">
            <v>6810919</v>
          </cell>
          <cell r="BF59">
            <v>5000000</v>
          </cell>
          <cell r="BG59">
            <v>11810919</v>
          </cell>
          <cell r="BH59">
            <v>7154249</v>
          </cell>
          <cell r="BI59">
            <v>3</v>
          </cell>
          <cell r="BJ59">
            <v>22</v>
          </cell>
          <cell r="BK59">
            <v>730000</v>
          </cell>
          <cell r="BL59">
            <v>0</v>
          </cell>
          <cell r="BM59">
            <v>149000</v>
          </cell>
          <cell r="BN59">
            <v>60000</v>
          </cell>
          <cell r="BO59">
            <v>7675249</v>
          </cell>
          <cell r="BP59">
            <v>4469349</v>
          </cell>
          <cell r="BQ59">
            <v>13136102</v>
          </cell>
          <cell r="BR59">
            <v>3000000</v>
          </cell>
          <cell r="BS59">
            <v>0</v>
          </cell>
          <cell r="BT59">
            <v>149000</v>
          </cell>
          <cell r="BU59">
            <v>0</v>
          </cell>
          <cell r="BV59">
            <v>596749</v>
          </cell>
          <cell r="BW59">
            <v>20157702</v>
          </cell>
          <cell r="BX59">
            <v>7513041</v>
          </cell>
          <cell r="BY59">
            <v>3</v>
          </cell>
          <cell r="BZ59">
            <v>23</v>
          </cell>
          <cell r="CA59">
            <v>730000</v>
          </cell>
          <cell r="CB59">
            <v>0</v>
          </cell>
          <cell r="CC59">
            <v>374931</v>
          </cell>
          <cell r="CD59">
            <v>149000</v>
          </cell>
          <cell r="CE59">
            <v>0</v>
          </cell>
          <cell r="CF59">
            <v>7719110</v>
          </cell>
          <cell r="CG59">
            <v>17999296</v>
          </cell>
          <cell r="CH59">
            <v>1750608</v>
          </cell>
          <cell r="CI59">
            <v>1751379</v>
          </cell>
          <cell r="CJ59">
            <v>1747036</v>
          </cell>
          <cell r="CK59">
            <v>1753087</v>
          </cell>
          <cell r="CL59">
            <v>0</v>
          </cell>
          <cell r="CM59">
            <v>7704510</v>
          </cell>
          <cell r="CN59">
            <v>17296896</v>
          </cell>
          <cell r="CO59">
            <v>4469349</v>
          </cell>
          <cell r="CP59">
            <v>4315010</v>
          </cell>
          <cell r="CQ59">
            <v>149000</v>
          </cell>
          <cell r="CR59">
            <v>0</v>
          </cell>
          <cell r="CS59">
            <v>8933359</v>
          </cell>
          <cell r="CT59">
            <v>6842960</v>
          </cell>
          <cell r="CU59">
            <v>730000</v>
          </cell>
          <cell r="CV59">
            <v>0</v>
          </cell>
          <cell r="CW59">
            <v>105893</v>
          </cell>
          <cell r="CX59">
            <v>723022</v>
          </cell>
          <cell r="CY59">
            <v>6744045</v>
          </cell>
          <cell r="CZ59">
            <v>4469349</v>
          </cell>
          <cell r="DA59">
            <v>149000</v>
          </cell>
          <cell r="DB59">
            <v>0</v>
          </cell>
          <cell r="DC59">
            <v>60000</v>
          </cell>
          <cell r="DD59">
            <v>4558349</v>
          </cell>
          <cell r="DE59">
            <v>1000000</v>
          </cell>
          <cell r="DF59">
            <v>6485431</v>
          </cell>
          <cell r="DG59">
            <v>0</v>
          </cell>
          <cell r="DH59">
            <v>730000</v>
          </cell>
          <cell r="DI59">
            <v>0</v>
          </cell>
          <cell r="DJ59">
            <v>5710147</v>
          </cell>
          <cell r="DK59">
            <v>5712635</v>
          </cell>
          <cell r="DL59">
            <v>2000000</v>
          </cell>
          <cell r="DM59">
            <v>149000</v>
          </cell>
          <cell r="DN59">
            <v>20489213</v>
          </cell>
          <cell r="DO59">
            <v>19826436</v>
          </cell>
          <cell r="DP59">
            <v>1181134</v>
          </cell>
          <cell r="DQ59">
            <v>18645302</v>
          </cell>
          <cell r="DR59">
            <v>19826436</v>
          </cell>
          <cell r="DS59">
            <v>500000</v>
          </cell>
          <cell r="DT59">
            <v>2000000</v>
          </cell>
          <cell r="DU59">
            <v>2000000</v>
          </cell>
          <cell r="DV59">
            <v>24326436</v>
          </cell>
          <cell r="DW59">
            <v>4469349</v>
          </cell>
          <cell r="DX59">
            <v>0</v>
          </cell>
          <cell r="DY59">
            <v>0</v>
          </cell>
          <cell r="DZ59">
            <v>0</v>
          </cell>
          <cell r="EA59">
            <v>0</v>
          </cell>
          <cell r="EB59">
            <v>450000</v>
          </cell>
          <cell r="EC59">
            <v>450000</v>
          </cell>
          <cell r="ED59">
            <v>149000</v>
          </cell>
          <cell r="EE59">
            <v>0</v>
          </cell>
          <cell r="EF59">
            <v>5518349</v>
          </cell>
          <cell r="EG59">
            <v>7815391</v>
          </cell>
          <cell r="EH59">
            <v>23</v>
          </cell>
          <cell r="EI59">
            <v>2</v>
          </cell>
          <cell r="EJ59">
            <v>7729439</v>
          </cell>
          <cell r="EK59">
            <v>730000</v>
          </cell>
          <cell r="EL59">
            <v>0</v>
          </cell>
          <cell r="EM59">
            <v>149000</v>
          </cell>
          <cell r="EN59">
            <v>495048</v>
          </cell>
          <cell r="EO59">
            <v>19803824</v>
          </cell>
          <cell r="EP59">
            <v>13693619</v>
          </cell>
          <cell r="EQ59">
            <v>2000000</v>
          </cell>
          <cell r="ER59">
            <v>4110205</v>
          </cell>
          <cell r="ES59">
            <v>0</v>
          </cell>
          <cell r="ET59">
            <v>6586635</v>
          </cell>
          <cell r="EU59">
            <v>21</v>
          </cell>
          <cell r="EV59">
            <v>3</v>
          </cell>
          <cell r="EW59">
            <v>5957310</v>
          </cell>
          <cell r="EX59">
            <v>730000</v>
          </cell>
          <cell r="EY59">
            <v>0</v>
          </cell>
          <cell r="EZ59">
            <v>100675</v>
          </cell>
          <cell r="FA59">
            <v>4110205</v>
          </cell>
          <cell r="FB59">
            <v>0</v>
          </cell>
          <cell r="FC59">
            <v>6586635</v>
          </cell>
          <cell r="FD59">
            <v>4110205</v>
          </cell>
          <cell r="FE59">
            <v>149000</v>
          </cell>
          <cell r="FF59">
            <v>0</v>
          </cell>
          <cell r="FG59">
            <v>205013</v>
          </cell>
          <cell r="FH59">
            <v>4110205</v>
          </cell>
          <cell r="FI59">
            <v>0</v>
          </cell>
          <cell r="FJ59">
            <v>0</v>
          </cell>
          <cell r="FK59">
            <v>100675</v>
          </cell>
          <cell r="FL59">
            <v>0</v>
          </cell>
          <cell r="FM59">
            <v>22</v>
          </cell>
          <cell r="FN59">
            <v>3</v>
          </cell>
          <cell r="FO59">
            <v>0</v>
          </cell>
          <cell r="FP59">
            <v>7854201</v>
          </cell>
          <cell r="FQ59">
            <v>2</v>
          </cell>
          <cell r="FR59">
            <v>21</v>
          </cell>
          <cell r="FS59">
            <v>7237680</v>
          </cell>
          <cell r="FT59">
            <v>730000</v>
          </cell>
          <cell r="FU59">
            <v>0</v>
          </cell>
          <cell r="FV59">
            <v>113479</v>
          </cell>
          <cell r="FW59">
            <v>4110205</v>
          </cell>
          <cell r="FX59">
            <v>200000</v>
          </cell>
          <cell r="FY59">
            <v>149000</v>
          </cell>
          <cell r="FZ59">
            <v>0</v>
          </cell>
          <cell r="GA59">
            <v>40000</v>
          </cell>
          <cell r="GB59">
            <v>6328063</v>
          </cell>
          <cell r="GC59">
            <v>3</v>
          </cell>
          <cell r="GD59">
            <v>21</v>
          </cell>
          <cell r="GE59">
            <v>5957310</v>
          </cell>
          <cell r="GF59">
            <v>730000</v>
          </cell>
          <cell r="GG59">
            <v>0</v>
          </cell>
          <cell r="GH59">
            <v>149000</v>
          </cell>
          <cell r="GI59">
            <v>210247</v>
          </cell>
          <cell r="GJ59">
            <v>15139407</v>
          </cell>
          <cell r="GK59">
            <v>1000000</v>
          </cell>
          <cell r="GL59">
            <v>1000000</v>
          </cell>
          <cell r="GM59">
            <v>4110205</v>
          </cell>
          <cell r="GN59">
            <v>149000</v>
          </cell>
          <cell r="GO59">
            <v>0</v>
          </cell>
          <cell r="GP59">
            <v>7973505</v>
          </cell>
          <cell r="GQ59">
            <v>6832645</v>
          </cell>
          <cell r="GR59">
            <v>20</v>
          </cell>
          <cell r="GS59">
            <v>3</v>
          </cell>
          <cell r="GT59">
            <v>6673075</v>
          </cell>
          <cell r="GU59">
            <v>730000</v>
          </cell>
          <cell r="GV59">
            <v>0</v>
          </cell>
          <cell r="GW59">
            <v>149000</v>
          </cell>
          <cell r="GX59">
            <v>40000</v>
          </cell>
          <cell r="GY59">
            <v>150769</v>
          </cell>
          <cell r="GZ59">
            <v>230661</v>
          </cell>
          <cell r="HA59">
            <v>6681308</v>
          </cell>
          <cell r="HB59">
            <v>3</v>
          </cell>
          <cell r="HC59">
            <v>20</v>
          </cell>
          <cell r="HD59">
            <v>5000000</v>
          </cell>
          <cell r="HE59">
            <v>0</v>
          </cell>
          <cell r="HF59">
            <v>4110205</v>
          </cell>
          <cell r="HG59">
            <v>200000</v>
          </cell>
          <cell r="HH59">
            <v>0</v>
          </cell>
          <cell r="HI59">
            <v>0</v>
          </cell>
          <cell r="HJ59">
            <v>6052939</v>
          </cell>
          <cell r="HK59">
            <v>0</v>
          </cell>
          <cell r="HL59">
            <v>730000</v>
          </cell>
          <cell r="HM59">
            <v>0</v>
          </cell>
          <cell r="HN59">
            <v>101631</v>
          </cell>
          <cell r="HO59">
            <v>0</v>
          </cell>
          <cell r="HP59">
            <v>7105898</v>
          </cell>
          <cell r="HQ59">
            <v>7105898</v>
          </cell>
          <cell r="HR59">
            <v>0</v>
          </cell>
          <cell r="HS59">
            <v>0</v>
          </cell>
          <cell r="HT59">
            <v>6481818</v>
          </cell>
          <cell r="HU59">
            <v>0</v>
          </cell>
          <cell r="HV59">
            <v>0</v>
          </cell>
          <cell r="HW59">
            <v>730000</v>
          </cell>
          <cell r="HX59">
            <v>0</v>
          </cell>
          <cell r="HY59">
            <v>-105920</v>
          </cell>
          <cell r="HZ59">
            <v>0</v>
          </cell>
          <cell r="IA59">
            <v>3</v>
          </cell>
          <cell r="IB59">
            <v>22</v>
          </cell>
          <cell r="IC59">
            <v>11116531</v>
          </cell>
          <cell r="ID59">
            <v>4110205</v>
          </cell>
          <cell r="IE59">
            <v>149000</v>
          </cell>
          <cell r="IF59">
            <v>0</v>
          </cell>
          <cell r="IG59">
            <v>7006326</v>
          </cell>
          <cell r="IH59">
            <v>0</v>
          </cell>
          <cell r="II59">
            <v>0</v>
          </cell>
          <cell r="IJ59">
            <v>730000</v>
          </cell>
          <cell r="IK59">
            <v>0</v>
          </cell>
          <cell r="IL59">
            <v>111165</v>
          </cell>
          <cell r="IM59">
            <v>100000</v>
          </cell>
          <cell r="IN59">
            <v>7525161</v>
          </cell>
          <cell r="IO59" t="str">
            <v/>
          </cell>
          <cell r="IP59">
            <v>3</v>
          </cell>
          <cell r="IQ59">
            <v>23</v>
          </cell>
        </row>
        <row r="60">
          <cell r="A60" t="str">
            <v>Tô Quang Anh</v>
          </cell>
          <cell r="B60">
            <v>15292</v>
          </cell>
          <cell r="C60" t="str">
            <v>Tô Quang Anh</v>
          </cell>
          <cell r="D60" t="str">
            <v>1,0</v>
          </cell>
          <cell r="E60" t="str">
            <v>4,567</v>
          </cell>
          <cell r="F60" t="str">
            <v>07/07</v>
          </cell>
          <cell r="G60">
            <v>155704070000749</v>
          </cell>
          <cell r="H60">
            <v>3</v>
          </cell>
          <cell r="I60">
            <v>22</v>
          </cell>
          <cell r="J60">
            <v>7107137</v>
          </cell>
          <cell r="K60">
            <v>2000000</v>
          </cell>
          <cell r="L60">
            <v>9107137</v>
          </cell>
          <cell r="M60">
            <v>5732498</v>
          </cell>
          <cell r="N60" t="str">
            <v/>
          </cell>
          <cell r="O60" t="str">
            <v/>
          </cell>
          <cell r="P60">
            <v>910000</v>
          </cell>
          <cell r="Q60" t="str">
            <v/>
          </cell>
          <cell r="R60">
            <v>6642498</v>
          </cell>
          <cell r="S60">
            <v>6005962</v>
          </cell>
          <cell r="T60">
            <v>730000</v>
          </cell>
          <cell r="U60" t="str">
            <v/>
          </cell>
          <cell r="V60">
            <v>910000</v>
          </cell>
          <cell r="W60" t="str">
            <v/>
          </cell>
          <cell r="X60">
            <v>117385</v>
          </cell>
          <cell r="Y60">
            <v>7528577</v>
          </cell>
          <cell r="Z60">
            <v>5732498</v>
          </cell>
          <cell r="AA60" t="str">
            <v/>
          </cell>
          <cell r="AB60" t="str">
            <v/>
          </cell>
          <cell r="AC60">
            <v>1430000</v>
          </cell>
          <cell r="AD60">
            <v>600000</v>
          </cell>
          <cell r="AE60" t="str">
            <v/>
          </cell>
          <cell r="AF60" t="str">
            <v/>
          </cell>
          <cell r="AG60">
            <v>150769</v>
          </cell>
          <cell r="AH60">
            <v>7611729</v>
          </cell>
          <cell r="AI60">
            <v>7686354</v>
          </cell>
          <cell r="AJ60">
            <v>2</v>
          </cell>
          <cell r="AK60">
            <v>21</v>
          </cell>
          <cell r="AL60">
            <v>730000</v>
          </cell>
          <cell r="AM60" t="str">
            <v/>
          </cell>
          <cell r="AN60" t="str">
            <v/>
          </cell>
          <cell r="AO60" t="str">
            <v/>
          </cell>
          <cell r="AP60" t="str">
            <v/>
          </cell>
          <cell r="AQ60" t="str">
            <v/>
          </cell>
          <cell r="AR60" t="str">
            <v/>
          </cell>
          <cell r="AS60">
            <v>135741</v>
          </cell>
          <cell r="AT60">
            <v>50000</v>
          </cell>
          <cell r="AU60" t="str">
            <v/>
          </cell>
          <cell r="AV60">
            <v>8230613</v>
          </cell>
          <cell r="AW60" t="str">
            <v/>
          </cell>
          <cell r="AX60" t="str">
            <v/>
          </cell>
          <cell r="AY60">
            <v>5207019</v>
          </cell>
          <cell r="AZ60" t="str">
            <v/>
          </cell>
          <cell r="BA60" t="str">
            <v/>
          </cell>
          <cell r="BB60" t="str">
            <v/>
          </cell>
          <cell r="BC60" t="str">
            <v/>
          </cell>
          <cell r="BD60">
            <v>5207019</v>
          </cell>
          <cell r="BE60">
            <v>6307658</v>
          </cell>
          <cell r="BG60">
            <v>6307658</v>
          </cell>
          <cell r="BH60">
            <v>6570283</v>
          </cell>
          <cell r="BI60">
            <v>3</v>
          </cell>
          <cell r="BJ60">
            <v>22</v>
          </cell>
          <cell r="BK60">
            <v>730000</v>
          </cell>
          <cell r="BL60">
            <v>0</v>
          </cell>
          <cell r="BM60">
            <v>149000</v>
          </cell>
          <cell r="BN60">
            <v>60000</v>
          </cell>
          <cell r="BO60">
            <v>7091283</v>
          </cell>
          <cell r="BP60">
            <v>5207019</v>
          </cell>
          <cell r="BQ60">
            <v>9752698</v>
          </cell>
          <cell r="BR60">
            <v>3000000</v>
          </cell>
          <cell r="BS60">
            <v>0</v>
          </cell>
          <cell r="BT60">
            <v>0</v>
          </cell>
          <cell r="BU60">
            <v>0</v>
          </cell>
          <cell r="BV60">
            <v>288325</v>
          </cell>
          <cell r="BW60">
            <v>17671392</v>
          </cell>
          <cell r="BX60">
            <v>7223533</v>
          </cell>
          <cell r="BY60">
            <v>2</v>
          </cell>
          <cell r="BZ60">
            <v>23</v>
          </cell>
          <cell r="CA60">
            <v>730000</v>
          </cell>
          <cell r="CB60">
            <v>0</v>
          </cell>
          <cell r="CC60">
            <v>405760</v>
          </cell>
          <cell r="CD60">
            <v>149000</v>
          </cell>
          <cell r="CE60">
            <v>0</v>
          </cell>
          <cell r="CF60">
            <v>7398773</v>
          </cell>
          <cell r="CG60">
            <v>14030697</v>
          </cell>
          <cell r="CH60">
            <v>2217762</v>
          </cell>
          <cell r="CI60">
            <v>2218739</v>
          </cell>
          <cell r="CJ60">
            <v>2213237</v>
          </cell>
          <cell r="CK60">
            <v>2220903</v>
          </cell>
          <cell r="CL60">
            <v>0</v>
          </cell>
          <cell r="CM60">
            <v>8886726</v>
          </cell>
          <cell r="CN60">
            <v>14014612</v>
          </cell>
          <cell r="CO60">
            <v>5207019</v>
          </cell>
          <cell r="CP60">
            <v>5046517</v>
          </cell>
          <cell r="CQ60">
            <v>0</v>
          </cell>
          <cell r="CR60">
            <v>0</v>
          </cell>
          <cell r="CS60">
            <v>10253536</v>
          </cell>
          <cell r="CT60">
            <v>6256745</v>
          </cell>
          <cell r="CU60">
            <v>730000</v>
          </cell>
          <cell r="CV60">
            <v>0</v>
          </cell>
          <cell r="CW60">
            <v>109352</v>
          </cell>
          <cell r="CX60">
            <v>528572</v>
          </cell>
          <cell r="CY60">
            <v>6348821</v>
          </cell>
          <cell r="CZ60">
            <v>5207019</v>
          </cell>
          <cell r="DA60">
            <v>0</v>
          </cell>
          <cell r="DB60">
            <v>0</v>
          </cell>
          <cell r="DC60">
            <v>60000</v>
          </cell>
          <cell r="DD60">
            <v>5147019</v>
          </cell>
          <cell r="DE60">
            <v>1000000</v>
          </cell>
          <cell r="DF60">
            <v>5923718</v>
          </cell>
          <cell r="DG60">
            <v>0</v>
          </cell>
          <cell r="DH60">
            <v>730000</v>
          </cell>
          <cell r="DI60">
            <v>0</v>
          </cell>
          <cell r="DJ60">
            <v>7233908</v>
          </cell>
          <cell r="DK60">
            <v>7237060</v>
          </cell>
          <cell r="DL60">
            <v>0</v>
          </cell>
          <cell r="DM60">
            <v>149000</v>
          </cell>
          <cell r="DN60">
            <v>20975686</v>
          </cell>
          <cell r="DO60">
            <v>15454978</v>
          </cell>
          <cell r="DP60">
            <v>1144617</v>
          </cell>
          <cell r="DQ60">
            <v>14310361</v>
          </cell>
          <cell r="DR60">
            <v>15454978</v>
          </cell>
          <cell r="DS60">
            <v>0</v>
          </cell>
          <cell r="DT60">
            <v>2000000</v>
          </cell>
          <cell r="DU60">
            <v>2000000</v>
          </cell>
          <cell r="DV60">
            <v>19454978</v>
          </cell>
          <cell r="DW60">
            <v>5207019</v>
          </cell>
          <cell r="DX60">
            <v>0</v>
          </cell>
          <cell r="DY60">
            <v>0</v>
          </cell>
          <cell r="DZ60">
            <v>0</v>
          </cell>
          <cell r="EA60">
            <v>0</v>
          </cell>
          <cell r="EB60">
            <v>0</v>
          </cell>
          <cell r="EC60">
            <v>450000</v>
          </cell>
          <cell r="ED60">
            <v>0</v>
          </cell>
          <cell r="EE60">
            <v>0</v>
          </cell>
          <cell r="EF60">
            <v>5657019</v>
          </cell>
          <cell r="EG60">
            <v>6482705</v>
          </cell>
          <cell r="EH60">
            <v>23</v>
          </cell>
          <cell r="EI60">
            <v>3</v>
          </cell>
          <cell r="EJ60">
            <v>7318786</v>
          </cell>
          <cell r="EK60">
            <v>730000</v>
          </cell>
          <cell r="EL60">
            <v>0</v>
          </cell>
          <cell r="EM60">
            <v>149000</v>
          </cell>
          <cell r="EN60">
            <v>1417081</v>
          </cell>
          <cell r="EO60">
            <v>17703557</v>
          </cell>
          <cell r="EP60">
            <v>10496538</v>
          </cell>
          <cell r="EQ60">
            <v>2000000</v>
          </cell>
          <cell r="ER60">
            <v>5207019</v>
          </cell>
          <cell r="ES60">
            <v>0</v>
          </cell>
          <cell r="ET60">
            <v>7641081</v>
          </cell>
          <cell r="EU60">
            <v>21</v>
          </cell>
          <cell r="EV60">
            <v>3</v>
          </cell>
          <cell r="EW60">
            <v>7033486</v>
          </cell>
          <cell r="EX60">
            <v>730000</v>
          </cell>
          <cell r="EY60">
            <v>0</v>
          </cell>
          <cell r="EZ60">
            <v>122405</v>
          </cell>
          <cell r="FA60">
            <v>5207019</v>
          </cell>
          <cell r="FB60">
            <v>149000</v>
          </cell>
          <cell r="FC60">
            <v>7641081</v>
          </cell>
          <cell r="FD60">
            <v>5207019</v>
          </cell>
          <cell r="FE60">
            <v>0</v>
          </cell>
          <cell r="FF60">
            <v>0</v>
          </cell>
          <cell r="FG60">
            <v>239768</v>
          </cell>
          <cell r="FH60">
            <v>5207019</v>
          </cell>
          <cell r="FI60">
            <v>149000</v>
          </cell>
          <cell r="FJ60">
            <v>0</v>
          </cell>
          <cell r="FK60">
            <v>122405</v>
          </cell>
          <cell r="FL60">
            <v>0</v>
          </cell>
          <cell r="FM60">
            <v>22</v>
          </cell>
          <cell r="FN60">
            <v>3</v>
          </cell>
          <cell r="FO60">
            <v>0</v>
          </cell>
          <cell r="FP60">
            <v>6918982</v>
          </cell>
          <cell r="FQ60">
            <v>3</v>
          </cell>
          <cell r="FR60">
            <v>21</v>
          </cell>
          <cell r="FS60">
            <v>6304093</v>
          </cell>
          <cell r="FT60">
            <v>730000</v>
          </cell>
          <cell r="FU60">
            <v>0</v>
          </cell>
          <cell r="FV60">
            <v>115111</v>
          </cell>
          <cell r="FW60">
            <v>5207019</v>
          </cell>
          <cell r="FX60">
            <v>0</v>
          </cell>
          <cell r="FY60">
            <v>0</v>
          </cell>
          <cell r="FZ60">
            <v>0</v>
          </cell>
          <cell r="GA60">
            <v>40000</v>
          </cell>
          <cell r="GB60">
            <v>5793556</v>
          </cell>
          <cell r="GC60">
            <v>3</v>
          </cell>
          <cell r="GD60">
            <v>21</v>
          </cell>
          <cell r="GE60">
            <v>5656598</v>
          </cell>
          <cell r="GF60">
            <v>730000</v>
          </cell>
          <cell r="GG60">
            <v>0</v>
          </cell>
          <cell r="GH60">
            <v>149000</v>
          </cell>
          <cell r="GI60">
            <v>444042</v>
          </cell>
          <cell r="GJ60">
            <v>12309870</v>
          </cell>
          <cell r="GK60">
            <v>1000000</v>
          </cell>
          <cell r="GL60">
            <v>1000000</v>
          </cell>
          <cell r="GM60">
            <v>5207019</v>
          </cell>
          <cell r="GN60">
            <v>0</v>
          </cell>
          <cell r="GO60">
            <v>0</v>
          </cell>
          <cell r="GP60">
            <v>7896359</v>
          </cell>
          <cell r="GQ60">
            <v>6704207</v>
          </cell>
          <cell r="GR60">
            <v>20</v>
          </cell>
          <cell r="GS60">
            <v>3</v>
          </cell>
          <cell r="GT60">
            <v>6570283</v>
          </cell>
          <cell r="GU60">
            <v>730000</v>
          </cell>
          <cell r="GV60">
            <v>0</v>
          </cell>
          <cell r="GW60">
            <v>149000</v>
          </cell>
          <cell r="GX60">
            <v>40000</v>
          </cell>
          <cell r="GY60">
            <v>150769</v>
          </cell>
          <cell r="GZ60">
            <v>256307</v>
          </cell>
          <cell r="HA60">
            <v>6542411</v>
          </cell>
          <cell r="HB60">
            <v>3</v>
          </cell>
          <cell r="HC60">
            <v>20</v>
          </cell>
          <cell r="HD60">
            <v>1500000</v>
          </cell>
          <cell r="HE60">
            <v>0</v>
          </cell>
          <cell r="HF60">
            <v>5207019</v>
          </cell>
          <cell r="HG60">
            <v>0</v>
          </cell>
          <cell r="HH60">
            <v>0</v>
          </cell>
          <cell r="HI60">
            <v>0</v>
          </cell>
          <cell r="HJ60">
            <v>5923718</v>
          </cell>
          <cell r="HK60">
            <v>0</v>
          </cell>
          <cell r="HL60">
            <v>730000</v>
          </cell>
          <cell r="HM60">
            <v>0</v>
          </cell>
          <cell r="HN60">
            <v>111307</v>
          </cell>
          <cell r="HO60">
            <v>0</v>
          </cell>
          <cell r="HP60">
            <v>6658652</v>
          </cell>
          <cell r="HQ60">
            <v>6658652</v>
          </cell>
          <cell r="HR60">
            <v>0</v>
          </cell>
          <cell r="HS60">
            <v>0</v>
          </cell>
          <cell r="HT60">
            <v>6041134</v>
          </cell>
          <cell r="HU60">
            <v>0</v>
          </cell>
          <cell r="HV60">
            <v>0</v>
          </cell>
          <cell r="HW60">
            <v>730000</v>
          </cell>
          <cell r="HX60">
            <v>0</v>
          </cell>
          <cell r="HY60">
            <v>-112482</v>
          </cell>
          <cell r="HZ60">
            <v>0</v>
          </cell>
          <cell r="IA60">
            <v>3</v>
          </cell>
          <cell r="IB60">
            <v>22</v>
          </cell>
          <cell r="IC60">
            <v>12430552</v>
          </cell>
          <cell r="ID60">
            <v>5207019</v>
          </cell>
          <cell r="IE60">
            <v>0</v>
          </cell>
          <cell r="IF60">
            <v>0</v>
          </cell>
          <cell r="IG60">
            <v>7223533</v>
          </cell>
          <cell r="IH60">
            <v>600000</v>
          </cell>
          <cell r="II60">
            <v>0</v>
          </cell>
          <cell r="IJ60">
            <v>730000</v>
          </cell>
          <cell r="IK60">
            <v>0</v>
          </cell>
          <cell r="IL60">
            <v>124306</v>
          </cell>
          <cell r="IM60">
            <v>100000</v>
          </cell>
          <cell r="IN60">
            <v>8329227</v>
          </cell>
          <cell r="IO60" t="str">
            <v>Tô Nguyễn Lan Anh 600.000</v>
          </cell>
          <cell r="IP60">
            <v>2</v>
          </cell>
          <cell r="IQ60">
            <v>23</v>
          </cell>
        </row>
        <row r="61">
          <cell r="A61" t="str">
            <v>Hoàng Văn Đại</v>
          </cell>
          <cell r="B61">
            <v>13956</v>
          </cell>
          <cell r="C61" t="str">
            <v>Hoàng Văn Đại</v>
          </cell>
          <cell r="D61" t="str">
            <v>1,0</v>
          </cell>
          <cell r="E61" t="str">
            <v>4,567</v>
          </cell>
          <cell r="F61" t="str">
            <v>07/07</v>
          </cell>
          <cell r="G61">
            <v>155704070000756</v>
          </cell>
          <cell r="H61">
            <v>3</v>
          </cell>
          <cell r="I61">
            <v>22</v>
          </cell>
          <cell r="J61">
            <v>6514558</v>
          </cell>
          <cell r="K61">
            <v>2000000</v>
          </cell>
          <cell r="L61">
            <v>8514558</v>
          </cell>
          <cell r="M61">
            <v>5732498</v>
          </cell>
          <cell r="N61" t="str">
            <v/>
          </cell>
          <cell r="O61" t="str">
            <v/>
          </cell>
          <cell r="P61">
            <v>910000</v>
          </cell>
          <cell r="Q61" t="str">
            <v/>
          </cell>
          <cell r="R61">
            <v>6642498</v>
          </cell>
          <cell r="S61">
            <v>5800754</v>
          </cell>
          <cell r="T61">
            <v>730000</v>
          </cell>
          <cell r="U61" t="str">
            <v/>
          </cell>
          <cell r="V61">
            <v>780000</v>
          </cell>
          <cell r="W61" t="str">
            <v/>
          </cell>
          <cell r="X61">
            <v>115333</v>
          </cell>
          <cell r="Y61">
            <v>7195421</v>
          </cell>
          <cell r="Z61">
            <v>5732498</v>
          </cell>
          <cell r="AA61" t="str">
            <v/>
          </cell>
          <cell r="AB61" t="str">
            <v/>
          </cell>
          <cell r="AC61">
            <v>910000</v>
          </cell>
          <cell r="AD61" t="str">
            <v/>
          </cell>
          <cell r="AE61" t="str">
            <v/>
          </cell>
          <cell r="AF61" t="str">
            <v/>
          </cell>
          <cell r="AG61">
            <v>150769</v>
          </cell>
          <cell r="AH61">
            <v>6491729</v>
          </cell>
          <cell r="AI61">
            <v>6336710</v>
          </cell>
          <cell r="AJ61">
            <v>3</v>
          </cell>
          <cell r="AK61">
            <v>16</v>
          </cell>
          <cell r="AL61">
            <v>510000</v>
          </cell>
          <cell r="AM61" t="str">
            <v/>
          </cell>
          <cell r="AN61" t="str">
            <v/>
          </cell>
          <cell r="AO61" t="str">
            <v/>
          </cell>
          <cell r="AP61" t="str">
            <v/>
          </cell>
          <cell r="AQ61" t="str">
            <v/>
          </cell>
          <cell r="AR61" t="str">
            <v/>
          </cell>
          <cell r="AS61">
            <v>122245</v>
          </cell>
          <cell r="AT61">
            <v>50000</v>
          </cell>
          <cell r="AU61" t="str">
            <v/>
          </cell>
          <cell r="AV61">
            <v>6674465</v>
          </cell>
          <cell r="AW61" t="str">
            <v/>
          </cell>
          <cell r="AX61" t="str">
            <v/>
          </cell>
          <cell r="AY61">
            <v>5207019</v>
          </cell>
          <cell r="AZ61" t="str">
            <v/>
          </cell>
          <cell r="BA61" t="str">
            <v/>
          </cell>
          <cell r="BB61" t="str">
            <v/>
          </cell>
          <cell r="BC61" t="str">
            <v/>
          </cell>
          <cell r="BD61">
            <v>5207019</v>
          </cell>
          <cell r="BE61">
            <v>5312201</v>
          </cell>
          <cell r="BG61">
            <v>5312201</v>
          </cell>
          <cell r="BH61">
            <v>5511677</v>
          </cell>
          <cell r="BI61">
            <v>2</v>
          </cell>
          <cell r="BJ61">
            <v>22</v>
          </cell>
          <cell r="BK61">
            <v>730000</v>
          </cell>
          <cell r="BL61">
            <v>0</v>
          </cell>
          <cell r="BM61">
            <v>149000</v>
          </cell>
          <cell r="BN61">
            <v>60000</v>
          </cell>
          <cell r="BO61">
            <v>6032677</v>
          </cell>
          <cell r="BP61">
            <v>5207019</v>
          </cell>
          <cell r="BQ61">
            <v>9057232</v>
          </cell>
          <cell r="BR61">
            <v>3000000</v>
          </cell>
          <cell r="BS61">
            <v>0</v>
          </cell>
          <cell r="BT61">
            <v>0</v>
          </cell>
          <cell r="BU61">
            <v>0</v>
          </cell>
          <cell r="BV61">
            <v>125652</v>
          </cell>
          <cell r="BW61">
            <v>17138599</v>
          </cell>
          <cell r="BX61">
            <v>5048783</v>
          </cell>
          <cell r="BY61">
            <v>3</v>
          </cell>
          <cell r="BZ61">
            <v>23</v>
          </cell>
          <cell r="CA61">
            <v>730000</v>
          </cell>
          <cell r="CB61">
            <v>0</v>
          </cell>
          <cell r="CC61">
            <v>405760</v>
          </cell>
          <cell r="CD61">
            <v>149000</v>
          </cell>
          <cell r="CE61">
            <v>0</v>
          </cell>
          <cell r="CF61">
            <v>5224023</v>
          </cell>
          <cell r="CG61">
            <v>13581802</v>
          </cell>
          <cell r="CH61">
            <v>1995986</v>
          </cell>
          <cell r="CI61">
            <v>1996865</v>
          </cell>
          <cell r="CJ61">
            <v>2213237</v>
          </cell>
          <cell r="CK61">
            <v>2220903</v>
          </cell>
          <cell r="CL61">
            <v>0</v>
          </cell>
          <cell r="CM61">
            <v>7915986</v>
          </cell>
          <cell r="CN61">
            <v>14092807</v>
          </cell>
          <cell r="CO61">
            <v>5207019</v>
          </cell>
          <cell r="CP61">
            <v>5046517</v>
          </cell>
          <cell r="CQ61">
            <v>0</v>
          </cell>
          <cell r="CR61">
            <v>0</v>
          </cell>
          <cell r="CS61">
            <v>10253536</v>
          </cell>
          <cell r="CT61">
            <v>4713424</v>
          </cell>
          <cell r="CU61">
            <v>730000</v>
          </cell>
          <cell r="CV61">
            <v>0</v>
          </cell>
          <cell r="CW61">
            <v>96041</v>
          </cell>
          <cell r="CX61">
            <v>316332</v>
          </cell>
          <cell r="CY61">
            <v>5031051</v>
          </cell>
          <cell r="CZ61">
            <v>5207019</v>
          </cell>
          <cell r="DA61">
            <v>0</v>
          </cell>
          <cell r="DB61">
            <v>0</v>
          </cell>
          <cell r="DC61">
            <v>60000</v>
          </cell>
          <cell r="DD61">
            <v>5147019</v>
          </cell>
          <cell r="DE61">
            <v>1000000</v>
          </cell>
          <cell r="DF61">
            <v>4295784</v>
          </cell>
          <cell r="DG61">
            <v>0</v>
          </cell>
          <cell r="DH61">
            <v>612000</v>
          </cell>
          <cell r="DI61">
            <v>0</v>
          </cell>
          <cell r="DJ61">
            <v>6510517</v>
          </cell>
          <cell r="DK61">
            <v>6513354</v>
          </cell>
          <cell r="DL61">
            <v>0</v>
          </cell>
          <cell r="DM61">
            <v>149000</v>
          </cell>
          <cell r="DN61">
            <v>17782655</v>
          </cell>
          <cell r="DO61">
            <v>14960515</v>
          </cell>
          <cell r="DP61">
            <v>691632</v>
          </cell>
          <cell r="DQ61">
            <v>14268883</v>
          </cell>
          <cell r="DR61">
            <v>14960515</v>
          </cell>
          <cell r="DS61">
            <v>0</v>
          </cell>
          <cell r="DT61">
            <v>2000000</v>
          </cell>
          <cell r="DU61">
            <v>2000000</v>
          </cell>
          <cell r="DV61">
            <v>18960515</v>
          </cell>
          <cell r="DW61">
            <v>5207019</v>
          </cell>
          <cell r="DX61">
            <v>0</v>
          </cell>
          <cell r="DY61">
            <v>0</v>
          </cell>
          <cell r="DZ61">
            <v>0</v>
          </cell>
          <cell r="EA61">
            <v>0</v>
          </cell>
          <cell r="EB61">
            <v>0</v>
          </cell>
          <cell r="EC61">
            <v>0</v>
          </cell>
          <cell r="ED61">
            <v>0</v>
          </cell>
          <cell r="EE61">
            <v>0</v>
          </cell>
          <cell r="EF61">
            <v>5207019</v>
          </cell>
          <cell r="EG61">
            <v>4530057</v>
          </cell>
          <cell r="EH61">
            <v>23</v>
          </cell>
          <cell r="EI61">
            <v>3</v>
          </cell>
          <cell r="EJ61">
            <v>5048783</v>
          </cell>
          <cell r="EK61">
            <v>730000</v>
          </cell>
          <cell r="EL61">
            <v>0</v>
          </cell>
          <cell r="EM61">
            <v>149000</v>
          </cell>
          <cell r="EN61">
            <v>1099726</v>
          </cell>
          <cell r="EO61">
            <v>18064375</v>
          </cell>
          <cell r="EP61">
            <v>10857356</v>
          </cell>
          <cell r="EQ61">
            <v>2000000</v>
          </cell>
          <cell r="ER61">
            <v>5207019</v>
          </cell>
          <cell r="ES61">
            <v>0</v>
          </cell>
          <cell r="ET61">
            <v>4693797</v>
          </cell>
          <cell r="EU61">
            <v>21</v>
          </cell>
          <cell r="EV61">
            <v>3</v>
          </cell>
          <cell r="EW61">
            <v>4056432</v>
          </cell>
          <cell r="EX61">
            <v>730000</v>
          </cell>
          <cell r="EY61">
            <v>0</v>
          </cell>
          <cell r="EZ61">
            <v>92635</v>
          </cell>
          <cell r="FA61">
            <v>5207019</v>
          </cell>
          <cell r="FB61">
            <v>0</v>
          </cell>
          <cell r="FC61">
            <v>4693797</v>
          </cell>
          <cell r="FD61">
            <v>5207019</v>
          </cell>
          <cell r="FE61">
            <v>0</v>
          </cell>
          <cell r="FF61">
            <v>0</v>
          </cell>
          <cell r="FG61">
            <v>239768</v>
          </cell>
          <cell r="FH61">
            <v>5207019</v>
          </cell>
          <cell r="FI61">
            <v>0</v>
          </cell>
          <cell r="FJ61">
            <v>0</v>
          </cell>
          <cell r="FK61">
            <v>92635</v>
          </cell>
          <cell r="FL61">
            <v>0</v>
          </cell>
          <cell r="FM61">
            <v>22</v>
          </cell>
          <cell r="FN61">
            <v>2</v>
          </cell>
          <cell r="FO61">
            <v>0</v>
          </cell>
          <cell r="FP61">
            <v>5277338</v>
          </cell>
          <cell r="FQ61">
            <v>3</v>
          </cell>
          <cell r="FR61">
            <v>21</v>
          </cell>
          <cell r="FS61">
            <v>4783241</v>
          </cell>
          <cell r="FT61">
            <v>594000</v>
          </cell>
          <cell r="FU61">
            <v>0</v>
          </cell>
          <cell r="FV61">
            <v>99903</v>
          </cell>
          <cell r="FW61">
            <v>5207019</v>
          </cell>
          <cell r="FX61">
            <v>0</v>
          </cell>
          <cell r="FY61">
            <v>0</v>
          </cell>
          <cell r="FZ61">
            <v>0</v>
          </cell>
          <cell r="GA61">
            <v>40000</v>
          </cell>
          <cell r="GB61">
            <v>4994137</v>
          </cell>
          <cell r="GC61">
            <v>3</v>
          </cell>
          <cell r="GD61">
            <v>21</v>
          </cell>
          <cell r="GE61">
            <v>4651843</v>
          </cell>
          <cell r="GF61">
            <v>730000</v>
          </cell>
          <cell r="GG61">
            <v>0</v>
          </cell>
          <cell r="GH61">
            <v>149000</v>
          </cell>
          <cell r="GI61">
            <v>238706</v>
          </cell>
          <cell r="GJ61">
            <v>11745844</v>
          </cell>
          <cell r="GK61">
            <v>1000000</v>
          </cell>
          <cell r="GL61">
            <v>1000000</v>
          </cell>
          <cell r="GM61">
            <v>5207019</v>
          </cell>
          <cell r="GN61">
            <v>0</v>
          </cell>
          <cell r="GO61">
            <v>0</v>
          </cell>
          <cell r="GP61">
            <v>6240603</v>
          </cell>
          <cell r="GQ61">
            <v>5247145</v>
          </cell>
          <cell r="GR61">
            <v>20</v>
          </cell>
          <cell r="GS61">
            <v>3</v>
          </cell>
          <cell r="GT61">
            <v>5013874</v>
          </cell>
          <cell r="GU61">
            <v>730000</v>
          </cell>
          <cell r="GV61">
            <v>0</v>
          </cell>
          <cell r="GW61">
            <v>149000</v>
          </cell>
          <cell r="GX61">
            <v>40000</v>
          </cell>
          <cell r="GY61">
            <v>150769</v>
          </cell>
          <cell r="GZ61">
            <v>156960</v>
          </cell>
          <cell r="HA61">
            <v>3936474</v>
          </cell>
          <cell r="HB61">
            <v>4</v>
          </cell>
          <cell r="HC61">
            <v>20</v>
          </cell>
          <cell r="HD61">
            <v>1500000</v>
          </cell>
          <cell r="HE61">
            <v>0</v>
          </cell>
          <cell r="HF61">
            <v>5207019</v>
          </cell>
          <cell r="HG61">
            <v>0</v>
          </cell>
          <cell r="HH61">
            <v>0</v>
          </cell>
          <cell r="HI61">
            <v>0</v>
          </cell>
          <cell r="HJ61">
            <v>3291459</v>
          </cell>
          <cell r="HK61">
            <v>0</v>
          </cell>
          <cell r="HL61">
            <v>730000</v>
          </cell>
          <cell r="HM61">
            <v>0</v>
          </cell>
          <cell r="HN61">
            <v>84985</v>
          </cell>
          <cell r="HO61">
            <v>0</v>
          </cell>
          <cell r="HP61">
            <v>5185011</v>
          </cell>
          <cell r="HQ61">
            <v>5185011</v>
          </cell>
          <cell r="HR61">
            <v>0</v>
          </cell>
          <cell r="HS61">
            <v>0</v>
          </cell>
          <cell r="HT61">
            <v>4552607</v>
          </cell>
          <cell r="HU61">
            <v>0</v>
          </cell>
          <cell r="HV61">
            <v>0</v>
          </cell>
          <cell r="HW61">
            <v>730000</v>
          </cell>
          <cell r="HX61">
            <v>0</v>
          </cell>
          <cell r="HY61">
            <v>-97596</v>
          </cell>
          <cell r="HZ61">
            <v>0</v>
          </cell>
          <cell r="IA61">
            <v>3</v>
          </cell>
          <cell r="IB61">
            <v>22</v>
          </cell>
          <cell r="IC61">
            <v>10828275</v>
          </cell>
          <cell r="ID61">
            <v>5207019</v>
          </cell>
          <cell r="IE61">
            <v>0</v>
          </cell>
          <cell r="IF61">
            <v>0</v>
          </cell>
          <cell r="IG61">
            <v>5621256</v>
          </cell>
          <cell r="IH61">
            <v>0</v>
          </cell>
          <cell r="II61">
            <v>0</v>
          </cell>
          <cell r="IJ61">
            <v>730000</v>
          </cell>
          <cell r="IK61">
            <v>0</v>
          </cell>
          <cell r="IL61">
            <v>108283</v>
          </cell>
          <cell r="IM61">
            <v>100000</v>
          </cell>
          <cell r="IN61">
            <v>6142973</v>
          </cell>
          <cell r="IO61" t="str">
            <v/>
          </cell>
          <cell r="IP61">
            <v>2</v>
          </cell>
          <cell r="IQ61">
            <v>23</v>
          </cell>
        </row>
        <row r="62">
          <cell r="A62" t="str">
            <v>Đoàn Quốc Chánh</v>
          </cell>
          <cell r="B62">
            <v>20449</v>
          </cell>
          <cell r="C62" t="str">
            <v>Đoàn Quốc Chánh</v>
          </cell>
          <cell r="D62" t="str">
            <v>1,15</v>
          </cell>
          <cell r="E62" t="str">
            <v>4,567</v>
          </cell>
          <cell r="F62" t="str">
            <v>07/07</v>
          </cell>
          <cell r="G62">
            <v>155704070000979</v>
          </cell>
          <cell r="H62">
            <v>2</v>
          </cell>
          <cell r="I62">
            <v>22</v>
          </cell>
          <cell r="J62">
            <v>8199502</v>
          </cell>
          <cell r="K62">
            <v>2000000</v>
          </cell>
          <cell r="L62">
            <v>10199502</v>
          </cell>
          <cell r="M62">
            <v>5732498</v>
          </cell>
          <cell r="N62" t="str">
            <v/>
          </cell>
          <cell r="O62" t="str">
            <v/>
          </cell>
          <cell r="P62">
            <v>910000</v>
          </cell>
          <cell r="Q62" t="str">
            <v/>
          </cell>
          <cell r="R62">
            <v>6642498</v>
          </cell>
          <cell r="S62">
            <v>8331150</v>
          </cell>
          <cell r="T62">
            <v>730000</v>
          </cell>
          <cell r="U62" t="str">
            <v/>
          </cell>
          <cell r="V62">
            <v>910000</v>
          </cell>
          <cell r="W62">
            <v>265000</v>
          </cell>
          <cell r="X62">
            <v>140636</v>
          </cell>
          <cell r="Y62">
            <v>10095514</v>
          </cell>
          <cell r="Z62">
            <v>5732498</v>
          </cell>
          <cell r="AA62" t="str">
            <v/>
          </cell>
          <cell r="AB62" t="str">
            <v/>
          </cell>
          <cell r="AC62">
            <v>910000</v>
          </cell>
          <cell r="AD62">
            <v>600000</v>
          </cell>
          <cell r="AE62">
            <v>300000</v>
          </cell>
          <cell r="AF62" t="str">
            <v/>
          </cell>
          <cell r="AG62">
            <v>150769</v>
          </cell>
          <cell r="AH62">
            <v>7391729</v>
          </cell>
          <cell r="AI62">
            <v>7920204</v>
          </cell>
          <cell r="AJ62">
            <v>3</v>
          </cell>
          <cell r="AK62">
            <v>21</v>
          </cell>
          <cell r="AL62">
            <v>730000</v>
          </cell>
          <cell r="AM62" t="str">
            <v/>
          </cell>
          <cell r="AN62">
            <v>1000000</v>
          </cell>
          <cell r="AO62" t="str">
            <v/>
          </cell>
          <cell r="AP62">
            <v>1325000</v>
          </cell>
          <cell r="AQ62" t="str">
            <v/>
          </cell>
          <cell r="AR62" t="str">
            <v/>
          </cell>
          <cell r="AS62">
            <v>138222</v>
          </cell>
          <cell r="AT62">
            <v>50000</v>
          </cell>
          <cell r="AU62" t="str">
            <v/>
          </cell>
          <cell r="AV62">
            <v>10786982</v>
          </cell>
          <cell r="AW62">
            <v>300000</v>
          </cell>
          <cell r="AX62">
            <v>300000</v>
          </cell>
          <cell r="AY62">
            <v>5207019</v>
          </cell>
          <cell r="AZ62" t="str">
            <v/>
          </cell>
          <cell r="BA62" t="str">
            <v/>
          </cell>
          <cell r="BB62" t="str">
            <v/>
          </cell>
          <cell r="BC62" t="str">
            <v/>
          </cell>
          <cell r="BD62">
            <v>5207019</v>
          </cell>
          <cell r="BE62">
            <v>7024928</v>
          </cell>
          <cell r="BG62">
            <v>7024928</v>
          </cell>
          <cell r="BH62">
            <v>7691389</v>
          </cell>
          <cell r="BI62">
            <v>3</v>
          </cell>
          <cell r="BJ62">
            <v>22</v>
          </cell>
          <cell r="BK62">
            <v>730000</v>
          </cell>
          <cell r="BL62">
            <v>0</v>
          </cell>
          <cell r="BM62">
            <v>149000</v>
          </cell>
          <cell r="BN62">
            <v>60000</v>
          </cell>
          <cell r="BO62">
            <v>8212389</v>
          </cell>
          <cell r="BP62">
            <v>5207019</v>
          </cell>
          <cell r="BQ62">
            <v>11159803</v>
          </cell>
          <cell r="BR62">
            <v>3000000</v>
          </cell>
          <cell r="BS62">
            <v>0</v>
          </cell>
          <cell r="BT62">
            <v>0</v>
          </cell>
          <cell r="BU62">
            <v>0</v>
          </cell>
          <cell r="BV62">
            <v>494600</v>
          </cell>
          <cell r="BW62">
            <v>18872222</v>
          </cell>
          <cell r="BX62">
            <v>7879173</v>
          </cell>
          <cell r="BY62">
            <v>3</v>
          </cell>
          <cell r="BZ62">
            <v>23</v>
          </cell>
          <cell r="CA62">
            <v>730000</v>
          </cell>
          <cell r="CB62">
            <v>0</v>
          </cell>
          <cell r="CC62">
            <v>405760</v>
          </cell>
          <cell r="CD62">
            <v>149000</v>
          </cell>
          <cell r="CE62">
            <v>0</v>
          </cell>
          <cell r="CF62">
            <v>8054413</v>
          </cell>
          <cell r="CG62">
            <v>16531916</v>
          </cell>
          <cell r="CH62">
            <v>2217762</v>
          </cell>
          <cell r="CI62">
            <v>2218739</v>
          </cell>
          <cell r="CJ62">
            <v>2213237</v>
          </cell>
          <cell r="CK62">
            <v>2220903</v>
          </cell>
          <cell r="CL62">
            <v>0</v>
          </cell>
          <cell r="CM62">
            <v>9759517</v>
          </cell>
          <cell r="CN62">
            <v>15643040</v>
          </cell>
          <cell r="CO62">
            <v>5207019</v>
          </cell>
          <cell r="CP62">
            <v>5046517</v>
          </cell>
          <cell r="CQ62">
            <v>0</v>
          </cell>
          <cell r="CR62">
            <v>0</v>
          </cell>
          <cell r="CS62">
            <v>10253536</v>
          </cell>
          <cell r="CT62">
            <v>7240343</v>
          </cell>
          <cell r="CU62">
            <v>730000</v>
          </cell>
          <cell r="CV62">
            <v>0</v>
          </cell>
          <cell r="CW62">
            <v>113698</v>
          </cell>
          <cell r="CX62">
            <v>1077529</v>
          </cell>
          <cell r="CY62">
            <v>6779116</v>
          </cell>
          <cell r="CZ62">
            <v>5207019</v>
          </cell>
          <cell r="DA62">
            <v>0</v>
          </cell>
          <cell r="DB62">
            <v>0</v>
          </cell>
          <cell r="DC62">
            <v>60000</v>
          </cell>
          <cell r="DD62">
            <v>5147019</v>
          </cell>
          <cell r="DE62">
            <v>1000000</v>
          </cell>
          <cell r="DF62">
            <v>7566408</v>
          </cell>
          <cell r="DG62">
            <v>0</v>
          </cell>
          <cell r="DH62">
            <v>730000</v>
          </cell>
          <cell r="DI62">
            <v>0</v>
          </cell>
          <cell r="DJ62">
            <v>7233908</v>
          </cell>
          <cell r="DK62">
            <v>7237060</v>
          </cell>
          <cell r="DL62">
            <v>0</v>
          </cell>
          <cell r="DM62">
            <v>149000</v>
          </cell>
          <cell r="DN62">
            <v>22618376</v>
          </cell>
          <cell r="DO62">
            <v>18210100</v>
          </cell>
          <cell r="DP62">
            <v>1822042</v>
          </cell>
          <cell r="DQ62">
            <v>16388058</v>
          </cell>
          <cell r="DR62">
            <v>18210100</v>
          </cell>
          <cell r="DS62">
            <v>0</v>
          </cell>
          <cell r="DT62">
            <v>2000000</v>
          </cell>
          <cell r="DU62">
            <v>2000000</v>
          </cell>
          <cell r="DV62">
            <v>22210100</v>
          </cell>
          <cell r="DW62">
            <v>5207019</v>
          </cell>
          <cell r="DX62">
            <v>0</v>
          </cell>
          <cell r="DY62">
            <v>0</v>
          </cell>
          <cell r="DZ62">
            <v>0</v>
          </cell>
          <cell r="EA62">
            <v>0</v>
          </cell>
          <cell r="EB62">
            <v>450000</v>
          </cell>
          <cell r="EC62">
            <v>450000</v>
          </cell>
          <cell r="ED62">
            <v>0</v>
          </cell>
          <cell r="EE62">
            <v>0</v>
          </cell>
          <cell r="EF62">
            <v>6107019</v>
          </cell>
          <cell r="EG62">
            <v>7254546</v>
          </cell>
          <cell r="EH62">
            <v>23</v>
          </cell>
          <cell r="EI62">
            <v>2</v>
          </cell>
          <cell r="EJ62">
            <v>8629828</v>
          </cell>
          <cell r="EK62">
            <v>730000</v>
          </cell>
          <cell r="EL62">
            <v>0</v>
          </cell>
          <cell r="EM62">
            <v>149000</v>
          </cell>
          <cell r="EN62">
            <v>1956282</v>
          </cell>
          <cell r="EO62">
            <v>20070197</v>
          </cell>
          <cell r="EP62">
            <v>12863178</v>
          </cell>
          <cell r="EQ62">
            <v>2000000</v>
          </cell>
          <cell r="ER62">
            <v>5207019</v>
          </cell>
          <cell r="ES62">
            <v>0</v>
          </cell>
          <cell r="ET62">
            <v>9660813</v>
          </cell>
          <cell r="EU62">
            <v>21</v>
          </cell>
          <cell r="EV62">
            <v>2</v>
          </cell>
          <cell r="EW62">
            <v>9073619</v>
          </cell>
          <cell r="EX62">
            <v>730000</v>
          </cell>
          <cell r="EY62">
            <v>0</v>
          </cell>
          <cell r="EZ62">
            <v>142806</v>
          </cell>
          <cell r="FA62">
            <v>5207019</v>
          </cell>
          <cell r="FB62">
            <v>0</v>
          </cell>
          <cell r="FC62">
            <v>9660813</v>
          </cell>
          <cell r="FD62">
            <v>5207019</v>
          </cell>
          <cell r="FE62">
            <v>0</v>
          </cell>
          <cell r="FF62">
            <v>0</v>
          </cell>
          <cell r="FG62">
            <v>239768</v>
          </cell>
          <cell r="FH62">
            <v>5207019</v>
          </cell>
          <cell r="FI62">
            <v>0</v>
          </cell>
          <cell r="FJ62">
            <v>0</v>
          </cell>
          <cell r="FK62">
            <v>142806</v>
          </cell>
          <cell r="FL62">
            <v>0</v>
          </cell>
          <cell r="FM62">
            <v>22</v>
          </cell>
          <cell r="FN62">
            <v>3</v>
          </cell>
          <cell r="FO62">
            <v>0</v>
          </cell>
          <cell r="FP62">
            <v>8733906</v>
          </cell>
          <cell r="FQ62">
            <v>2</v>
          </cell>
          <cell r="FR62">
            <v>21</v>
          </cell>
          <cell r="FS62">
            <v>8137350</v>
          </cell>
          <cell r="FT62">
            <v>730000</v>
          </cell>
          <cell r="FU62">
            <v>0</v>
          </cell>
          <cell r="FV62">
            <v>133444</v>
          </cell>
          <cell r="FW62">
            <v>5207019</v>
          </cell>
          <cell r="FX62">
            <v>200000</v>
          </cell>
          <cell r="FY62">
            <v>0</v>
          </cell>
          <cell r="FZ62">
            <v>0</v>
          </cell>
          <cell r="GA62">
            <v>40000</v>
          </cell>
          <cell r="GB62">
            <v>7279758</v>
          </cell>
          <cell r="GC62">
            <v>2</v>
          </cell>
          <cell r="GD62">
            <v>21</v>
          </cell>
          <cell r="GE62">
            <v>7355716</v>
          </cell>
          <cell r="GF62">
            <v>730000</v>
          </cell>
          <cell r="GG62">
            <v>0</v>
          </cell>
          <cell r="GH62">
            <v>149000</v>
          </cell>
          <cell r="GI62">
            <v>656958</v>
          </cell>
          <cell r="GJ62">
            <v>13783389</v>
          </cell>
          <cell r="GK62">
            <v>1000000</v>
          </cell>
          <cell r="GL62">
            <v>1000000</v>
          </cell>
          <cell r="GM62">
            <v>5207019</v>
          </cell>
          <cell r="GN62">
            <v>0</v>
          </cell>
          <cell r="GO62">
            <v>0</v>
          </cell>
          <cell r="GP62">
            <v>9316328</v>
          </cell>
          <cell r="GQ62">
            <v>7526450</v>
          </cell>
          <cell r="GR62">
            <v>20</v>
          </cell>
          <cell r="GS62">
            <v>3</v>
          </cell>
          <cell r="GT62">
            <v>7691389</v>
          </cell>
          <cell r="GU62">
            <v>730000</v>
          </cell>
          <cell r="GV62">
            <v>0</v>
          </cell>
          <cell r="GW62">
            <v>149000</v>
          </cell>
          <cell r="GX62">
            <v>40000</v>
          </cell>
          <cell r="GY62">
            <v>150769</v>
          </cell>
          <cell r="GZ62">
            <v>555170</v>
          </cell>
          <cell r="HA62">
            <v>7516913</v>
          </cell>
          <cell r="HB62">
            <v>3</v>
          </cell>
          <cell r="HC62">
            <v>20</v>
          </cell>
          <cell r="HD62">
            <v>1500000</v>
          </cell>
          <cell r="HE62">
            <v>0</v>
          </cell>
          <cell r="HF62">
            <v>5207019</v>
          </cell>
          <cell r="HG62">
            <v>200000</v>
          </cell>
          <cell r="HH62">
            <v>0</v>
          </cell>
          <cell r="HI62">
            <v>0</v>
          </cell>
          <cell r="HJ62">
            <v>6908064</v>
          </cell>
          <cell r="HK62">
            <v>0</v>
          </cell>
          <cell r="HL62">
            <v>730000</v>
          </cell>
          <cell r="HM62">
            <v>0</v>
          </cell>
          <cell r="HN62">
            <v>121151</v>
          </cell>
          <cell r="HO62">
            <v>0</v>
          </cell>
          <cell r="HP62">
            <v>8818561</v>
          </cell>
          <cell r="HQ62">
            <v>8818561</v>
          </cell>
          <cell r="HR62">
            <v>0</v>
          </cell>
          <cell r="HS62">
            <v>0</v>
          </cell>
          <cell r="HT62">
            <v>7212759</v>
          </cell>
          <cell r="HU62">
            <v>1000000</v>
          </cell>
          <cell r="HV62">
            <v>0</v>
          </cell>
          <cell r="HW62">
            <v>730000</v>
          </cell>
          <cell r="HX62">
            <v>0</v>
          </cell>
          <cell r="HY62">
            <v>-124198</v>
          </cell>
          <cell r="HZ62">
            <v>0</v>
          </cell>
          <cell r="IA62">
            <v>3</v>
          </cell>
          <cell r="IB62">
            <v>22</v>
          </cell>
          <cell r="IC62">
            <v>13086192</v>
          </cell>
          <cell r="ID62">
            <v>5207019</v>
          </cell>
          <cell r="IE62">
            <v>0</v>
          </cell>
          <cell r="IF62">
            <v>0</v>
          </cell>
          <cell r="IG62">
            <v>7879173</v>
          </cell>
          <cell r="IH62">
            <v>600000</v>
          </cell>
          <cell r="II62">
            <v>0</v>
          </cell>
          <cell r="IJ62">
            <v>730000</v>
          </cell>
          <cell r="IK62">
            <v>0</v>
          </cell>
          <cell r="IL62">
            <v>130862</v>
          </cell>
          <cell r="IM62">
            <v>100000</v>
          </cell>
          <cell r="IN62">
            <v>8978311</v>
          </cell>
          <cell r="IO62" t="str">
            <v>Đoàn Quốc Hùng 300.000. Đoàn Quốc Hưng 300.000</v>
          </cell>
          <cell r="IP62">
            <v>3</v>
          </cell>
          <cell r="IQ62">
            <v>23</v>
          </cell>
        </row>
        <row r="63">
          <cell r="A63" t="str">
            <v>Nguyễn Văn Phước</v>
          </cell>
          <cell r="B63" t="str">
            <v>H0411</v>
          </cell>
          <cell r="C63" t="str">
            <v>Nguyễn Văn Phước</v>
          </cell>
          <cell r="D63" t="str">
            <v>1,0</v>
          </cell>
          <cell r="E63" t="str">
            <v>4,567</v>
          </cell>
          <cell r="F63" t="str">
            <v>07/07</v>
          </cell>
          <cell r="G63">
            <v>155704070000967</v>
          </cell>
          <cell r="H63">
            <v>2</v>
          </cell>
          <cell r="I63">
            <v>22</v>
          </cell>
          <cell r="J63">
            <v>7130002</v>
          </cell>
          <cell r="K63">
            <v>2000000</v>
          </cell>
          <cell r="L63">
            <v>9130002</v>
          </cell>
          <cell r="M63">
            <v>5732498</v>
          </cell>
          <cell r="N63" t="str">
            <v/>
          </cell>
          <cell r="O63" t="str">
            <v/>
          </cell>
          <cell r="P63">
            <v>910000</v>
          </cell>
          <cell r="Q63" t="str">
            <v/>
          </cell>
          <cell r="R63">
            <v>6642498</v>
          </cell>
          <cell r="S63">
            <v>7255770</v>
          </cell>
          <cell r="T63">
            <v>730000</v>
          </cell>
          <cell r="U63" t="str">
            <v/>
          </cell>
          <cell r="V63">
            <v>910000</v>
          </cell>
          <cell r="W63" t="str">
            <v/>
          </cell>
          <cell r="X63">
            <v>129883</v>
          </cell>
          <cell r="Y63">
            <v>8765887</v>
          </cell>
          <cell r="Z63">
            <v>5732498</v>
          </cell>
          <cell r="AA63" t="str">
            <v/>
          </cell>
          <cell r="AB63" t="str">
            <v/>
          </cell>
          <cell r="AC63">
            <v>910000</v>
          </cell>
          <cell r="AD63">
            <v>600000</v>
          </cell>
          <cell r="AE63" t="str">
            <v/>
          </cell>
          <cell r="AF63" t="str">
            <v/>
          </cell>
          <cell r="AG63">
            <v>150769</v>
          </cell>
          <cell r="AH63">
            <v>7091729</v>
          </cell>
          <cell r="AI63">
            <v>7029525</v>
          </cell>
          <cell r="AJ63">
            <v>3</v>
          </cell>
          <cell r="AK63">
            <v>21</v>
          </cell>
          <cell r="AL63">
            <v>730000</v>
          </cell>
          <cell r="AM63" t="str">
            <v/>
          </cell>
          <cell r="AN63" t="str">
            <v/>
          </cell>
          <cell r="AO63" t="str">
            <v/>
          </cell>
          <cell r="AP63" t="str">
            <v/>
          </cell>
          <cell r="AQ63" t="str">
            <v/>
          </cell>
          <cell r="AR63" t="str">
            <v/>
          </cell>
          <cell r="AS63">
            <v>129173</v>
          </cell>
          <cell r="AT63">
            <v>50000</v>
          </cell>
          <cell r="AU63" t="str">
            <v/>
          </cell>
          <cell r="AV63">
            <v>7580352</v>
          </cell>
          <cell r="AW63" t="str">
            <v/>
          </cell>
          <cell r="AX63" t="str">
            <v/>
          </cell>
          <cell r="AY63">
            <v>5207019</v>
          </cell>
          <cell r="AZ63" t="str">
            <v/>
          </cell>
          <cell r="BA63" t="str">
            <v/>
          </cell>
          <cell r="BB63" t="str">
            <v/>
          </cell>
          <cell r="BC63" t="str">
            <v/>
          </cell>
          <cell r="BD63">
            <v>5207019</v>
          </cell>
          <cell r="BE63">
            <v>6278698</v>
          </cell>
          <cell r="BG63">
            <v>6278698</v>
          </cell>
          <cell r="BH63">
            <v>6835933</v>
          </cell>
          <cell r="BI63">
            <v>3</v>
          </cell>
          <cell r="BJ63">
            <v>22</v>
          </cell>
          <cell r="BK63">
            <v>730000</v>
          </cell>
          <cell r="BL63">
            <v>0</v>
          </cell>
          <cell r="BM63">
            <v>149000</v>
          </cell>
          <cell r="BN63">
            <v>60000</v>
          </cell>
          <cell r="BO63">
            <v>7356933</v>
          </cell>
          <cell r="BP63">
            <v>5207019</v>
          </cell>
          <cell r="BQ63">
            <v>9380705</v>
          </cell>
          <cell r="BR63">
            <v>3000000</v>
          </cell>
          <cell r="BS63">
            <v>0</v>
          </cell>
          <cell r="BT63">
            <v>0</v>
          </cell>
          <cell r="BU63">
            <v>0</v>
          </cell>
          <cell r="BV63">
            <v>235602</v>
          </cell>
          <cell r="BW63">
            <v>17352122</v>
          </cell>
          <cell r="BX63">
            <v>6924312</v>
          </cell>
          <cell r="BY63">
            <v>3</v>
          </cell>
          <cell r="BZ63">
            <v>23</v>
          </cell>
          <cell r="CA63">
            <v>730000</v>
          </cell>
          <cell r="CB63">
            <v>0</v>
          </cell>
          <cell r="CC63">
            <v>405760</v>
          </cell>
          <cell r="CD63">
            <v>149000</v>
          </cell>
          <cell r="CE63">
            <v>0</v>
          </cell>
          <cell r="CF63">
            <v>7099552</v>
          </cell>
          <cell r="CG63">
            <v>14151132</v>
          </cell>
          <cell r="CH63">
            <v>2217762</v>
          </cell>
          <cell r="CI63">
            <v>2218739</v>
          </cell>
          <cell r="CJ63">
            <v>2213237</v>
          </cell>
          <cell r="CK63">
            <v>2220903</v>
          </cell>
          <cell r="CL63">
            <v>0</v>
          </cell>
          <cell r="CM63">
            <v>8989765</v>
          </cell>
          <cell r="CN63">
            <v>14032008</v>
          </cell>
          <cell r="CO63">
            <v>5207019</v>
          </cell>
          <cell r="CP63">
            <v>5046517</v>
          </cell>
          <cell r="CQ63">
            <v>0</v>
          </cell>
          <cell r="CR63">
            <v>0</v>
          </cell>
          <cell r="CS63">
            <v>10253536</v>
          </cell>
          <cell r="CT63">
            <v>6548465</v>
          </cell>
          <cell r="CU63">
            <v>730000</v>
          </cell>
          <cell r="CV63">
            <v>0</v>
          </cell>
          <cell r="CW63">
            <v>111997</v>
          </cell>
          <cell r="CX63">
            <v>555777</v>
          </cell>
          <cell r="CY63">
            <v>6610691</v>
          </cell>
          <cell r="CZ63">
            <v>5207019</v>
          </cell>
          <cell r="DA63">
            <v>0</v>
          </cell>
          <cell r="DB63">
            <v>0</v>
          </cell>
          <cell r="DC63">
            <v>60000</v>
          </cell>
          <cell r="DD63">
            <v>5147019</v>
          </cell>
          <cell r="DE63">
            <v>1000000</v>
          </cell>
          <cell r="DF63">
            <v>6063108</v>
          </cell>
          <cell r="DG63">
            <v>0</v>
          </cell>
          <cell r="DH63">
            <v>730000</v>
          </cell>
          <cell r="DI63">
            <v>0</v>
          </cell>
          <cell r="DJ63">
            <v>7233908</v>
          </cell>
          <cell r="DK63">
            <v>7237060</v>
          </cell>
          <cell r="DL63">
            <v>0</v>
          </cell>
          <cell r="DM63">
            <v>149000</v>
          </cell>
          <cell r="DN63">
            <v>21115076</v>
          </cell>
          <cell r="DO63">
            <v>15587639</v>
          </cell>
          <cell r="DP63">
            <v>1333350</v>
          </cell>
          <cell r="DQ63">
            <v>14254289</v>
          </cell>
          <cell r="DR63">
            <v>15587639</v>
          </cell>
          <cell r="DS63">
            <v>0</v>
          </cell>
          <cell r="DT63">
            <v>2000000</v>
          </cell>
          <cell r="DU63">
            <v>2000000</v>
          </cell>
          <cell r="DV63">
            <v>19587639</v>
          </cell>
          <cell r="DW63">
            <v>5207019</v>
          </cell>
          <cell r="DX63">
            <v>0</v>
          </cell>
          <cell r="DY63">
            <v>0</v>
          </cell>
          <cell r="DZ63">
            <v>0</v>
          </cell>
          <cell r="EA63">
            <v>0</v>
          </cell>
          <cell r="EB63">
            <v>0</v>
          </cell>
          <cell r="EC63">
            <v>450000</v>
          </cell>
          <cell r="ED63">
            <v>0</v>
          </cell>
          <cell r="EE63">
            <v>0</v>
          </cell>
          <cell r="EF63">
            <v>5657019</v>
          </cell>
          <cell r="EG63">
            <v>7586690</v>
          </cell>
          <cell r="EH63">
            <v>23</v>
          </cell>
          <cell r="EI63">
            <v>3</v>
          </cell>
          <cell r="EJ63">
            <v>8444339</v>
          </cell>
          <cell r="EK63">
            <v>730000</v>
          </cell>
          <cell r="EL63">
            <v>0</v>
          </cell>
          <cell r="EM63">
            <v>149000</v>
          </cell>
          <cell r="EN63">
            <v>1438649</v>
          </cell>
          <cell r="EO63">
            <v>19064375</v>
          </cell>
          <cell r="EP63">
            <v>10857356</v>
          </cell>
          <cell r="EQ63">
            <v>2000000</v>
          </cell>
          <cell r="ER63">
            <v>5207019</v>
          </cell>
          <cell r="ES63">
            <v>1000000</v>
          </cell>
          <cell r="ET63">
            <v>7921746</v>
          </cell>
          <cell r="EU63">
            <v>21</v>
          </cell>
          <cell r="EV63">
            <v>3</v>
          </cell>
          <cell r="EW63">
            <v>7316986</v>
          </cell>
          <cell r="EX63">
            <v>730000</v>
          </cell>
          <cell r="EY63">
            <v>0</v>
          </cell>
          <cell r="EZ63">
            <v>125240</v>
          </cell>
          <cell r="FA63">
            <v>5207019</v>
          </cell>
          <cell r="FB63">
            <v>0</v>
          </cell>
          <cell r="FC63">
            <v>7921746</v>
          </cell>
          <cell r="FD63">
            <v>5207019</v>
          </cell>
          <cell r="FE63">
            <v>0</v>
          </cell>
          <cell r="FF63">
            <v>0</v>
          </cell>
          <cell r="FG63">
            <v>239768</v>
          </cell>
          <cell r="FH63">
            <v>5207019</v>
          </cell>
          <cell r="FI63">
            <v>0</v>
          </cell>
          <cell r="FJ63">
            <v>0</v>
          </cell>
          <cell r="FK63">
            <v>125240</v>
          </cell>
          <cell r="FL63">
            <v>0</v>
          </cell>
          <cell r="FM63">
            <v>22</v>
          </cell>
          <cell r="FN63">
            <v>2</v>
          </cell>
          <cell r="FO63">
            <v>0</v>
          </cell>
          <cell r="FP63">
            <v>7180342</v>
          </cell>
          <cell r="FQ63">
            <v>3</v>
          </cell>
          <cell r="FR63">
            <v>21</v>
          </cell>
          <cell r="FS63">
            <v>6568093</v>
          </cell>
          <cell r="FT63">
            <v>730000</v>
          </cell>
          <cell r="FU63">
            <v>0</v>
          </cell>
          <cell r="FV63">
            <v>117751</v>
          </cell>
          <cell r="FW63">
            <v>5207019</v>
          </cell>
          <cell r="FX63">
            <v>0</v>
          </cell>
          <cell r="FY63">
            <v>0</v>
          </cell>
          <cell r="FZ63">
            <v>0</v>
          </cell>
          <cell r="GA63">
            <v>40000</v>
          </cell>
          <cell r="GB63">
            <v>6593633</v>
          </cell>
          <cell r="GC63">
            <v>2</v>
          </cell>
          <cell r="GD63">
            <v>21</v>
          </cell>
          <cell r="GE63">
            <v>6394322</v>
          </cell>
          <cell r="GF63">
            <v>730000</v>
          </cell>
          <cell r="GG63">
            <v>0</v>
          </cell>
          <cell r="GH63">
            <v>149000</v>
          </cell>
          <cell r="GI63">
            <v>381689</v>
          </cell>
          <cell r="GJ63">
            <v>11985555</v>
          </cell>
          <cell r="GK63">
            <v>1000000</v>
          </cell>
          <cell r="GL63">
            <v>1000000</v>
          </cell>
          <cell r="GM63">
            <v>5207019</v>
          </cell>
          <cell r="GN63">
            <v>0</v>
          </cell>
          <cell r="GO63">
            <v>0</v>
          </cell>
          <cell r="GP63">
            <v>8295269</v>
          </cell>
          <cell r="GQ63">
            <v>6836597</v>
          </cell>
          <cell r="GR63">
            <v>20</v>
          </cell>
          <cell r="GS63">
            <v>3</v>
          </cell>
          <cell r="GT63">
            <v>6835933</v>
          </cell>
          <cell r="GU63">
            <v>730000</v>
          </cell>
          <cell r="GV63">
            <v>0</v>
          </cell>
          <cell r="GW63">
            <v>149000</v>
          </cell>
          <cell r="GX63">
            <v>40000</v>
          </cell>
          <cell r="GY63">
            <v>150769</v>
          </cell>
          <cell r="GZ63">
            <v>389567</v>
          </cell>
          <cell r="HA63">
            <v>6680407</v>
          </cell>
          <cell r="HB63">
            <v>3</v>
          </cell>
          <cell r="HC63">
            <v>20</v>
          </cell>
          <cell r="HD63">
            <v>1500000</v>
          </cell>
          <cell r="HE63">
            <v>0</v>
          </cell>
          <cell r="HF63">
            <v>5207019</v>
          </cell>
          <cell r="HG63">
            <v>0</v>
          </cell>
          <cell r="HH63">
            <v>0</v>
          </cell>
          <cell r="HI63">
            <v>0</v>
          </cell>
          <cell r="HJ63">
            <v>6063108</v>
          </cell>
          <cell r="HK63">
            <v>0</v>
          </cell>
          <cell r="HL63">
            <v>730000</v>
          </cell>
          <cell r="HM63">
            <v>0</v>
          </cell>
          <cell r="HN63">
            <v>112701</v>
          </cell>
          <cell r="HO63">
            <v>0</v>
          </cell>
          <cell r="HP63">
            <v>6918527</v>
          </cell>
          <cell r="HQ63">
            <v>6918527</v>
          </cell>
          <cell r="HR63">
            <v>0</v>
          </cell>
          <cell r="HS63">
            <v>0</v>
          </cell>
          <cell r="HT63">
            <v>6303634</v>
          </cell>
          <cell r="HU63">
            <v>0</v>
          </cell>
          <cell r="HV63">
            <v>0</v>
          </cell>
          <cell r="HW63">
            <v>730000</v>
          </cell>
          <cell r="HX63">
            <v>0</v>
          </cell>
          <cell r="HY63">
            <v>-115107</v>
          </cell>
          <cell r="HZ63">
            <v>0</v>
          </cell>
          <cell r="IA63">
            <v>3</v>
          </cell>
          <cell r="IB63">
            <v>22</v>
          </cell>
          <cell r="IC63">
            <v>12131331</v>
          </cell>
          <cell r="ID63">
            <v>5207019</v>
          </cell>
          <cell r="IE63">
            <v>0</v>
          </cell>
          <cell r="IF63">
            <v>0</v>
          </cell>
          <cell r="IG63">
            <v>6924312</v>
          </cell>
          <cell r="IH63">
            <v>900000</v>
          </cell>
          <cell r="II63">
            <v>400000</v>
          </cell>
          <cell r="IJ63">
            <v>730000</v>
          </cell>
          <cell r="IK63">
            <v>0</v>
          </cell>
          <cell r="IL63">
            <v>121313</v>
          </cell>
          <cell r="IM63">
            <v>100000</v>
          </cell>
          <cell r="IN63">
            <v>8732999</v>
          </cell>
          <cell r="IO63" t="str">
            <v>Nguyễn Minh Nhật 500.000. Nguyễn Ngọc Minh Thư 400.000. Nguyễn Ngọc Minh Thư 400.000</v>
          </cell>
          <cell r="IP63">
            <v>3</v>
          </cell>
          <cell r="IQ63">
            <v>23</v>
          </cell>
        </row>
        <row r="64">
          <cell r="A64" t="str">
            <v>Nguyễn Tiến Dũng</v>
          </cell>
          <cell r="B64">
            <v>20413</v>
          </cell>
          <cell r="C64" t="str">
            <v>Nguyễn Tiến Dũng</v>
          </cell>
          <cell r="D64" t="str">
            <v>1,0</v>
          </cell>
          <cell r="E64" t="str">
            <v>3,971</v>
          </cell>
          <cell r="F64" t="str">
            <v>06/07</v>
          </cell>
          <cell r="G64">
            <v>155704070000698</v>
          </cell>
          <cell r="H64">
            <v>3</v>
          </cell>
          <cell r="I64">
            <v>22</v>
          </cell>
          <cell r="J64">
            <v>6360230</v>
          </cell>
          <cell r="K64">
            <v>2000000</v>
          </cell>
          <cell r="L64">
            <v>8360230</v>
          </cell>
          <cell r="M64">
            <v>4984399</v>
          </cell>
          <cell r="N64" t="str">
            <v/>
          </cell>
          <cell r="O64" t="str">
            <v/>
          </cell>
          <cell r="P64">
            <v>910000</v>
          </cell>
          <cell r="Q64" t="str">
            <v/>
          </cell>
          <cell r="R64">
            <v>5894399</v>
          </cell>
          <cell r="S64">
            <v>5614383</v>
          </cell>
          <cell r="T64">
            <v>730000</v>
          </cell>
          <cell r="U64" t="str">
            <v/>
          </cell>
          <cell r="V64">
            <v>780000</v>
          </cell>
          <cell r="W64" t="str">
            <v/>
          </cell>
          <cell r="X64">
            <v>105988</v>
          </cell>
          <cell r="Y64">
            <v>7018395</v>
          </cell>
          <cell r="Z64">
            <v>4984399</v>
          </cell>
          <cell r="AA64" t="str">
            <v/>
          </cell>
          <cell r="AB64" t="str">
            <v/>
          </cell>
          <cell r="AC64">
            <v>1300000</v>
          </cell>
          <cell r="AD64" t="str">
            <v/>
          </cell>
          <cell r="AE64" t="str">
            <v/>
          </cell>
          <cell r="AF64" t="str">
            <v/>
          </cell>
          <cell r="AG64">
            <v>150769</v>
          </cell>
          <cell r="AH64">
            <v>6133630</v>
          </cell>
          <cell r="AI64">
            <v>6954356</v>
          </cell>
          <cell r="AJ64">
            <v>2</v>
          </cell>
          <cell r="AK64">
            <v>21</v>
          </cell>
          <cell r="AL64">
            <v>730000</v>
          </cell>
          <cell r="AM64" t="str">
            <v/>
          </cell>
          <cell r="AN64" t="str">
            <v/>
          </cell>
          <cell r="AO64" t="str">
            <v/>
          </cell>
          <cell r="AP64" t="str">
            <v/>
          </cell>
          <cell r="AQ64" t="str">
            <v/>
          </cell>
          <cell r="AR64" t="str">
            <v/>
          </cell>
          <cell r="AS64">
            <v>120775</v>
          </cell>
          <cell r="AT64">
            <v>50000</v>
          </cell>
          <cell r="AU64" t="str">
            <v/>
          </cell>
          <cell r="AV64">
            <v>7513581</v>
          </cell>
          <cell r="AW64">
            <v>300000</v>
          </cell>
          <cell r="AX64">
            <v>300000</v>
          </cell>
          <cell r="AY64">
            <v>4527496</v>
          </cell>
          <cell r="AZ64" t="str">
            <v/>
          </cell>
          <cell r="BA64" t="str">
            <v/>
          </cell>
          <cell r="BB64" t="str">
            <v/>
          </cell>
          <cell r="BC64" t="str">
            <v/>
          </cell>
          <cell r="BD64">
            <v>4527496</v>
          </cell>
          <cell r="BE64">
            <v>4089482</v>
          </cell>
          <cell r="BG64">
            <v>4089482</v>
          </cell>
          <cell r="BH64">
            <v>6538450</v>
          </cell>
          <cell r="BI64">
            <v>2</v>
          </cell>
          <cell r="BJ64">
            <v>22</v>
          </cell>
          <cell r="BK64">
            <v>730000</v>
          </cell>
          <cell r="BL64">
            <v>0</v>
          </cell>
          <cell r="BM64">
            <v>149000</v>
          </cell>
          <cell r="BN64">
            <v>60000</v>
          </cell>
          <cell r="BO64">
            <v>7059450</v>
          </cell>
          <cell r="BP64">
            <v>4527496</v>
          </cell>
          <cell r="BQ64">
            <v>8156509</v>
          </cell>
          <cell r="BR64">
            <v>3000000</v>
          </cell>
          <cell r="BS64">
            <v>0</v>
          </cell>
          <cell r="BT64">
            <v>0</v>
          </cell>
          <cell r="BU64">
            <v>0</v>
          </cell>
          <cell r="BV64">
            <v>95306</v>
          </cell>
          <cell r="BW64">
            <v>15588699</v>
          </cell>
          <cell r="BX64">
            <v>6022106</v>
          </cell>
          <cell r="BY64">
            <v>3</v>
          </cell>
          <cell r="BZ64">
            <v>23</v>
          </cell>
          <cell r="CA64">
            <v>730000</v>
          </cell>
          <cell r="CB64">
            <v>0</v>
          </cell>
          <cell r="CC64">
            <v>352808</v>
          </cell>
          <cell r="CD64">
            <v>149000</v>
          </cell>
          <cell r="CE64">
            <v>0</v>
          </cell>
          <cell r="CF64">
            <v>6250298</v>
          </cell>
          <cell r="CG64">
            <v>12190151</v>
          </cell>
          <cell r="CH64">
            <v>1928341</v>
          </cell>
          <cell r="CI64">
            <v>1929191</v>
          </cell>
          <cell r="CJ64">
            <v>1924407</v>
          </cell>
          <cell r="CK64">
            <v>1931072</v>
          </cell>
          <cell r="CL64">
            <v>0</v>
          </cell>
          <cell r="CM64">
            <v>6759323</v>
          </cell>
          <cell r="CN64">
            <v>13143839</v>
          </cell>
          <cell r="CO64">
            <v>4527496</v>
          </cell>
          <cell r="CP64">
            <v>4387939</v>
          </cell>
          <cell r="CQ64">
            <v>0</v>
          </cell>
          <cell r="CR64">
            <v>0</v>
          </cell>
          <cell r="CS64">
            <v>8915435</v>
          </cell>
          <cell r="CT64">
            <v>5859504</v>
          </cell>
          <cell r="CU64">
            <v>730000</v>
          </cell>
          <cell r="CV64">
            <v>0</v>
          </cell>
          <cell r="CW64">
            <v>101593</v>
          </cell>
          <cell r="CX64">
            <v>227681</v>
          </cell>
          <cell r="CY64">
            <v>6260230</v>
          </cell>
          <cell r="CZ64">
            <v>4527496</v>
          </cell>
          <cell r="DA64">
            <v>0</v>
          </cell>
          <cell r="DB64">
            <v>0</v>
          </cell>
          <cell r="DC64">
            <v>60000</v>
          </cell>
          <cell r="DD64">
            <v>4467496</v>
          </cell>
          <cell r="DE64">
            <v>1000000</v>
          </cell>
          <cell r="DF64">
            <v>5398525</v>
          </cell>
          <cell r="DG64">
            <v>0</v>
          </cell>
          <cell r="DH64">
            <v>730000</v>
          </cell>
          <cell r="DI64">
            <v>0</v>
          </cell>
          <cell r="DJ64">
            <v>6289873</v>
          </cell>
          <cell r="DK64">
            <v>6292613</v>
          </cell>
          <cell r="DL64">
            <v>0</v>
          </cell>
          <cell r="DM64">
            <v>149000</v>
          </cell>
          <cell r="DN64">
            <v>18562011</v>
          </cell>
          <cell r="DO64">
            <v>13427595</v>
          </cell>
          <cell r="DP64">
            <v>746119</v>
          </cell>
          <cell r="DQ64">
            <v>12681476</v>
          </cell>
          <cell r="DR64">
            <v>13427595</v>
          </cell>
          <cell r="DS64">
            <v>0</v>
          </cell>
          <cell r="DT64">
            <v>2000000</v>
          </cell>
          <cell r="DU64">
            <v>2000000</v>
          </cell>
          <cell r="DV64">
            <v>17427595</v>
          </cell>
          <cell r="DW64">
            <v>4527496</v>
          </cell>
          <cell r="DX64">
            <v>0</v>
          </cell>
          <cell r="DY64">
            <v>0</v>
          </cell>
          <cell r="DZ64">
            <v>0</v>
          </cell>
          <cell r="EA64">
            <v>0</v>
          </cell>
          <cell r="EB64">
            <v>0</v>
          </cell>
          <cell r="EC64">
            <v>450000</v>
          </cell>
          <cell r="ED64">
            <v>0</v>
          </cell>
          <cell r="EE64">
            <v>0</v>
          </cell>
          <cell r="EF64">
            <v>4977496</v>
          </cell>
          <cell r="EG64">
            <v>7192043</v>
          </cell>
          <cell r="EH64">
            <v>23</v>
          </cell>
          <cell r="EI64">
            <v>3</v>
          </cell>
          <cell r="EJ64">
            <v>7356100</v>
          </cell>
          <cell r="EK64">
            <v>730000</v>
          </cell>
          <cell r="EL64">
            <v>0</v>
          </cell>
          <cell r="EM64">
            <v>149000</v>
          </cell>
          <cell r="EN64">
            <v>745057</v>
          </cell>
          <cell r="EO64">
            <v>15953691</v>
          </cell>
          <cell r="EP64">
            <v>9426195</v>
          </cell>
          <cell r="EQ64">
            <v>2000000</v>
          </cell>
          <cell r="ER64">
            <v>4527496</v>
          </cell>
          <cell r="ES64">
            <v>0</v>
          </cell>
          <cell r="ET64">
            <v>6972851</v>
          </cell>
          <cell r="EU64">
            <v>21</v>
          </cell>
          <cell r="EV64">
            <v>2</v>
          </cell>
          <cell r="EW64">
            <v>6351642</v>
          </cell>
          <cell r="EX64">
            <v>730000</v>
          </cell>
          <cell r="EY64">
            <v>0</v>
          </cell>
          <cell r="EZ64">
            <v>108791</v>
          </cell>
          <cell r="FA64">
            <v>4527496</v>
          </cell>
          <cell r="FB64">
            <v>0</v>
          </cell>
          <cell r="FC64">
            <v>6972851</v>
          </cell>
          <cell r="FD64">
            <v>4527496</v>
          </cell>
          <cell r="FE64">
            <v>0</v>
          </cell>
          <cell r="FF64">
            <v>0</v>
          </cell>
          <cell r="FG64">
            <v>208478</v>
          </cell>
          <cell r="FH64">
            <v>4527496</v>
          </cell>
          <cell r="FI64">
            <v>0</v>
          </cell>
          <cell r="FJ64">
            <v>0</v>
          </cell>
          <cell r="FK64">
            <v>108791</v>
          </cell>
          <cell r="FL64">
            <v>0</v>
          </cell>
          <cell r="FM64">
            <v>22</v>
          </cell>
          <cell r="FN64">
            <v>3</v>
          </cell>
          <cell r="FO64">
            <v>0</v>
          </cell>
          <cell r="FP64">
            <v>6434232</v>
          </cell>
          <cell r="FQ64">
            <v>3</v>
          </cell>
          <cell r="FR64">
            <v>21</v>
          </cell>
          <cell r="FS64">
            <v>5807583</v>
          </cell>
          <cell r="FT64">
            <v>730000</v>
          </cell>
          <cell r="FU64">
            <v>0</v>
          </cell>
          <cell r="FV64">
            <v>103351</v>
          </cell>
          <cell r="FW64">
            <v>4527496</v>
          </cell>
          <cell r="FX64">
            <v>300000</v>
          </cell>
          <cell r="FY64">
            <v>0</v>
          </cell>
          <cell r="FZ64">
            <v>0</v>
          </cell>
          <cell r="GA64">
            <v>40000</v>
          </cell>
          <cell r="GB64">
            <v>5576314</v>
          </cell>
          <cell r="GC64">
            <v>3</v>
          </cell>
          <cell r="GD64">
            <v>21</v>
          </cell>
          <cell r="GE64">
            <v>5166126</v>
          </cell>
          <cell r="GF64">
            <v>730000</v>
          </cell>
          <cell r="GG64">
            <v>0</v>
          </cell>
          <cell r="GH64">
            <v>149000</v>
          </cell>
          <cell r="GI64">
            <v>170812</v>
          </cell>
          <cell r="GJ64">
            <v>10666633</v>
          </cell>
          <cell r="GK64">
            <v>1000000</v>
          </cell>
          <cell r="GL64">
            <v>1000000</v>
          </cell>
          <cell r="GM64">
            <v>4527496</v>
          </cell>
          <cell r="GN64">
            <v>0</v>
          </cell>
          <cell r="GO64">
            <v>0</v>
          </cell>
          <cell r="GP64">
            <v>7745057</v>
          </cell>
          <cell r="GQ64">
            <v>6791843</v>
          </cell>
          <cell r="GR64">
            <v>20</v>
          </cell>
          <cell r="GS64">
            <v>2</v>
          </cell>
          <cell r="GT64">
            <v>6538450</v>
          </cell>
          <cell r="GU64">
            <v>730000</v>
          </cell>
          <cell r="GV64">
            <v>0</v>
          </cell>
          <cell r="GW64">
            <v>149000</v>
          </cell>
          <cell r="GX64">
            <v>40000</v>
          </cell>
          <cell r="GY64">
            <v>150769</v>
          </cell>
          <cell r="GZ64">
            <v>136838</v>
          </cell>
          <cell r="HA64">
            <v>6029265</v>
          </cell>
          <cell r="HB64">
            <v>3</v>
          </cell>
          <cell r="HC64">
            <v>20</v>
          </cell>
          <cell r="HD64">
            <v>1500000</v>
          </cell>
          <cell r="HE64">
            <v>0</v>
          </cell>
          <cell r="HF64">
            <v>4527496</v>
          </cell>
          <cell r="HG64">
            <v>300000</v>
          </cell>
          <cell r="HH64">
            <v>0</v>
          </cell>
          <cell r="HI64">
            <v>0</v>
          </cell>
          <cell r="HJ64">
            <v>5398525</v>
          </cell>
          <cell r="HK64">
            <v>0</v>
          </cell>
          <cell r="HL64">
            <v>730000</v>
          </cell>
          <cell r="HM64">
            <v>0</v>
          </cell>
          <cell r="HN64">
            <v>99260</v>
          </cell>
          <cell r="HO64">
            <v>0</v>
          </cell>
          <cell r="HP64">
            <v>6206392</v>
          </cell>
          <cell r="HQ64">
            <v>6206392</v>
          </cell>
          <cell r="HR64">
            <v>0</v>
          </cell>
          <cell r="HS64">
            <v>0</v>
          </cell>
          <cell r="HT64">
            <v>5577441</v>
          </cell>
          <cell r="HU64">
            <v>0</v>
          </cell>
          <cell r="HV64">
            <v>0</v>
          </cell>
          <cell r="HW64">
            <v>730000</v>
          </cell>
          <cell r="HX64">
            <v>0</v>
          </cell>
          <cell r="HY64">
            <v>-101049</v>
          </cell>
          <cell r="HZ64">
            <v>0</v>
          </cell>
          <cell r="IA64">
            <v>3</v>
          </cell>
          <cell r="IB64">
            <v>22</v>
          </cell>
          <cell r="IC64">
            <v>10549602</v>
          </cell>
          <cell r="ID64">
            <v>4527496</v>
          </cell>
          <cell r="IE64">
            <v>0</v>
          </cell>
          <cell r="IF64">
            <v>0</v>
          </cell>
          <cell r="IG64">
            <v>6022106</v>
          </cell>
          <cell r="IH64">
            <v>0</v>
          </cell>
          <cell r="II64">
            <v>0</v>
          </cell>
          <cell r="IJ64">
            <v>730000</v>
          </cell>
          <cell r="IK64">
            <v>0</v>
          </cell>
          <cell r="IL64">
            <v>105496</v>
          </cell>
          <cell r="IM64">
            <v>100000</v>
          </cell>
          <cell r="IN64">
            <v>6546610</v>
          </cell>
          <cell r="IO64" t="str">
            <v/>
          </cell>
          <cell r="IP64">
            <v>3</v>
          </cell>
          <cell r="IQ64">
            <v>23</v>
          </cell>
        </row>
        <row r="65">
          <cell r="A65" t="str">
            <v>Phạm Tấn Phước</v>
          </cell>
          <cell r="B65" t="str">
            <v>H0299</v>
          </cell>
          <cell r="C65" t="str">
            <v>Phạm Tấn Phước</v>
          </cell>
          <cell r="D65" t="str">
            <v>1,0</v>
          </cell>
          <cell r="E65" t="str">
            <v>3,971</v>
          </cell>
          <cell r="F65" t="str">
            <v>06/07</v>
          </cell>
          <cell r="G65">
            <v>155704070000966</v>
          </cell>
          <cell r="H65">
            <v>3</v>
          </cell>
          <cell r="I65">
            <v>22</v>
          </cell>
          <cell r="J65">
            <v>6161421</v>
          </cell>
          <cell r="K65">
            <v>2000000</v>
          </cell>
          <cell r="L65">
            <v>8161421</v>
          </cell>
          <cell r="M65">
            <v>4984399</v>
          </cell>
          <cell r="N65" t="str">
            <v/>
          </cell>
          <cell r="O65" t="str">
            <v/>
          </cell>
          <cell r="P65">
            <v>0</v>
          </cell>
          <cell r="Q65" t="str">
            <v/>
          </cell>
          <cell r="R65">
            <v>4984399</v>
          </cell>
          <cell r="S65">
            <v>5541422</v>
          </cell>
          <cell r="T65">
            <v>730000</v>
          </cell>
          <cell r="U65" t="str">
            <v/>
          </cell>
          <cell r="V65">
            <v>0</v>
          </cell>
          <cell r="W65" t="str">
            <v/>
          </cell>
          <cell r="X65">
            <v>105258</v>
          </cell>
          <cell r="Y65">
            <v>6166164</v>
          </cell>
          <cell r="Z65">
            <v>4984399</v>
          </cell>
          <cell r="AA65" t="str">
            <v/>
          </cell>
          <cell r="AB65" t="str">
            <v/>
          </cell>
          <cell r="AC65">
            <v>1430000</v>
          </cell>
          <cell r="AD65">
            <v>900000</v>
          </cell>
          <cell r="AE65" t="str">
            <v/>
          </cell>
          <cell r="AF65" t="str">
            <v/>
          </cell>
          <cell r="AG65">
            <v>150769</v>
          </cell>
          <cell r="AH65">
            <v>7163630</v>
          </cell>
          <cell r="AI65">
            <v>5628527</v>
          </cell>
          <cell r="AJ65">
            <v>3</v>
          </cell>
          <cell r="AK65">
            <v>21</v>
          </cell>
          <cell r="AL65">
            <v>730000</v>
          </cell>
          <cell r="AM65" t="str">
            <v/>
          </cell>
          <cell r="AN65" t="str">
            <v/>
          </cell>
          <cell r="AO65" t="str">
            <v/>
          </cell>
          <cell r="AP65" t="str">
            <v/>
          </cell>
          <cell r="AQ65" t="str">
            <v/>
          </cell>
          <cell r="AR65" t="str">
            <v/>
          </cell>
          <cell r="AS65">
            <v>107516</v>
          </cell>
          <cell r="AT65">
            <v>50000</v>
          </cell>
          <cell r="AU65" t="str">
            <v/>
          </cell>
          <cell r="AV65">
            <v>6201011</v>
          </cell>
          <cell r="AW65">
            <v>150000</v>
          </cell>
          <cell r="AX65">
            <v>150000</v>
          </cell>
          <cell r="AY65">
            <v>4527496</v>
          </cell>
          <cell r="AZ65" t="str">
            <v/>
          </cell>
          <cell r="BA65" t="str">
            <v/>
          </cell>
          <cell r="BB65" t="str">
            <v/>
          </cell>
          <cell r="BC65" t="str">
            <v/>
          </cell>
          <cell r="BD65">
            <v>4527496</v>
          </cell>
          <cell r="BE65">
            <v>2336398</v>
          </cell>
          <cell r="BG65">
            <v>2336398</v>
          </cell>
          <cell r="BH65">
            <v>4846357</v>
          </cell>
          <cell r="BI65">
            <v>2</v>
          </cell>
          <cell r="BJ65">
            <v>22</v>
          </cell>
          <cell r="BK65">
            <v>730000</v>
          </cell>
          <cell r="BL65">
            <v>0</v>
          </cell>
          <cell r="BM65">
            <v>149000</v>
          </cell>
          <cell r="BN65">
            <v>60000</v>
          </cell>
          <cell r="BO65">
            <v>5367357</v>
          </cell>
          <cell r="BP65">
            <v>4527496</v>
          </cell>
          <cell r="BQ65">
            <v>8128383</v>
          </cell>
          <cell r="BR65">
            <v>3000000</v>
          </cell>
          <cell r="BS65">
            <v>0</v>
          </cell>
          <cell r="BT65">
            <v>0</v>
          </cell>
          <cell r="BU65">
            <v>0</v>
          </cell>
          <cell r="BV65" t="str">
            <v xml:space="preserve">  </v>
          </cell>
          <cell r="BW65">
            <v>15655879</v>
          </cell>
          <cell r="BX65">
            <v>4446612</v>
          </cell>
          <cell r="BY65">
            <v>3</v>
          </cell>
          <cell r="BZ65">
            <v>23</v>
          </cell>
          <cell r="CA65">
            <v>730000</v>
          </cell>
          <cell r="CB65">
            <v>0</v>
          </cell>
          <cell r="CC65">
            <v>352808</v>
          </cell>
          <cell r="CD65">
            <v>149000</v>
          </cell>
          <cell r="CE65">
            <v>0</v>
          </cell>
          <cell r="CF65">
            <v>4674804</v>
          </cell>
          <cell r="CG65">
            <v>12099713</v>
          </cell>
          <cell r="CH65">
            <v>1928341</v>
          </cell>
          <cell r="CI65">
            <v>1736271</v>
          </cell>
          <cell r="CJ65">
            <v>1924407</v>
          </cell>
          <cell r="CK65">
            <v>1931072</v>
          </cell>
          <cell r="CL65">
            <v>0</v>
          </cell>
          <cell r="CM65">
            <v>5002991</v>
          </cell>
          <cell r="CN65">
            <v>14616813</v>
          </cell>
          <cell r="CO65">
            <v>4527496</v>
          </cell>
          <cell r="CP65">
            <v>4387939</v>
          </cell>
          <cell r="CQ65">
            <v>0</v>
          </cell>
          <cell r="CR65">
            <v>0</v>
          </cell>
          <cell r="CS65">
            <v>8915435</v>
          </cell>
          <cell r="CT65">
            <v>4146796</v>
          </cell>
          <cell r="CU65">
            <v>730000</v>
          </cell>
          <cell r="CV65">
            <v>0</v>
          </cell>
          <cell r="CW65">
            <v>86743</v>
          </cell>
          <cell r="CX65" t="str">
            <v xml:space="preserve">                          -  </v>
          </cell>
          <cell r="CY65">
            <v>4790053</v>
          </cell>
          <cell r="CZ65">
            <v>4527496</v>
          </cell>
          <cell r="DA65">
            <v>0</v>
          </cell>
          <cell r="DB65">
            <v>0</v>
          </cell>
          <cell r="DC65">
            <v>60000</v>
          </cell>
          <cell r="DD65">
            <v>4467496</v>
          </cell>
          <cell r="DE65">
            <v>1000000</v>
          </cell>
          <cell r="DF65">
            <v>4175954</v>
          </cell>
          <cell r="DG65">
            <v>0</v>
          </cell>
          <cell r="DH65">
            <v>612000</v>
          </cell>
          <cell r="DI65">
            <v>0</v>
          </cell>
          <cell r="DJ65">
            <v>6289873</v>
          </cell>
          <cell r="DK65">
            <v>5663352</v>
          </cell>
          <cell r="DL65">
            <v>0</v>
          </cell>
          <cell r="DM65">
            <v>149000</v>
          </cell>
          <cell r="DN65">
            <v>16592179</v>
          </cell>
          <cell r="DO65">
            <v>13327976</v>
          </cell>
          <cell r="DP65">
            <v>127604</v>
          </cell>
          <cell r="DQ65">
            <v>13200372</v>
          </cell>
          <cell r="DR65">
            <v>13327976</v>
          </cell>
          <cell r="DS65">
            <v>0</v>
          </cell>
          <cell r="DT65">
            <v>2000000</v>
          </cell>
          <cell r="DU65">
            <v>2000000</v>
          </cell>
          <cell r="DV65">
            <v>17327976</v>
          </cell>
          <cell r="DW65">
            <v>4527496</v>
          </cell>
          <cell r="DX65">
            <v>0</v>
          </cell>
          <cell r="DY65">
            <v>0</v>
          </cell>
          <cell r="DZ65">
            <v>0</v>
          </cell>
          <cell r="EA65">
            <v>0</v>
          </cell>
          <cell r="EB65">
            <v>0</v>
          </cell>
          <cell r="EC65">
            <v>450000</v>
          </cell>
          <cell r="ED65">
            <v>0</v>
          </cell>
          <cell r="EE65">
            <v>0</v>
          </cell>
          <cell r="EF65">
            <v>4977496</v>
          </cell>
          <cell r="EG65">
            <v>4829156</v>
          </cell>
          <cell r="EH65">
            <v>23</v>
          </cell>
          <cell r="EI65">
            <v>3</v>
          </cell>
          <cell r="EJ65">
            <v>4446612</v>
          </cell>
          <cell r="EK65">
            <v>730000</v>
          </cell>
          <cell r="EL65">
            <v>0</v>
          </cell>
          <cell r="EM65">
            <v>149000</v>
          </cell>
          <cell r="EN65">
            <v>198456</v>
          </cell>
          <cell r="EO65">
            <v>16253161</v>
          </cell>
          <cell r="EP65">
            <v>9725665</v>
          </cell>
          <cell r="EQ65">
            <v>2000000</v>
          </cell>
          <cell r="ER65">
            <v>4527496</v>
          </cell>
          <cell r="ES65">
            <v>0</v>
          </cell>
          <cell r="ET65">
            <v>4677160</v>
          </cell>
          <cell r="EU65">
            <v>21</v>
          </cell>
          <cell r="EV65">
            <v>2</v>
          </cell>
          <cell r="EW65">
            <v>4032763</v>
          </cell>
          <cell r="EX65">
            <v>730000</v>
          </cell>
          <cell r="EY65">
            <v>0</v>
          </cell>
          <cell r="EZ65">
            <v>85603</v>
          </cell>
          <cell r="FA65">
            <v>4527496</v>
          </cell>
          <cell r="FB65">
            <v>0</v>
          </cell>
          <cell r="FC65">
            <v>4677160</v>
          </cell>
          <cell r="FD65">
            <v>4527496</v>
          </cell>
          <cell r="FE65">
            <v>0</v>
          </cell>
          <cell r="FF65">
            <v>0</v>
          </cell>
          <cell r="FG65">
            <v>208478</v>
          </cell>
          <cell r="FH65">
            <v>4527496</v>
          </cell>
          <cell r="FI65">
            <v>0</v>
          </cell>
          <cell r="FJ65">
            <v>0</v>
          </cell>
          <cell r="FK65">
            <v>85603</v>
          </cell>
          <cell r="FL65">
            <v>0</v>
          </cell>
          <cell r="FM65">
            <v>22</v>
          </cell>
          <cell r="FN65">
            <v>3</v>
          </cell>
          <cell r="FO65">
            <v>0</v>
          </cell>
          <cell r="FP65">
            <v>5169513</v>
          </cell>
          <cell r="FQ65">
            <v>2</v>
          </cell>
          <cell r="FR65">
            <v>21</v>
          </cell>
          <cell r="FS65">
            <v>4667463</v>
          </cell>
          <cell r="FT65">
            <v>594000</v>
          </cell>
          <cell r="FU65">
            <v>0</v>
          </cell>
          <cell r="FV65">
            <v>91950</v>
          </cell>
          <cell r="FW65">
            <v>4527496</v>
          </cell>
          <cell r="FX65">
            <v>100000</v>
          </cell>
          <cell r="FY65">
            <v>0</v>
          </cell>
          <cell r="FZ65">
            <v>0</v>
          </cell>
          <cell r="GA65">
            <v>40000</v>
          </cell>
          <cell r="GB65">
            <v>4159283</v>
          </cell>
          <cell r="GC65">
            <v>3</v>
          </cell>
          <cell r="GD65">
            <v>21</v>
          </cell>
          <cell r="GE65">
            <v>3578283</v>
          </cell>
          <cell r="GF65">
            <v>730000</v>
          </cell>
          <cell r="GG65">
            <v>0</v>
          </cell>
          <cell r="GH65">
            <v>149000</v>
          </cell>
          <cell r="GI65">
            <v>0</v>
          </cell>
          <cell r="GJ65">
            <v>9931003</v>
          </cell>
          <cell r="GK65">
            <v>1000000</v>
          </cell>
          <cell r="GL65">
            <v>1000000</v>
          </cell>
          <cell r="GM65">
            <v>4527496</v>
          </cell>
          <cell r="GN65">
            <v>0</v>
          </cell>
          <cell r="GO65">
            <v>0</v>
          </cell>
          <cell r="GP65">
            <v>6844804</v>
          </cell>
          <cell r="GQ65">
            <v>6165266</v>
          </cell>
          <cell r="GR65">
            <v>20</v>
          </cell>
          <cell r="GS65">
            <v>3</v>
          </cell>
          <cell r="GT65">
            <v>5775035</v>
          </cell>
          <cell r="GU65">
            <v>730000</v>
          </cell>
          <cell r="GV65">
            <v>0</v>
          </cell>
          <cell r="GW65">
            <v>149000</v>
          </cell>
          <cell r="GX65">
            <v>40000</v>
          </cell>
          <cell r="GY65">
            <v>150769</v>
          </cell>
          <cell r="GZ65">
            <v>0</v>
          </cell>
          <cell r="HA65">
            <v>4758866</v>
          </cell>
          <cell r="HB65">
            <v>4</v>
          </cell>
          <cell r="HC65">
            <v>20</v>
          </cell>
          <cell r="HD65">
            <v>1500000</v>
          </cell>
          <cell r="HE65">
            <v>0</v>
          </cell>
          <cell r="HF65">
            <v>4527496</v>
          </cell>
          <cell r="HG65">
            <v>100000</v>
          </cell>
          <cell r="HH65">
            <v>0</v>
          </cell>
          <cell r="HI65">
            <v>0</v>
          </cell>
          <cell r="HJ65">
            <v>4115294</v>
          </cell>
          <cell r="HK65">
            <v>0</v>
          </cell>
          <cell r="HL65">
            <v>730000</v>
          </cell>
          <cell r="HM65">
            <v>0</v>
          </cell>
          <cell r="HN65">
            <v>86428</v>
          </cell>
          <cell r="HO65">
            <v>0</v>
          </cell>
          <cell r="HP65">
            <v>4657048</v>
          </cell>
          <cell r="HQ65">
            <v>4657048</v>
          </cell>
          <cell r="HR65">
            <v>0</v>
          </cell>
          <cell r="HS65">
            <v>0</v>
          </cell>
          <cell r="HT65">
            <v>4012447</v>
          </cell>
          <cell r="HU65">
            <v>0</v>
          </cell>
          <cell r="HV65">
            <v>0</v>
          </cell>
          <cell r="HW65">
            <v>730000</v>
          </cell>
          <cell r="HX65">
            <v>0</v>
          </cell>
          <cell r="HY65">
            <v>-85399</v>
          </cell>
          <cell r="HZ65">
            <v>0</v>
          </cell>
          <cell r="IA65">
            <v>3</v>
          </cell>
          <cell r="IB65">
            <v>22</v>
          </cell>
          <cell r="IC65">
            <v>8974108</v>
          </cell>
          <cell r="ID65">
            <v>4527496</v>
          </cell>
          <cell r="IE65">
            <v>0</v>
          </cell>
          <cell r="IF65">
            <v>0</v>
          </cell>
          <cell r="IG65">
            <v>4446612</v>
          </cell>
          <cell r="IH65">
            <v>1400000</v>
          </cell>
          <cell r="II65">
            <v>0</v>
          </cell>
          <cell r="IJ65">
            <v>730000</v>
          </cell>
          <cell r="IK65">
            <v>0</v>
          </cell>
          <cell r="IL65">
            <v>89741</v>
          </cell>
          <cell r="IM65">
            <v>100000</v>
          </cell>
          <cell r="IN65">
            <v>6386871</v>
          </cell>
          <cell r="IO65" t="str">
            <v>Phạm Vũ Anh Thi 500.000. Phạm Vũ Anh My 500.000. Phạm Vũ Anh Ny 400.000</v>
          </cell>
          <cell r="IP65">
            <v>3</v>
          </cell>
          <cell r="IQ65">
            <v>23</v>
          </cell>
        </row>
        <row r="66">
          <cell r="A66" t="str">
            <v>Trần Ngọc Đức</v>
          </cell>
          <cell r="B66" t="str">
            <v>P9937</v>
          </cell>
          <cell r="C66" t="str">
            <v>Trần Ngọc Đức</v>
          </cell>
          <cell r="D66" t="str">
            <v>1,0</v>
          </cell>
          <cell r="E66" t="str">
            <v>4,567</v>
          </cell>
          <cell r="F66" t="str">
            <v>07/07</v>
          </cell>
          <cell r="G66">
            <v>155704070000332</v>
          </cell>
          <cell r="H66">
            <v>3</v>
          </cell>
          <cell r="I66">
            <v>22</v>
          </cell>
          <cell r="J66">
            <v>7107137</v>
          </cell>
          <cell r="K66">
            <v>2000000</v>
          </cell>
          <cell r="L66">
            <v>9107137</v>
          </cell>
          <cell r="M66">
            <v>5732498</v>
          </cell>
          <cell r="N66" t="str">
            <v/>
          </cell>
          <cell r="O66" t="str">
            <v/>
          </cell>
          <cell r="P66">
            <v>910000</v>
          </cell>
          <cell r="Q66" t="str">
            <v/>
          </cell>
          <cell r="R66">
            <v>6642498</v>
          </cell>
          <cell r="S66">
            <v>6461326</v>
          </cell>
          <cell r="T66">
            <v>730000</v>
          </cell>
          <cell r="U66" t="str">
            <v/>
          </cell>
          <cell r="V66">
            <v>910000</v>
          </cell>
          <cell r="W66" t="str">
            <v/>
          </cell>
          <cell r="X66">
            <v>121938</v>
          </cell>
          <cell r="Y66">
            <v>7979388</v>
          </cell>
          <cell r="Z66">
            <v>5732498</v>
          </cell>
          <cell r="AA66" t="str">
            <v/>
          </cell>
          <cell r="AB66" t="str">
            <v/>
          </cell>
          <cell r="AC66">
            <v>1430000</v>
          </cell>
          <cell r="AD66">
            <v>700000</v>
          </cell>
          <cell r="AE66" t="str">
            <v/>
          </cell>
          <cell r="AF66" t="str">
            <v/>
          </cell>
          <cell r="AG66">
            <v>150769</v>
          </cell>
          <cell r="AH66">
            <v>7711729</v>
          </cell>
          <cell r="AI66">
            <v>7956539</v>
          </cell>
          <cell r="AJ66">
            <v>2</v>
          </cell>
          <cell r="AK66">
            <v>21</v>
          </cell>
          <cell r="AL66">
            <v>730000</v>
          </cell>
          <cell r="AM66" t="str">
            <v/>
          </cell>
          <cell r="AN66" t="str">
            <v/>
          </cell>
          <cell r="AO66" t="str">
            <v/>
          </cell>
          <cell r="AP66" t="str">
            <v/>
          </cell>
          <cell r="AQ66" t="str">
            <v/>
          </cell>
          <cell r="AR66" t="str">
            <v/>
          </cell>
          <cell r="AS66">
            <v>138443</v>
          </cell>
          <cell r="AT66">
            <v>50000</v>
          </cell>
          <cell r="AU66" t="str">
            <v/>
          </cell>
          <cell r="AV66">
            <v>8498096</v>
          </cell>
          <cell r="AW66">
            <v>300000</v>
          </cell>
          <cell r="AX66">
            <v>300000</v>
          </cell>
          <cell r="AY66">
            <v>5207019</v>
          </cell>
          <cell r="AZ66" t="str">
            <v/>
          </cell>
          <cell r="BA66" t="str">
            <v/>
          </cell>
          <cell r="BB66" t="str">
            <v/>
          </cell>
          <cell r="BC66" t="str">
            <v/>
          </cell>
          <cell r="BD66">
            <v>5207019</v>
          </cell>
          <cell r="BE66">
            <v>7719947</v>
          </cell>
          <cell r="BG66">
            <v>7719947</v>
          </cell>
          <cell r="BH66">
            <v>6835933</v>
          </cell>
          <cell r="BI66">
            <v>3</v>
          </cell>
          <cell r="BJ66">
            <v>22</v>
          </cell>
          <cell r="BK66">
            <v>730000</v>
          </cell>
          <cell r="BL66">
            <v>0</v>
          </cell>
          <cell r="BM66">
            <v>149000</v>
          </cell>
          <cell r="BN66">
            <v>60000</v>
          </cell>
          <cell r="BO66">
            <v>7356933</v>
          </cell>
          <cell r="BP66">
            <v>5207019</v>
          </cell>
          <cell r="BQ66">
            <v>10108518</v>
          </cell>
          <cell r="BR66">
            <v>3000000</v>
          </cell>
          <cell r="BS66">
            <v>0</v>
          </cell>
          <cell r="BT66">
            <v>0</v>
          </cell>
          <cell r="BU66">
            <v>0</v>
          </cell>
          <cell r="BV66">
            <v>286385</v>
          </cell>
          <cell r="BW66">
            <v>18029152</v>
          </cell>
          <cell r="BX66">
            <v>6848310</v>
          </cell>
          <cell r="BY66">
            <v>3</v>
          </cell>
          <cell r="BZ66">
            <v>23</v>
          </cell>
          <cell r="CA66">
            <v>730000</v>
          </cell>
          <cell r="CB66">
            <v>0</v>
          </cell>
          <cell r="CC66">
            <v>405760</v>
          </cell>
          <cell r="CD66">
            <v>149000</v>
          </cell>
          <cell r="CE66">
            <v>0</v>
          </cell>
          <cell r="CF66">
            <v>7023550</v>
          </cell>
          <cell r="CG66">
            <v>15777828</v>
          </cell>
          <cell r="CH66">
            <v>2217762</v>
          </cell>
          <cell r="CI66">
            <v>2218739</v>
          </cell>
          <cell r="CJ66">
            <v>2213237</v>
          </cell>
          <cell r="CK66">
            <v>2220903</v>
          </cell>
          <cell r="CL66">
            <v>0</v>
          </cell>
          <cell r="CM66">
            <v>9495598</v>
          </cell>
          <cell r="CN66">
            <v>15152871</v>
          </cell>
          <cell r="CO66">
            <v>5207019</v>
          </cell>
          <cell r="CP66">
            <v>5046517</v>
          </cell>
          <cell r="CQ66">
            <v>0</v>
          </cell>
          <cell r="CR66">
            <v>0</v>
          </cell>
          <cell r="CS66">
            <v>10253536</v>
          </cell>
          <cell r="CT66">
            <v>6945100</v>
          </cell>
          <cell r="CU66">
            <v>730000</v>
          </cell>
          <cell r="CV66">
            <v>0</v>
          </cell>
          <cell r="CW66">
            <v>113339</v>
          </cell>
          <cell r="CX66">
            <v>818209</v>
          </cell>
          <cell r="CY66">
            <v>6743552</v>
          </cell>
          <cell r="CZ66">
            <v>5207019</v>
          </cell>
          <cell r="DA66">
            <v>0</v>
          </cell>
          <cell r="DB66">
            <v>0</v>
          </cell>
          <cell r="DC66">
            <v>60000</v>
          </cell>
          <cell r="DD66">
            <v>5147019</v>
          </cell>
          <cell r="DE66">
            <v>1000000</v>
          </cell>
          <cell r="DF66">
            <v>6668244</v>
          </cell>
          <cell r="DG66">
            <v>0</v>
          </cell>
          <cell r="DH66">
            <v>730000</v>
          </cell>
          <cell r="DI66">
            <v>0</v>
          </cell>
          <cell r="DJ66">
            <v>7233908</v>
          </cell>
          <cell r="DK66">
            <v>7237060</v>
          </cell>
          <cell r="DL66">
            <v>0</v>
          </cell>
          <cell r="DM66">
            <v>149000</v>
          </cell>
          <cell r="DN66">
            <v>21720212</v>
          </cell>
          <cell r="DO66">
            <v>17379463</v>
          </cell>
          <cell r="DP66">
            <v>1719762</v>
          </cell>
          <cell r="DQ66">
            <v>15659701</v>
          </cell>
          <cell r="DR66">
            <v>17379463</v>
          </cell>
          <cell r="DS66">
            <v>0</v>
          </cell>
          <cell r="DT66">
            <v>2000000</v>
          </cell>
          <cell r="DU66">
            <v>2000000</v>
          </cell>
          <cell r="DV66">
            <v>21379463</v>
          </cell>
          <cell r="DW66">
            <v>5207019</v>
          </cell>
          <cell r="DX66">
            <v>0</v>
          </cell>
          <cell r="DY66">
            <v>0</v>
          </cell>
          <cell r="DZ66">
            <v>0</v>
          </cell>
          <cell r="EA66">
            <v>0</v>
          </cell>
          <cell r="EB66">
            <v>0</v>
          </cell>
          <cell r="EC66">
            <v>450000</v>
          </cell>
          <cell r="ED66">
            <v>0</v>
          </cell>
          <cell r="EE66">
            <v>0</v>
          </cell>
          <cell r="EF66">
            <v>5657019</v>
          </cell>
          <cell r="EG66">
            <v>8020805</v>
          </cell>
          <cell r="EH66">
            <v>23</v>
          </cell>
          <cell r="EI66">
            <v>3</v>
          </cell>
          <cell r="EJ66">
            <v>9228597</v>
          </cell>
          <cell r="EK66">
            <v>730000</v>
          </cell>
          <cell r="EL66">
            <v>0</v>
          </cell>
          <cell r="EM66">
            <v>149000</v>
          </cell>
          <cell r="EN66">
            <v>1788792</v>
          </cell>
          <cell r="EO66">
            <v>19674117</v>
          </cell>
          <cell r="EP66">
            <v>12467098</v>
          </cell>
          <cell r="EQ66">
            <v>2000000</v>
          </cell>
          <cell r="ER66">
            <v>5207019</v>
          </cell>
          <cell r="ES66">
            <v>0</v>
          </cell>
          <cell r="ET66">
            <v>8639049</v>
          </cell>
          <cell r="EU66">
            <v>21</v>
          </cell>
          <cell r="EV66">
            <v>3</v>
          </cell>
          <cell r="EW66">
            <v>8041535</v>
          </cell>
          <cell r="EX66">
            <v>730000</v>
          </cell>
          <cell r="EY66">
            <v>0</v>
          </cell>
          <cell r="EZ66">
            <v>132486</v>
          </cell>
          <cell r="FA66">
            <v>5207019</v>
          </cell>
          <cell r="FB66">
            <v>0</v>
          </cell>
          <cell r="FC66">
            <v>8639049</v>
          </cell>
          <cell r="FD66">
            <v>5207019</v>
          </cell>
          <cell r="FE66">
            <v>0</v>
          </cell>
          <cell r="FF66">
            <v>0</v>
          </cell>
          <cell r="FG66">
            <v>239768</v>
          </cell>
          <cell r="FH66">
            <v>5207019</v>
          </cell>
          <cell r="FI66">
            <v>0</v>
          </cell>
          <cell r="FJ66">
            <v>0</v>
          </cell>
          <cell r="FK66">
            <v>132486</v>
          </cell>
          <cell r="FL66">
            <v>0</v>
          </cell>
          <cell r="FM66">
            <v>22</v>
          </cell>
          <cell r="FN66">
            <v>3</v>
          </cell>
          <cell r="FO66">
            <v>0</v>
          </cell>
          <cell r="FP66">
            <v>8486164</v>
          </cell>
          <cell r="FQ66">
            <v>2</v>
          </cell>
          <cell r="FR66">
            <v>21</v>
          </cell>
          <cell r="FS66">
            <v>7887105</v>
          </cell>
          <cell r="FT66">
            <v>730000</v>
          </cell>
          <cell r="FU66">
            <v>0</v>
          </cell>
          <cell r="FV66">
            <v>130941</v>
          </cell>
          <cell r="FW66">
            <v>5207019</v>
          </cell>
          <cell r="FX66">
            <v>200000</v>
          </cell>
          <cell r="FY66">
            <v>0</v>
          </cell>
          <cell r="FZ66">
            <v>0</v>
          </cell>
          <cell r="GA66">
            <v>40000</v>
          </cell>
          <cell r="GB66">
            <v>6446558</v>
          </cell>
          <cell r="GC66">
            <v>3</v>
          </cell>
          <cell r="GD66">
            <v>21</v>
          </cell>
          <cell r="GE66">
            <v>6441003</v>
          </cell>
          <cell r="GF66">
            <v>730000</v>
          </cell>
          <cell r="GG66">
            <v>0</v>
          </cell>
          <cell r="GH66">
            <v>149000</v>
          </cell>
          <cell r="GI66">
            <v>575445</v>
          </cell>
          <cell r="GJ66">
            <v>13219362</v>
          </cell>
          <cell r="GK66">
            <v>1000000</v>
          </cell>
          <cell r="GL66">
            <v>1000000</v>
          </cell>
          <cell r="GM66">
            <v>5207019</v>
          </cell>
          <cell r="GN66">
            <v>0</v>
          </cell>
          <cell r="GO66">
            <v>0</v>
          </cell>
          <cell r="GP66">
            <v>8124044</v>
          </cell>
          <cell r="GQ66">
            <v>6476522</v>
          </cell>
          <cell r="GR66">
            <v>20</v>
          </cell>
          <cell r="GS66">
            <v>3</v>
          </cell>
          <cell r="GT66">
            <v>6570283</v>
          </cell>
          <cell r="GU66">
            <v>730000</v>
          </cell>
          <cell r="GV66">
            <v>0</v>
          </cell>
          <cell r="GW66">
            <v>149000</v>
          </cell>
          <cell r="GX66">
            <v>40000</v>
          </cell>
          <cell r="GY66">
            <v>150769</v>
          </cell>
          <cell r="GZ66">
            <v>483992</v>
          </cell>
          <cell r="HA66">
            <v>6996116</v>
          </cell>
          <cell r="HB66">
            <v>2</v>
          </cell>
          <cell r="HC66">
            <v>20</v>
          </cell>
          <cell r="HD66">
            <v>1500000</v>
          </cell>
          <cell r="HE66">
            <v>0</v>
          </cell>
          <cell r="HF66">
            <v>5207019</v>
          </cell>
          <cell r="HG66">
            <v>200000</v>
          </cell>
          <cell r="HH66">
            <v>0</v>
          </cell>
          <cell r="HI66">
            <v>0</v>
          </cell>
          <cell r="HJ66">
            <v>6382006</v>
          </cell>
          <cell r="HK66">
            <v>0</v>
          </cell>
          <cell r="HL66">
            <v>730000</v>
          </cell>
          <cell r="HM66">
            <v>0</v>
          </cell>
          <cell r="HN66">
            <v>115890</v>
          </cell>
          <cell r="HO66">
            <v>0</v>
          </cell>
          <cell r="HP66">
            <v>7582699</v>
          </cell>
          <cell r="HQ66">
            <v>7582699</v>
          </cell>
          <cell r="HR66">
            <v>0</v>
          </cell>
          <cell r="HS66">
            <v>0</v>
          </cell>
          <cell r="HT66">
            <v>6974514</v>
          </cell>
          <cell r="HU66">
            <v>0</v>
          </cell>
          <cell r="HV66">
            <v>0</v>
          </cell>
          <cell r="HW66">
            <v>730000</v>
          </cell>
          <cell r="HX66">
            <v>0</v>
          </cell>
          <cell r="HY66">
            <v>-121815</v>
          </cell>
          <cell r="HZ66">
            <v>0</v>
          </cell>
          <cell r="IA66">
            <v>3</v>
          </cell>
          <cell r="IB66">
            <v>22</v>
          </cell>
          <cell r="IC66">
            <v>12835084</v>
          </cell>
          <cell r="ID66">
            <v>5207019</v>
          </cell>
          <cell r="IE66">
            <v>0</v>
          </cell>
          <cell r="IF66">
            <v>0</v>
          </cell>
          <cell r="IG66">
            <v>7628065</v>
          </cell>
          <cell r="IH66">
            <v>600000</v>
          </cell>
          <cell r="II66">
            <v>300000</v>
          </cell>
          <cell r="IJ66">
            <v>730000</v>
          </cell>
          <cell r="IK66">
            <v>0</v>
          </cell>
          <cell r="IL66">
            <v>128351</v>
          </cell>
          <cell r="IM66">
            <v>100000</v>
          </cell>
          <cell r="IN66">
            <v>9029714</v>
          </cell>
          <cell r="IO66" t="str">
            <v>Trần Ngọc Hiền 300.000. Trần Ngọc Thảo 300.000. Trần Ngọc Thảo 300.000</v>
          </cell>
          <cell r="IP66">
            <v>3</v>
          </cell>
          <cell r="IQ66">
            <v>23</v>
          </cell>
        </row>
        <row r="67">
          <cell r="A67" t="str">
            <v>Trương Như Luyện</v>
          </cell>
          <cell r="B67">
            <v>20417</v>
          </cell>
          <cell r="C67" t="str">
            <v>Trương Như Luyện</v>
          </cell>
          <cell r="D67" t="str">
            <v>1,0</v>
          </cell>
          <cell r="E67" t="str">
            <v>3,971</v>
          </cell>
          <cell r="F67" t="str">
            <v>06/07</v>
          </cell>
          <cell r="G67">
            <v>155704070000699</v>
          </cell>
          <cell r="H67">
            <v>3</v>
          </cell>
          <cell r="I67">
            <v>22</v>
          </cell>
          <cell r="J67">
            <v>6161421</v>
          </cell>
          <cell r="K67">
            <v>2000000</v>
          </cell>
          <cell r="L67">
            <v>8161421</v>
          </cell>
          <cell r="M67">
            <v>4984399</v>
          </cell>
          <cell r="N67" t="str">
            <v/>
          </cell>
          <cell r="O67" t="str">
            <v/>
          </cell>
          <cell r="P67">
            <v>910000</v>
          </cell>
          <cell r="Q67" t="str">
            <v/>
          </cell>
          <cell r="R67">
            <v>5894399</v>
          </cell>
          <cell r="S67">
            <v>5505501</v>
          </cell>
          <cell r="T67">
            <v>730000</v>
          </cell>
          <cell r="U67" t="str">
            <v/>
          </cell>
          <cell r="V67">
            <v>910000</v>
          </cell>
          <cell r="W67" t="str">
            <v/>
          </cell>
          <cell r="X67">
            <v>104899</v>
          </cell>
          <cell r="Y67">
            <v>7040602</v>
          </cell>
          <cell r="Z67">
            <v>4984399</v>
          </cell>
          <cell r="AA67" t="str">
            <v/>
          </cell>
          <cell r="AB67" t="str">
            <v/>
          </cell>
          <cell r="AC67">
            <v>0</v>
          </cell>
          <cell r="AD67">
            <v>500000</v>
          </cell>
          <cell r="AE67" t="str">
            <v/>
          </cell>
          <cell r="AF67" t="str">
            <v/>
          </cell>
          <cell r="AG67">
            <v>150769</v>
          </cell>
          <cell r="AH67">
            <v>5333630</v>
          </cell>
          <cell r="AI67">
            <v>6314283</v>
          </cell>
          <cell r="AJ67">
            <v>3</v>
          </cell>
          <cell r="AK67">
            <v>21</v>
          </cell>
          <cell r="AL67">
            <v>730000</v>
          </cell>
          <cell r="AM67" t="str">
            <v/>
          </cell>
          <cell r="AN67" t="str">
            <v/>
          </cell>
          <cell r="AO67" t="str">
            <v/>
          </cell>
          <cell r="AP67" t="str">
            <v/>
          </cell>
          <cell r="AQ67" t="str">
            <v/>
          </cell>
          <cell r="AR67" t="str">
            <v/>
          </cell>
          <cell r="AS67">
            <v>114374</v>
          </cell>
          <cell r="AT67">
            <v>50000</v>
          </cell>
          <cell r="AU67" t="str">
            <v/>
          </cell>
          <cell r="AV67">
            <v>6879909</v>
          </cell>
          <cell r="AW67">
            <v>150000</v>
          </cell>
          <cell r="AX67">
            <v>150000</v>
          </cell>
          <cell r="AY67">
            <v>4527496</v>
          </cell>
          <cell r="AZ67" t="str">
            <v/>
          </cell>
          <cell r="BA67" t="str">
            <v/>
          </cell>
          <cell r="BB67" t="str">
            <v/>
          </cell>
          <cell r="BC67" t="str">
            <v/>
          </cell>
          <cell r="BD67">
            <v>4527496</v>
          </cell>
          <cell r="BE67">
            <v>2361725</v>
          </cell>
          <cell r="BG67">
            <v>2361725</v>
          </cell>
          <cell r="BH67">
            <v>6272800</v>
          </cell>
          <cell r="BI67">
            <v>2</v>
          </cell>
          <cell r="BJ67">
            <v>22</v>
          </cell>
          <cell r="BK67">
            <v>730000</v>
          </cell>
          <cell r="BL67">
            <v>0</v>
          </cell>
          <cell r="BM67">
            <v>149000</v>
          </cell>
          <cell r="BN67">
            <v>60000</v>
          </cell>
          <cell r="BO67">
            <v>6793800</v>
          </cell>
          <cell r="BP67">
            <v>4527496</v>
          </cell>
          <cell r="BQ67">
            <v>8156509</v>
          </cell>
          <cell r="BR67">
            <v>3000000</v>
          </cell>
          <cell r="BS67">
            <v>0</v>
          </cell>
          <cell r="BT67">
            <v>0</v>
          </cell>
          <cell r="BU67">
            <v>0</v>
          </cell>
          <cell r="BV67" t="str">
            <v xml:space="preserve">  </v>
          </cell>
          <cell r="BW67">
            <v>15684005</v>
          </cell>
          <cell r="BX67">
            <v>5749106</v>
          </cell>
          <cell r="BY67">
            <v>3</v>
          </cell>
          <cell r="BZ67">
            <v>23</v>
          </cell>
          <cell r="CA67">
            <v>730000</v>
          </cell>
          <cell r="CB67">
            <v>0</v>
          </cell>
          <cell r="CC67">
            <v>352808</v>
          </cell>
          <cell r="CD67">
            <v>149000</v>
          </cell>
          <cell r="CE67">
            <v>0</v>
          </cell>
          <cell r="CF67">
            <v>5977298</v>
          </cell>
          <cell r="CG67">
            <v>12299629</v>
          </cell>
          <cell r="CH67">
            <v>1928341</v>
          </cell>
          <cell r="CI67">
            <v>1929191</v>
          </cell>
          <cell r="CJ67">
            <v>1924407</v>
          </cell>
          <cell r="CK67">
            <v>1931072</v>
          </cell>
          <cell r="CL67">
            <v>0</v>
          </cell>
          <cell r="CM67">
            <v>5623955</v>
          </cell>
          <cell r="CN67">
            <v>14388685</v>
          </cell>
          <cell r="CO67">
            <v>4527496</v>
          </cell>
          <cell r="CP67">
            <v>4387939</v>
          </cell>
          <cell r="CQ67">
            <v>0</v>
          </cell>
          <cell r="CR67">
            <v>0</v>
          </cell>
          <cell r="CS67">
            <v>8915435</v>
          </cell>
          <cell r="CT67">
            <v>5608554</v>
          </cell>
          <cell r="CU67">
            <v>730000</v>
          </cell>
          <cell r="CV67">
            <v>0</v>
          </cell>
          <cell r="CW67">
            <v>101351</v>
          </cell>
          <cell r="CX67">
            <v>990</v>
          </cell>
          <cell r="CY67">
            <v>6236213</v>
          </cell>
          <cell r="CZ67">
            <v>4527496</v>
          </cell>
          <cell r="DA67">
            <v>0</v>
          </cell>
          <cell r="DB67">
            <v>0</v>
          </cell>
          <cell r="DC67">
            <v>60000</v>
          </cell>
          <cell r="DD67">
            <v>4467496</v>
          </cell>
          <cell r="DE67">
            <v>1000000</v>
          </cell>
          <cell r="DF67">
            <v>5144123</v>
          </cell>
          <cell r="DG67">
            <v>0</v>
          </cell>
          <cell r="DH67">
            <v>730000</v>
          </cell>
          <cell r="DI67">
            <v>0</v>
          </cell>
          <cell r="DJ67">
            <v>6289873</v>
          </cell>
          <cell r="DK67">
            <v>6292613</v>
          </cell>
          <cell r="DL67">
            <v>0</v>
          </cell>
          <cell r="DM67">
            <v>149000</v>
          </cell>
          <cell r="DN67">
            <v>18307609</v>
          </cell>
          <cell r="DO67">
            <v>13548186</v>
          </cell>
          <cell r="DP67">
            <v>231874</v>
          </cell>
          <cell r="DQ67">
            <v>13316312</v>
          </cell>
          <cell r="DR67">
            <v>13548186</v>
          </cell>
          <cell r="DS67">
            <v>0</v>
          </cell>
          <cell r="DT67">
            <v>2000000</v>
          </cell>
          <cell r="DU67">
            <v>2000000</v>
          </cell>
          <cell r="DV67">
            <v>17548186</v>
          </cell>
          <cell r="DW67">
            <v>4527496</v>
          </cell>
          <cell r="DX67">
            <v>0</v>
          </cell>
          <cell r="DY67">
            <v>0</v>
          </cell>
          <cell r="DZ67">
            <v>0</v>
          </cell>
          <cell r="EA67">
            <v>0</v>
          </cell>
          <cell r="EB67">
            <v>0</v>
          </cell>
          <cell r="EC67">
            <v>450000</v>
          </cell>
          <cell r="ED67">
            <v>0</v>
          </cell>
          <cell r="EE67">
            <v>0</v>
          </cell>
          <cell r="EF67">
            <v>4977496</v>
          </cell>
          <cell r="EG67">
            <v>6671221</v>
          </cell>
          <cell r="EH67">
            <v>23</v>
          </cell>
          <cell r="EI67">
            <v>2</v>
          </cell>
          <cell r="EJ67">
            <v>6311795</v>
          </cell>
          <cell r="EK67">
            <v>730000</v>
          </cell>
          <cell r="EL67">
            <v>0</v>
          </cell>
          <cell r="EM67">
            <v>149000</v>
          </cell>
          <cell r="EN67">
            <v>221574</v>
          </cell>
          <cell r="EO67">
            <v>15654221</v>
          </cell>
          <cell r="EP67">
            <v>9126725</v>
          </cell>
          <cell r="EQ67">
            <v>2000000</v>
          </cell>
          <cell r="ER67">
            <v>4527496</v>
          </cell>
          <cell r="ES67">
            <v>0</v>
          </cell>
          <cell r="ET67">
            <v>6161429</v>
          </cell>
          <cell r="EU67">
            <v>21</v>
          </cell>
          <cell r="EV67">
            <v>3</v>
          </cell>
          <cell r="EW67">
            <v>5532024</v>
          </cell>
          <cell r="EX67">
            <v>730000</v>
          </cell>
          <cell r="EY67">
            <v>0</v>
          </cell>
          <cell r="EZ67">
            <v>100595</v>
          </cell>
          <cell r="FA67">
            <v>4527496</v>
          </cell>
          <cell r="FB67">
            <v>0</v>
          </cell>
          <cell r="FC67">
            <v>6161429</v>
          </cell>
          <cell r="FD67">
            <v>4527496</v>
          </cell>
          <cell r="FE67">
            <v>0</v>
          </cell>
          <cell r="FF67">
            <v>0</v>
          </cell>
          <cell r="FG67">
            <v>208478</v>
          </cell>
          <cell r="FH67">
            <v>4527496</v>
          </cell>
          <cell r="FI67">
            <v>0</v>
          </cell>
          <cell r="FJ67">
            <v>0</v>
          </cell>
          <cell r="FK67">
            <v>100595</v>
          </cell>
          <cell r="FL67">
            <v>0</v>
          </cell>
          <cell r="FM67">
            <v>22</v>
          </cell>
          <cell r="FN67">
            <v>3</v>
          </cell>
          <cell r="FO67">
            <v>0</v>
          </cell>
          <cell r="FP67">
            <v>6172872</v>
          </cell>
          <cell r="FQ67">
            <v>3</v>
          </cell>
          <cell r="FR67">
            <v>21</v>
          </cell>
          <cell r="FS67">
            <v>5543583</v>
          </cell>
          <cell r="FT67">
            <v>730000</v>
          </cell>
          <cell r="FU67">
            <v>0</v>
          </cell>
          <cell r="FV67">
            <v>100711</v>
          </cell>
          <cell r="FW67">
            <v>4527496</v>
          </cell>
          <cell r="FX67">
            <v>100000</v>
          </cell>
          <cell r="FY67">
            <v>0</v>
          </cell>
          <cell r="FZ67">
            <v>0</v>
          </cell>
          <cell r="GA67">
            <v>40000</v>
          </cell>
          <cell r="GB67">
            <v>6015368</v>
          </cell>
          <cell r="GC67">
            <v>2</v>
          </cell>
          <cell r="GD67">
            <v>21</v>
          </cell>
          <cell r="GE67">
            <v>5434368</v>
          </cell>
          <cell r="GF67">
            <v>730000</v>
          </cell>
          <cell r="GG67">
            <v>0</v>
          </cell>
          <cell r="GH67">
            <v>149000</v>
          </cell>
          <cell r="GI67">
            <v>0</v>
          </cell>
          <cell r="GJ67">
            <v>10666633</v>
          </cell>
          <cell r="GK67">
            <v>1000000</v>
          </cell>
          <cell r="GL67">
            <v>1000000</v>
          </cell>
          <cell r="GM67">
            <v>4527496</v>
          </cell>
          <cell r="GN67">
            <v>0</v>
          </cell>
          <cell r="GO67">
            <v>0</v>
          </cell>
          <cell r="GP67">
            <v>6844804</v>
          </cell>
          <cell r="GQ67">
            <v>6165266</v>
          </cell>
          <cell r="GR67">
            <v>20</v>
          </cell>
          <cell r="GS67">
            <v>3</v>
          </cell>
          <cell r="GT67">
            <v>5775035</v>
          </cell>
          <cell r="GU67">
            <v>730000</v>
          </cell>
          <cell r="GV67">
            <v>0</v>
          </cell>
          <cell r="GW67">
            <v>149000</v>
          </cell>
          <cell r="GX67">
            <v>40000</v>
          </cell>
          <cell r="GY67">
            <v>150769</v>
          </cell>
          <cell r="GZ67">
            <v>0</v>
          </cell>
          <cell r="HA67">
            <v>6237227</v>
          </cell>
          <cell r="HB67">
            <v>2</v>
          </cell>
          <cell r="HC67">
            <v>20</v>
          </cell>
          <cell r="HD67">
            <v>1500000</v>
          </cell>
          <cell r="HE67">
            <v>0</v>
          </cell>
          <cell r="HF67">
            <v>4527496</v>
          </cell>
          <cell r="HG67">
            <v>100000</v>
          </cell>
          <cell r="HH67">
            <v>0</v>
          </cell>
          <cell r="HI67">
            <v>0</v>
          </cell>
          <cell r="HJ67">
            <v>5608588</v>
          </cell>
          <cell r="HK67">
            <v>0</v>
          </cell>
          <cell r="HL67">
            <v>730000</v>
          </cell>
          <cell r="HM67">
            <v>0</v>
          </cell>
          <cell r="HN67">
            <v>101361</v>
          </cell>
          <cell r="HO67">
            <v>0</v>
          </cell>
          <cell r="HP67">
            <v>5946517</v>
          </cell>
          <cell r="HQ67">
            <v>5946517</v>
          </cell>
          <cell r="HR67">
            <v>0</v>
          </cell>
          <cell r="HS67">
            <v>0</v>
          </cell>
          <cell r="HT67">
            <v>5314941</v>
          </cell>
          <cell r="HU67">
            <v>0</v>
          </cell>
          <cell r="HV67">
            <v>0</v>
          </cell>
          <cell r="HW67">
            <v>730000</v>
          </cell>
          <cell r="HX67">
            <v>0</v>
          </cell>
          <cell r="HY67">
            <v>-98424</v>
          </cell>
          <cell r="HZ67">
            <v>0</v>
          </cell>
          <cell r="IA67">
            <v>3</v>
          </cell>
          <cell r="IB67">
            <v>22</v>
          </cell>
          <cell r="IC67">
            <v>10276602</v>
          </cell>
          <cell r="ID67">
            <v>4527496</v>
          </cell>
          <cell r="IE67">
            <v>0</v>
          </cell>
          <cell r="IF67">
            <v>0</v>
          </cell>
          <cell r="IG67">
            <v>5749106</v>
          </cell>
          <cell r="IH67">
            <v>500000</v>
          </cell>
          <cell r="II67">
            <v>0</v>
          </cell>
          <cell r="IJ67">
            <v>730000</v>
          </cell>
          <cell r="IK67">
            <v>0</v>
          </cell>
          <cell r="IL67">
            <v>102766</v>
          </cell>
          <cell r="IM67">
            <v>100000</v>
          </cell>
          <cell r="IN67">
            <v>6776340</v>
          </cell>
          <cell r="IO67" t="str">
            <v>Trương Quốc Anh 500.000</v>
          </cell>
          <cell r="IP67">
            <v>3</v>
          </cell>
          <cell r="IQ67">
            <v>23</v>
          </cell>
        </row>
        <row r="68">
          <cell r="A68" t="str">
            <v>Nguyễn Hữu Hạnh</v>
          </cell>
          <cell r="B68" t="str">
            <v>H0297</v>
          </cell>
          <cell r="C68" t="str">
            <v>Nguyễn Hữu Hạnh</v>
          </cell>
          <cell r="D68" t="str">
            <v>1,0</v>
          </cell>
          <cell r="E68" t="str">
            <v>4,567</v>
          </cell>
          <cell r="F68" t="str">
            <v>07/07</v>
          </cell>
          <cell r="G68">
            <v>155704070000971</v>
          </cell>
          <cell r="H68">
            <v>3</v>
          </cell>
          <cell r="I68">
            <v>22</v>
          </cell>
          <cell r="J68">
            <v>7107137</v>
          </cell>
          <cell r="K68">
            <v>2000000</v>
          </cell>
          <cell r="L68">
            <v>9107137</v>
          </cell>
          <cell r="M68">
            <v>5732498</v>
          </cell>
          <cell r="N68" t="str">
            <v/>
          </cell>
          <cell r="O68" t="str">
            <v/>
          </cell>
          <cell r="P68">
            <v>910000</v>
          </cell>
          <cell r="Q68" t="str">
            <v/>
          </cell>
          <cell r="R68">
            <v>6642498</v>
          </cell>
          <cell r="S68">
            <v>5964920</v>
          </cell>
          <cell r="T68">
            <v>730000</v>
          </cell>
          <cell r="U68" t="str">
            <v/>
          </cell>
          <cell r="V68">
            <v>910000</v>
          </cell>
          <cell r="W68" t="str">
            <v/>
          </cell>
          <cell r="X68">
            <v>116974</v>
          </cell>
          <cell r="Y68">
            <v>7487946</v>
          </cell>
          <cell r="Z68">
            <v>5732498</v>
          </cell>
          <cell r="AA68" t="str">
            <v/>
          </cell>
          <cell r="AB68" t="str">
            <v/>
          </cell>
          <cell r="AC68">
            <v>1430000</v>
          </cell>
          <cell r="AD68">
            <v>300000</v>
          </cell>
          <cell r="AE68" t="str">
            <v/>
          </cell>
          <cell r="AF68" t="str">
            <v/>
          </cell>
          <cell r="AG68">
            <v>150769</v>
          </cell>
          <cell r="AH68">
            <v>7311729</v>
          </cell>
          <cell r="AI68">
            <v>7554261</v>
          </cell>
          <cell r="AJ68">
            <v>2</v>
          </cell>
          <cell r="AK68">
            <v>21</v>
          </cell>
          <cell r="AL68">
            <v>730000</v>
          </cell>
          <cell r="AM68" t="str">
            <v/>
          </cell>
          <cell r="AN68" t="str">
            <v/>
          </cell>
          <cell r="AO68" t="str">
            <v/>
          </cell>
          <cell r="AP68" t="str">
            <v/>
          </cell>
          <cell r="AQ68" t="str">
            <v/>
          </cell>
          <cell r="AR68" t="str">
            <v/>
          </cell>
          <cell r="AS68">
            <v>134420</v>
          </cell>
          <cell r="AT68">
            <v>50000</v>
          </cell>
          <cell r="AU68" t="str">
            <v/>
          </cell>
          <cell r="AV68">
            <v>8099841</v>
          </cell>
          <cell r="AW68">
            <v>150000</v>
          </cell>
          <cell r="AX68">
            <v>150000</v>
          </cell>
          <cell r="AY68">
            <v>5207019</v>
          </cell>
          <cell r="AZ68" t="str">
            <v/>
          </cell>
          <cell r="BA68" t="str">
            <v/>
          </cell>
          <cell r="BB68" t="str">
            <v/>
          </cell>
          <cell r="BC68" t="str">
            <v/>
          </cell>
          <cell r="BD68">
            <v>5207019</v>
          </cell>
          <cell r="BE68">
            <v>5070111</v>
          </cell>
          <cell r="BG68">
            <v>5070111</v>
          </cell>
          <cell r="BH68">
            <v>6570283</v>
          </cell>
          <cell r="BI68">
            <v>3</v>
          </cell>
          <cell r="BJ68">
            <v>22</v>
          </cell>
          <cell r="BK68">
            <v>730000</v>
          </cell>
          <cell r="BL68">
            <v>0</v>
          </cell>
          <cell r="BM68">
            <v>149000</v>
          </cell>
          <cell r="BN68">
            <v>60000</v>
          </cell>
          <cell r="BO68">
            <v>7091283</v>
          </cell>
          <cell r="BP68">
            <v>5207019</v>
          </cell>
          <cell r="BQ68">
            <v>9752698</v>
          </cell>
          <cell r="BR68">
            <v>3000000</v>
          </cell>
          <cell r="BS68">
            <v>0</v>
          </cell>
          <cell r="BT68">
            <v>0</v>
          </cell>
          <cell r="BU68">
            <v>0</v>
          </cell>
          <cell r="BV68">
            <v>288325</v>
          </cell>
          <cell r="BW68">
            <v>17671392</v>
          </cell>
          <cell r="BX68">
            <v>7223533</v>
          </cell>
          <cell r="BY68">
            <v>2</v>
          </cell>
          <cell r="BZ68">
            <v>23</v>
          </cell>
          <cell r="CA68">
            <v>730000</v>
          </cell>
          <cell r="CB68">
            <v>0</v>
          </cell>
          <cell r="CC68">
            <v>405760</v>
          </cell>
          <cell r="CD68">
            <v>149000</v>
          </cell>
          <cell r="CE68">
            <v>0</v>
          </cell>
          <cell r="CF68">
            <v>7398773</v>
          </cell>
          <cell r="CG68">
            <v>14008800</v>
          </cell>
          <cell r="CH68">
            <v>2217762</v>
          </cell>
          <cell r="CI68">
            <v>2218739</v>
          </cell>
          <cell r="CJ68">
            <v>2213237</v>
          </cell>
          <cell r="CK68">
            <v>2220903</v>
          </cell>
          <cell r="CL68">
            <v>0</v>
          </cell>
          <cell r="CM68">
            <v>8881252</v>
          </cell>
          <cell r="CN68">
            <v>13998189</v>
          </cell>
          <cell r="CO68">
            <v>5207019</v>
          </cell>
          <cell r="CP68">
            <v>5046517</v>
          </cell>
          <cell r="CQ68">
            <v>0</v>
          </cell>
          <cell r="CR68">
            <v>0</v>
          </cell>
          <cell r="CS68">
            <v>10253536</v>
          </cell>
          <cell r="CT68">
            <v>6256745</v>
          </cell>
          <cell r="CU68">
            <v>730000</v>
          </cell>
          <cell r="CV68">
            <v>0</v>
          </cell>
          <cell r="CW68">
            <v>109376</v>
          </cell>
          <cell r="CX68">
            <v>526160</v>
          </cell>
          <cell r="CY68">
            <v>6351209</v>
          </cell>
          <cell r="CZ68">
            <v>5207019</v>
          </cell>
          <cell r="DA68">
            <v>0</v>
          </cell>
          <cell r="DB68">
            <v>0</v>
          </cell>
          <cell r="DC68">
            <v>60000</v>
          </cell>
          <cell r="DD68">
            <v>5147019</v>
          </cell>
          <cell r="DE68">
            <v>1000000</v>
          </cell>
          <cell r="DF68">
            <v>5923718</v>
          </cell>
          <cell r="DG68">
            <v>0</v>
          </cell>
          <cell r="DH68">
            <v>730000</v>
          </cell>
          <cell r="DI68">
            <v>0</v>
          </cell>
          <cell r="DJ68">
            <v>7233908</v>
          </cell>
          <cell r="DK68">
            <v>7237060</v>
          </cell>
          <cell r="DL68">
            <v>0</v>
          </cell>
          <cell r="DM68">
            <v>149000</v>
          </cell>
          <cell r="DN68">
            <v>20975686</v>
          </cell>
          <cell r="DO68">
            <v>15430858</v>
          </cell>
          <cell r="DP68">
            <v>1252639</v>
          </cell>
          <cell r="DQ68">
            <v>14178219</v>
          </cell>
          <cell r="DR68">
            <v>15430858</v>
          </cell>
          <cell r="DS68">
            <v>0</v>
          </cell>
          <cell r="DT68">
            <v>2000000</v>
          </cell>
          <cell r="DU68">
            <v>2000000</v>
          </cell>
          <cell r="DV68">
            <v>19430858</v>
          </cell>
          <cell r="DW68">
            <v>5207019</v>
          </cell>
          <cell r="DX68">
            <v>0</v>
          </cell>
          <cell r="DY68">
            <v>0</v>
          </cell>
          <cell r="DZ68">
            <v>0</v>
          </cell>
          <cell r="EA68">
            <v>0</v>
          </cell>
          <cell r="EB68">
            <v>0</v>
          </cell>
          <cell r="EC68">
            <v>450000</v>
          </cell>
          <cell r="ED68">
            <v>0</v>
          </cell>
          <cell r="EE68">
            <v>0</v>
          </cell>
          <cell r="EF68">
            <v>5657019</v>
          </cell>
          <cell r="EG68">
            <v>7302049</v>
          </cell>
          <cell r="EH68">
            <v>23</v>
          </cell>
          <cell r="EI68">
            <v>3</v>
          </cell>
          <cell r="EJ68">
            <v>8063050</v>
          </cell>
          <cell r="EK68">
            <v>730000</v>
          </cell>
          <cell r="EL68">
            <v>0</v>
          </cell>
          <cell r="EM68">
            <v>149000</v>
          </cell>
          <cell r="EN68">
            <v>1342001</v>
          </cell>
          <cell r="EO68">
            <v>17703557</v>
          </cell>
          <cell r="EP68">
            <v>10496538</v>
          </cell>
          <cell r="EQ68">
            <v>2000000</v>
          </cell>
          <cell r="ER68">
            <v>5207019</v>
          </cell>
          <cell r="ES68">
            <v>0</v>
          </cell>
          <cell r="ET68">
            <v>7641081</v>
          </cell>
          <cell r="EU68">
            <v>21</v>
          </cell>
          <cell r="EV68">
            <v>3</v>
          </cell>
          <cell r="EW68">
            <v>7033486</v>
          </cell>
          <cell r="EX68">
            <v>730000</v>
          </cell>
          <cell r="EY68">
            <v>0</v>
          </cell>
          <cell r="EZ68">
            <v>122405</v>
          </cell>
          <cell r="FA68">
            <v>5207019</v>
          </cell>
          <cell r="FB68">
            <v>0</v>
          </cell>
          <cell r="FC68">
            <v>7641081</v>
          </cell>
          <cell r="FD68">
            <v>5207019</v>
          </cell>
          <cell r="FE68">
            <v>0</v>
          </cell>
          <cell r="FF68">
            <v>0</v>
          </cell>
          <cell r="FG68">
            <v>239768</v>
          </cell>
          <cell r="FH68">
            <v>5207019</v>
          </cell>
          <cell r="FI68">
            <v>0</v>
          </cell>
          <cell r="FJ68">
            <v>0</v>
          </cell>
          <cell r="FK68">
            <v>122405</v>
          </cell>
          <cell r="FL68">
            <v>0</v>
          </cell>
          <cell r="FM68">
            <v>22</v>
          </cell>
          <cell r="FN68">
            <v>3</v>
          </cell>
          <cell r="FO68">
            <v>0</v>
          </cell>
          <cell r="FP68">
            <v>6918982</v>
          </cell>
          <cell r="FQ68">
            <v>3</v>
          </cell>
          <cell r="FR68">
            <v>21</v>
          </cell>
          <cell r="FS68">
            <v>6304093</v>
          </cell>
          <cell r="FT68">
            <v>730000</v>
          </cell>
          <cell r="FU68">
            <v>0</v>
          </cell>
          <cell r="FV68">
            <v>115111</v>
          </cell>
          <cell r="FW68">
            <v>5207019</v>
          </cell>
          <cell r="FX68">
            <v>100000</v>
          </cell>
          <cell r="FY68">
            <v>0</v>
          </cell>
          <cell r="FZ68">
            <v>0</v>
          </cell>
          <cell r="GA68">
            <v>40000</v>
          </cell>
          <cell r="GB68">
            <v>5859867</v>
          </cell>
          <cell r="GC68">
            <v>3</v>
          </cell>
          <cell r="GD68">
            <v>21</v>
          </cell>
          <cell r="GE68">
            <v>5656598</v>
          </cell>
          <cell r="GF68">
            <v>730000</v>
          </cell>
          <cell r="GG68">
            <v>0</v>
          </cell>
          <cell r="GH68">
            <v>149000</v>
          </cell>
          <cell r="GI68">
            <v>377731</v>
          </cell>
          <cell r="GJ68">
            <v>12295769</v>
          </cell>
          <cell r="GK68">
            <v>1000000</v>
          </cell>
          <cell r="GL68">
            <v>1000000</v>
          </cell>
          <cell r="GM68">
            <v>5207019</v>
          </cell>
          <cell r="GN68">
            <v>0</v>
          </cell>
          <cell r="GO68">
            <v>0</v>
          </cell>
          <cell r="GP68">
            <v>7932714</v>
          </cell>
          <cell r="GQ68">
            <v>6667852</v>
          </cell>
          <cell r="GR68">
            <v>20</v>
          </cell>
          <cell r="GS68">
            <v>3</v>
          </cell>
          <cell r="GT68">
            <v>6570283</v>
          </cell>
          <cell r="GU68">
            <v>730000</v>
          </cell>
          <cell r="GV68">
            <v>0</v>
          </cell>
          <cell r="GW68">
            <v>149000</v>
          </cell>
          <cell r="GX68">
            <v>40000</v>
          </cell>
          <cell r="GY68">
            <v>150769</v>
          </cell>
          <cell r="GZ68">
            <v>292662</v>
          </cell>
          <cell r="HA68">
            <v>6542411</v>
          </cell>
          <cell r="HB68">
            <v>3</v>
          </cell>
          <cell r="HC68">
            <v>20</v>
          </cell>
          <cell r="HD68">
            <v>1500000</v>
          </cell>
          <cell r="HE68">
            <v>0</v>
          </cell>
          <cell r="HF68">
            <v>5207019</v>
          </cell>
          <cell r="HG68">
            <v>100000</v>
          </cell>
          <cell r="HH68">
            <v>0</v>
          </cell>
          <cell r="HI68">
            <v>0</v>
          </cell>
          <cell r="HJ68">
            <v>5923718</v>
          </cell>
          <cell r="HK68">
            <v>0</v>
          </cell>
          <cell r="HL68">
            <v>730000</v>
          </cell>
          <cell r="HM68">
            <v>0</v>
          </cell>
          <cell r="HN68">
            <v>111307</v>
          </cell>
          <cell r="HO68">
            <v>0</v>
          </cell>
          <cell r="HP68">
            <v>7274683</v>
          </cell>
          <cell r="HQ68">
            <v>7274683</v>
          </cell>
          <cell r="HR68">
            <v>0</v>
          </cell>
          <cell r="HS68">
            <v>0</v>
          </cell>
          <cell r="HT68">
            <v>6663387</v>
          </cell>
          <cell r="HU68">
            <v>0</v>
          </cell>
          <cell r="HV68">
            <v>0</v>
          </cell>
          <cell r="HW68">
            <v>730000</v>
          </cell>
          <cell r="HX68">
            <v>0</v>
          </cell>
          <cell r="HY68">
            <v>-118704</v>
          </cell>
          <cell r="HZ68">
            <v>0</v>
          </cell>
          <cell r="IA68">
            <v>2</v>
          </cell>
          <cell r="IB68">
            <v>22</v>
          </cell>
          <cell r="IC68">
            <v>11781542</v>
          </cell>
          <cell r="ID68">
            <v>5207019</v>
          </cell>
          <cell r="IE68">
            <v>0</v>
          </cell>
          <cell r="IF68">
            <v>0</v>
          </cell>
          <cell r="IG68">
            <v>6574523</v>
          </cell>
          <cell r="IH68">
            <v>300000</v>
          </cell>
          <cell r="II68">
            <v>0</v>
          </cell>
          <cell r="IJ68">
            <v>730000</v>
          </cell>
          <cell r="IK68">
            <v>0</v>
          </cell>
          <cell r="IL68">
            <v>117815</v>
          </cell>
          <cell r="IM68">
            <v>100000</v>
          </cell>
          <cell r="IN68">
            <v>7386708</v>
          </cell>
          <cell r="IO68" t="str">
            <v>Nguyễn Gia Khánh 300.000</v>
          </cell>
          <cell r="IP68">
            <v>3</v>
          </cell>
          <cell r="IQ68">
            <v>23</v>
          </cell>
        </row>
        <row r="69">
          <cell r="A69" t="str">
            <v>Nguyễn Huy Hiệu</v>
          </cell>
          <cell r="B69">
            <v>21215</v>
          </cell>
          <cell r="C69" t="str">
            <v>Nguyễn Huy Hiệu</v>
          </cell>
          <cell r="D69" t="str">
            <v>1,0</v>
          </cell>
          <cell r="E69" t="str">
            <v>3,453</v>
          </cell>
          <cell r="F69" t="str">
            <v>05/07</v>
          </cell>
          <cell r="G69">
            <v>155704070000701</v>
          </cell>
          <cell r="H69">
            <v>3</v>
          </cell>
          <cell r="I69">
            <v>22</v>
          </cell>
          <cell r="J69">
            <v>5373537</v>
          </cell>
          <cell r="K69">
            <v>2000000</v>
          </cell>
          <cell r="L69">
            <v>7373537</v>
          </cell>
          <cell r="M69">
            <v>4334206</v>
          </cell>
          <cell r="N69" t="str">
            <v/>
          </cell>
          <cell r="O69" t="str">
            <v/>
          </cell>
          <cell r="P69">
            <v>910000</v>
          </cell>
          <cell r="Q69" t="str">
            <v/>
          </cell>
          <cell r="R69">
            <v>5244206</v>
          </cell>
          <cell r="S69">
            <v>4793572</v>
          </cell>
          <cell r="T69">
            <v>730000</v>
          </cell>
          <cell r="U69" t="str">
            <v/>
          </cell>
          <cell r="V69">
            <v>910000</v>
          </cell>
          <cell r="W69" t="str">
            <v/>
          </cell>
          <cell r="X69">
            <v>91278</v>
          </cell>
          <cell r="Y69">
            <v>6342294</v>
          </cell>
          <cell r="Z69">
            <v>4334206</v>
          </cell>
          <cell r="AA69" t="str">
            <v/>
          </cell>
          <cell r="AB69" t="str">
            <v/>
          </cell>
          <cell r="AC69">
            <v>1430000</v>
          </cell>
          <cell r="AD69" t="str">
            <v/>
          </cell>
          <cell r="AE69" t="str">
            <v/>
          </cell>
          <cell r="AF69" t="str">
            <v/>
          </cell>
          <cell r="AG69">
            <v>150769</v>
          </cell>
          <cell r="AH69">
            <v>5613437</v>
          </cell>
          <cell r="AI69">
            <v>5904200</v>
          </cell>
          <cell r="AJ69">
            <v>2</v>
          </cell>
          <cell r="AK69">
            <v>21</v>
          </cell>
          <cell r="AL69">
            <v>730000</v>
          </cell>
          <cell r="AM69" t="str">
            <v/>
          </cell>
          <cell r="AN69" t="str">
            <v/>
          </cell>
          <cell r="AO69" t="str">
            <v/>
          </cell>
          <cell r="AP69" t="str">
            <v/>
          </cell>
          <cell r="AQ69" t="str">
            <v/>
          </cell>
          <cell r="AR69" t="str">
            <v/>
          </cell>
          <cell r="AS69">
            <v>103628</v>
          </cell>
          <cell r="AT69">
            <v>50000</v>
          </cell>
          <cell r="AU69" t="str">
            <v/>
          </cell>
          <cell r="AV69">
            <v>6480572</v>
          </cell>
          <cell r="AW69">
            <v>450000</v>
          </cell>
          <cell r="AX69">
            <v>450000</v>
          </cell>
          <cell r="AY69">
            <v>3936903</v>
          </cell>
          <cell r="AZ69" t="str">
            <v/>
          </cell>
          <cell r="BA69" t="str">
            <v/>
          </cell>
          <cell r="BB69" t="str">
            <v/>
          </cell>
          <cell r="BC69" t="str">
            <v/>
          </cell>
          <cell r="BD69">
            <v>3936903</v>
          </cell>
          <cell r="BE69">
            <v>3938594</v>
          </cell>
          <cell r="BG69">
            <v>3938594</v>
          </cell>
          <cell r="BH69">
            <v>5083864</v>
          </cell>
          <cell r="BI69">
            <v>3</v>
          </cell>
          <cell r="BJ69">
            <v>22</v>
          </cell>
          <cell r="BK69">
            <v>730000</v>
          </cell>
          <cell r="BL69">
            <v>0</v>
          </cell>
          <cell r="BM69">
            <v>149000</v>
          </cell>
          <cell r="BN69">
            <v>60000</v>
          </cell>
          <cell r="BO69">
            <v>5604864</v>
          </cell>
          <cell r="BP69">
            <v>3936903</v>
          </cell>
          <cell r="BQ69">
            <v>7092528</v>
          </cell>
          <cell r="BR69">
            <v>3000000</v>
          </cell>
          <cell r="BS69">
            <v>0</v>
          </cell>
          <cell r="BT69">
            <v>0</v>
          </cell>
          <cell r="BU69">
            <v>0</v>
          </cell>
          <cell r="BV69">
            <v>562201</v>
          </cell>
          <cell r="BW69">
            <v>13467230</v>
          </cell>
          <cell r="BX69">
            <v>5092576</v>
          </cell>
          <cell r="BY69">
            <v>3</v>
          </cell>
          <cell r="BZ69">
            <v>23</v>
          </cell>
          <cell r="CA69">
            <v>730000</v>
          </cell>
          <cell r="CB69">
            <v>0</v>
          </cell>
          <cell r="CC69">
            <v>306786</v>
          </cell>
          <cell r="CD69">
            <v>149000</v>
          </cell>
          <cell r="CE69">
            <v>0</v>
          </cell>
          <cell r="CF69">
            <v>5366790</v>
          </cell>
          <cell r="CG69">
            <v>10227488</v>
          </cell>
          <cell r="CH69">
            <v>1509117</v>
          </cell>
          <cell r="CI69">
            <v>1677535</v>
          </cell>
          <cell r="CJ69">
            <v>1521251</v>
          </cell>
          <cell r="CK69">
            <v>1679171</v>
          </cell>
          <cell r="CL69">
            <v>0</v>
          </cell>
          <cell r="CM69">
            <v>6490109</v>
          </cell>
          <cell r="CN69">
            <v>10124453</v>
          </cell>
          <cell r="CO69">
            <v>3936903</v>
          </cell>
          <cell r="CP69">
            <v>3739846</v>
          </cell>
          <cell r="CQ69">
            <v>0</v>
          </cell>
          <cell r="CR69">
            <v>0</v>
          </cell>
          <cell r="CS69">
            <v>7676749</v>
          </cell>
          <cell r="CT69">
            <v>4835024</v>
          </cell>
          <cell r="CU69">
            <v>730000</v>
          </cell>
          <cell r="CV69">
            <v>0</v>
          </cell>
          <cell r="CW69">
            <v>80426</v>
          </cell>
          <cell r="CX69">
            <v>729364</v>
          </cell>
          <cell r="CY69">
            <v>4755234</v>
          </cell>
          <cell r="CZ69">
            <v>3936903</v>
          </cell>
          <cell r="DA69">
            <v>0</v>
          </cell>
          <cell r="DB69">
            <v>0</v>
          </cell>
          <cell r="DC69">
            <v>60000</v>
          </cell>
          <cell r="DD69">
            <v>3876903</v>
          </cell>
          <cell r="DE69">
            <v>1000000</v>
          </cell>
          <cell r="DF69">
            <v>4591042</v>
          </cell>
          <cell r="DG69">
            <v>0</v>
          </cell>
          <cell r="DH69">
            <v>730000</v>
          </cell>
          <cell r="DI69">
            <v>0</v>
          </cell>
          <cell r="DJ69">
            <v>4922447</v>
          </cell>
          <cell r="DK69">
            <v>5471769</v>
          </cell>
          <cell r="DL69">
            <v>0</v>
          </cell>
          <cell r="DM69">
            <v>149000</v>
          </cell>
          <cell r="DN69">
            <v>15566258</v>
          </cell>
          <cell r="DO69">
            <v>11265698</v>
          </cell>
          <cell r="DP69">
            <v>1482898</v>
          </cell>
          <cell r="DQ69">
            <v>9782800</v>
          </cell>
          <cell r="DR69">
            <v>11265698</v>
          </cell>
          <cell r="DS69">
            <v>0</v>
          </cell>
          <cell r="DT69">
            <v>2000000</v>
          </cell>
          <cell r="DU69">
            <v>2000000</v>
          </cell>
          <cell r="DV69">
            <v>15265698</v>
          </cell>
          <cell r="DW69">
            <v>3936903</v>
          </cell>
          <cell r="DX69">
            <v>0</v>
          </cell>
          <cell r="DY69">
            <v>0</v>
          </cell>
          <cell r="DZ69">
            <v>0</v>
          </cell>
          <cell r="EA69">
            <v>0</v>
          </cell>
          <cell r="EB69">
            <v>0</v>
          </cell>
          <cell r="EC69">
            <v>450000</v>
          </cell>
          <cell r="ED69">
            <v>0</v>
          </cell>
          <cell r="EE69">
            <v>0</v>
          </cell>
          <cell r="EF69">
            <v>4386903</v>
          </cell>
          <cell r="EG69">
            <v>5568612</v>
          </cell>
          <cell r="EH69">
            <v>23</v>
          </cell>
          <cell r="EI69">
            <v>3</v>
          </cell>
          <cell r="EJ69">
            <v>6233383</v>
          </cell>
          <cell r="EK69">
            <v>730000</v>
          </cell>
          <cell r="EL69">
            <v>0</v>
          </cell>
          <cell r="EM69">
            <v>149000</v>
          </cell>
          <cell r="EN69">
            <v>1245771</v>
          </cell>
          <cell r="EO69">
            <v>14133491</v>
          </cell>
          <cell r="EP69">
            <v>8196588</v>
          </cell>
          <cell r="EQ69">
            <v>2000000</v>
          </cell>
          <cell r="ER69">
            <v>3936903</v>
          </cell>
          <cell r="ES69">
            <v>0</v>
          </cell>
          <cell r="ET69">
            <v>6583540</v>
          </cell>
          <cell r="EU69">
            <v>21</v>
          </cell>
          <cell r="EV69">
            <v>2</v>
          </cell>
          <cell r="EW69">
            <v>5952433</v>
          </cell>
          <cell r="EX69">
            <v>730000</v>
          </cell>
          <cell r="EY69">
            <v>0</v>
          </cell>
          <cell r="EZ69">
            <v>98893</v>
          </cell>
          <cell r="FA69">
            <v>3936903</v>
          </cell>
          <cell r="FB69">
            <v>0</v>
          </cell>
          <cell r="FC69">
            <v>6583540</v>
          </cell>
          <cell r="FD69">
            <v>3936903</v>
          </cell>
          <cell r="FE69">
            <v>0</v>
          </cell>
          <cell r="FF69">
            <v>0</v>
          </cell>
          <cell r="FG69">
            <v>181283</v>
          </cell>
          <cell r="FH69">
            <v>3936903</v>
          </cell>
          <cell r="FI69">
            <v>0</v>
          </cell>
          <cell r="FJ69">
            <v>0</v>
          </cell>
          <cell r="FK69">
            <v>98893</v>
          </cell>
          <cell r="FL69">
            <v>0</v>
          </cell>
          <cell r="FM69">
            <v>22</v>
          </cell>
          <cell r="FN69">
            <v>3</v>
          </cell>
          <cell r="FO69">
            <v>0</v>
          </cell>
          <cell r="FP69">
            <v>5524409</v>
          </cell>
          <cell r="FQ69">
            <v>3</v>
          </cell>
          <cell r="FR69">
            <v>21</v>
          </cell>
          <cell r="FS69">
            <v>4882604</v>
          </cell>
          <cell r="FT69">
            <v>730000</v>
          </cell>
          <cell r="FU69">
            <v>0</v>
          </cell>
          <cell r="FV69">
            <v>88195</v>
          </cell>
          <cell r="FW69">
            <v>3936903</v>
          </cell>
          <cell r="FX69">
            <v>300000</v>
          </cell>
          <cell r="FY69">
            <v>0</v>
          </cell>
          <cell r="FZ69">
            <v>0</v>
          </cell>
          <cell r="GA69">
            <v>40000</v>
          </cell>
          <cell r="GB69">
            <v>3891927</v>
          </cell>
          <cell r="GC69">
            <v>3</v>
          </cell>
          <cell r="GD69">
            <v>16</v>
          </cell>
          <cell r="GE69">
            <v>4177397</v>
          </cell>
          <cell r="GF69">
            <v>544000</v>
          </cell>
          <cell r="GG69">
            <v>0</v>
          </cell>
          <cell r="GH69">
            <v>149000</v>
          </cell>
          <cell r="GI69">
            <v>680470</v>
          </cell>
          <cell r="GJ69">
            <v>9275216</v>
          </cell>
          <cell r="GK69">
            <v>1000000</v>
          </cell>
          <cell r="GL69">
            <v>1000000</v>
          </cell>
          <cell r="GM69">
            <v>3936903</v>
          </cell>
          <cell r="GN69">
            <v>0</v>
          </cell>
          <cell r="GO69">
            <v>0</v>
          </cell>
          <cell r="GP69">
            <v>7041941</v>
          </cell>
          <cell r="GQ69">
            <v>5451455</v>
          </cell>
          <cell r="GR69">
            <v>20</v>
          </cell>
          <cell r="GS69">
            <v>2</v>
          </cell>
          <cell r="GT69">
            <v>5516698</v>
          </cell>
          <cell r="GU69">
            <v>730000</v>
          </cell>
          <cell r="GV69">
            <v>0</v>
          </cell>
          <cell r="GW69">
            <v>149000</v>
          </cell>
          <cell r="GX69">
            <v>40000</v>
          </cell>
          <cell r="GY69">
            <v>150769</v>
          </cell>
          <cell r="GZ69">
            <v>455474</v>
          </cell>
          <cell r="HA69">
            <v>5189054</v>
          </cell>
          <cell r="HB69">
            <v>3</v>
          </cell>
          <cell r="HC69">
            <v>20</v>
          </cell>
          <cell r="HD69">
            <v>1500000</v>
          </cell>
          <cell r="HE69">
            <v>0</v>
          </cell>
          <cell r="HF69">
            <v>3936903</v>
          </cell>
          <cell r="HG69">
            <v>300000</v>
          </cell>
          <cell r="HH69">
            <v>0</v>
          </cell>
          <cell r="HI69">
            <v>0</v>
          </cell>
          <cell r="HJ69">
            <v>4591042</v>
          </cell>
          <cell r="HK69">
            <v>0</v>
          </cell>
          <cell r="HL69">
            <v>730000</v>
          </cell>
          <cell r="HM69">
            <v>0</v>
          </cell>
          <cell r="HN69">
            <v>84808</v>
          </cell>
          <cell r="HO69">
            <v>47180</v>
          </cell>
          <cell r="HP69">
            <v>5327580</v>
          </cell>
          <cell r="HQ69">
            <v>5327580</v>
          </cell>
          <cell r="HR69">
            <v>0</v>
          </cell>
          <cell r="HS69">
            <v>0</v>
          </cell>
          <cell r="HT69">
            <v>4683787</v>
          </cell>
          <cell r="HU69">
            <v>0</v>
          </cell>
          <cell r="HV69">
            <v>0</v>
          </cell>
          <cell r="HW69">
            <v>730000</v>
          </cell>
          <cell r="HX69">
            <v>0</v>
          </cell>
          <cell r="HY69">
            <v>-86207</v>
          </cell>
          <cell r="HZ69">
            <v>0</v>
          </cell>
          <cell r="IA69">
            <v>3</v>
          </cell>
          <cell r="IB69">
            <v>22</v>
          </cell>
          <cell r="IC69">
            <v>9029479</v>
          </cell>
          <cell r="ID69">
            <v>3936903</v>
          </cell>
          <cell r="IE69">
            <v>0</v>
          </cell>
          <cell r="IF69">
            <v>0</v>
          </cell>
          <cell r="IG69">
            <v>5092576</v>
          </cell>
          <cell r="IH69">
            <v>0</v>
          </cell>
          <cell r="II69">
            <v>0</v>
          </cell>
          <cell r="IJ69">
            <v>730000</v>
          </cell>
          <cell r="IK69">
            <v>0</v>
          </cell>
          <cell r="IL69">
            <v>90295</v>
          </cell>
          <cell r="IM69">
            <v>100000</v>
          </cell>
          <cell r="IN69">
            <v>5632281</v>
          </cell>
          <cell r="IO69" t="str">
            <v/>
          </cell>
          <cell r="IP69">
            <v>3</v>
          </cell>
          <cell r="IQ69">
            <v>23</v>
          </cell>
        </row>
        <row r="70">
          <cell r="A70" t="str">
            <v>Nguyễn Đình Hiệu</v>
          </cell>
          <cell r="B70">
            <v>15905</v>
          </cell>
          <cell r="C70" t="str">
            <v>Nguyễn Đình Hiệu</v>
          </cell>
          <cell r="D70" t="str">
            <v>1,20</v>
          </cell>
          <cell r="E70" t="str">
            <v>4,567</v>
          </cell>
          <cell r="F70" t="str">
            <v>07/07</v>
          </cell>
          <cell r="G70">
            <v>155704070000759</v>
          </cell>
          <cell r="H70">
            <v>3</v>
          </cell>
          <cell r="I70">
            <v>22</v>
          </cell>
          <cell r="J70">
            <v>8503413</v>
          </cell>
          <cell r="K70">
            <v>2000000</v>
          </cell>
          <cell r="L70">
            <v>10503413</v>
          </cell>
          <cell r="M70">
            <v>5732498</v>
          </cell>
          <cell r="N70" t="str">
            <v/>
          </cell>
          <cell r="O70" t="str">
            <v/>
          </cell>
          <cell r="P70">
            <v>0</v>
          </cell>
          <cell r="Q70" t="str">
            <v/>
          </cell>
          <cell r="R70">
            <v>5732498</v>
          </cell>
          <cell r="S70">
            <v>6659962</v>
          </cell>
          <cell r="T70">
            <v>730000</v>
          </cell>
          <cell r="U70" t="str">
            <v/>
          </cell>
          <cell r="V70">
            <v>0</v>
          </cell>
          <cell r="W70" t="str">
            <v/>
          </cell>
          <cell r="X70">
            <v>123925</v>
          </cell>
          <cell r="Y70">
            <v>7266037</v>
          </cell>
          <cell r="Z70">
            <v>5732498</v>
          </cell>
          <cell r="AA70" t="str">
            <v/>
          </cell>
          <cell r="AB70" t="str">
            <v/>
          </cell>
          <cell r="AC70">
            <v>0</v>
          </cell>
          <cell r="AD70" t="str">
            <v/>
          </cell>
          <cell r="AE70" t="str">
            <v/>
          </cell>
          <cell r="AF70" t="str">
            <v/>
          </cell>
          <cell r="AG70">
            <v>150769</v>
          </cell>
          <cell r="AH70">
            <v>5581729</v>
          </cell>
          <cell r="AI70">
            <v>7218599</v>
          </cell>
          <cell r="AJ70">
            <v>3</v>
          </cell>
          <cell r="AK70">
            <v>21</v>
          </cell>
          <cell r="AL70">
            <v>730000</v>
          </cell>
          <cell r="AM70" t="str">
            <v/>
          </cell>
          <cell r="AN70">
            <v>1000000</v>
          </cell>
          <cell r="AO70" t="str">
            <v/>
          </cell>
          <cell r="AP70" t="str">
            <v/>
          </cell>
          <cell r="AQ70" t="str">
            <v/>
          </cell>
          <cell r="AR70" t="str">
            <v/>
          </cell>
          <cell r="AS70">
            <v>131349</v>
          </cell>
          <cell r="AT70">
            <v>50000</v>
          </cell>
          <cell r="AU70" t="str">
            <v/>
          </cell>
          <cell r="AV70">
            <v>8767250</v>
          </cell>
          <cell r="AW70" t="str">
            <v/>
          </cell>
          <cell r="AX70" t="str">
            <v/>
          </cell>
          <cell r="AY70">
            <v>5207019</v>
          </cell>
          <cell r="AZ70" t="str">
            <v/>
          </cell>
          <cell r="BA70" t="str">
            <v/>
          </cell>
          <cell r="BB70" t="str">
            <v/>
          </cell>
          <cell r="BC70" t="str">
            <v/>
          </cell>
          <cell r="BD70">
            <v>5207019</v>
          </cell>
          <cell r="BE70">
            <v>8670874</v>
          </cell>
          <cell r="BG70">
            <v>8670874</v>
          </cell>
          <cell r="BH70">
            <v>7062334</v>
          </cell>
          <cell r="BI70">
            <v>2</v>
          </cell>
          <cell r="BJ70">
            <v>22</v>
          </cell>
          <cell r="BK70">
            <v>730000</v>
          </cell>
          <cell r="BL70">
            <v>0</v>
          </cell>
          <cell r="BM70">
            <v>149000</v>
          </cell>
          <cell r="BN70">
            <v>60000</v>
          </cell>
          <cell r="BO70">
            <v>7583334</v>
          </cell>
          <cell r="BP70">
            <v>5207019</v>
          </cell>
          <cell r="BQ70">
            <v>11547970</v>
          </cell>
          <cell r="BR70">
            <v>3000000</v>
          </cell>
          <cell r="BS70">
            <v>0</v>
          </cell>
          <cell r="BT70">
            <v>0</v>
          </cell>
          <cell r="BU70">
            <v>0</v>
          </cell>
          <cell r="BV70">
            <v>897481</v>
          </cell>
          <cell r="BW70">
            <v>18857508</v>
          </cell>
          <cell r="BX70">
            <v>6628219</v>
          </cell>
          <cell r="BY70">
            <v>3</v>
          </cell>
          <cell r="BZ70">
            <v>23</v>
          </cell>
          <cell r="CA70">
            <v>730000</v>
          </cell>
          <cell r="CB70">
            <v>0</v>
          </cell>
          <cell r="CC70">
            <v>405760</v>
          </cell>
          <cell r="CD70">
            <v>149000</v>
          </cell>
          <cell r="CE70">
            <v>0</v>
          </cell>
          <cell r="CF70">
            <v>6803459</v>
          </cell>
          <cell r="CG70">
            <v>17112743</v>
          </cell>
          <cell r="CH70">
            <v>2217762</v>
          </cell>
          <cell r="CI70">
            <v>2218739</v>
          </cell>
          <cell r="CJ70">
            <v>2213237</v>
          </cell>
          <cell r="CK70">
            <v>2220903</v>
          </cell>
          <cell r="CL70">
            <v>0</v>
          </cell>
          <cell r="CM70">
            <v>11058187</v>
          </cell>
          <cell r="CN70">
            <v>14925197</v>
          </cell>
          <cell r="CO70">
            <v>5207019</v>
          </cell>
          <cell r="CP70">
            <v>5046517</v>
          </cell>
          <cell r="CQ70">
            <v>0</v>
          </cell>
          <cell r="CR70">
            <v>0</v>
          </cell>
          <cell r="CS70">
            <v>10253536</v>
          </cell>
          <cell r="CT70">
            <v>6588416</v>
          </cell>
          <cell r="CU70">
            <v>730000</v>
          </cell>
          <cell r="CV70">
            <v>0</v>
          </cell>
          <cell r="CW70">
            <v>101225</v>
          </cell>
          <cell r="CX70">
            <v>1672960</v>
          </cell>
          <cell r="CY70">
            <v>5544231</v>
          </cell>
          <cell r="CZ70">
            <v>5207019</v>
          </cell>
          <cell r="DA70">
            <v>0</v>
          </cell>
          <cell r="DB70">
            <v>0</v>
          </cell>
          <cell r="DC70">
            <v>60000</v>
          </cell>
          <cell r="DD70">
            <v>5147019</v>
          </cell>
          <cell r="DE70">
            <v>1000000</v>
          </cell>
          <cell r="DF70">
            <v>5696161</v>
          </cell>
          <cell r="DG70">
            <v>0</v>
          </cell>
          <cell r="DH70">
            <v>730000</v>
          </cell>
          <cell r="DI70">
            <v>0</v>
          </cell>
          <cell r="DJ70">
            <v>7233908</v>
          </cell>
          <cell r="DK70">
            <v>7237060</v>
          </cell>
          <cell r="DL70">
            <v>800000</v>
          </cell>
          <cell r="DM70">
            <v>149000</v>
          </cell>
          <cell r="DN70">
            <v>21548129</v>
          </cell>
          <cell r="DO70">
            <v>18849887</v>
          </cell>
          <cell r="DP70">
            <v>2524419</v>
          </cell>
          <cell r="DQ70">
            <v>16325468</v>
          </cell>
          <cell r="DR70">
            <v>18849887</v>
          </cell>
          <cell r="DS70">
            <v>0</v>
          </cell>
          <cell r="DT70">
            <v>2000000</v>
          </cell>
          <cell r="DU70">
            <v>2000000</v>
          </cell>
          <cell r="DV70">
            <v>22849887</v>
          </cell>
          <cell r="DW70">
            <v>5207019</v>
          </cell>
          <cell r="DX70">
            <v>0</v>
          </cell>
          <cell r="DY70">
            <v>0</v>
          </cell>
          <cell r="DZ70">
            <v>0</v>
          </cell>
          <cell r="EA70">
            <v>0</v>
          </cell>
          <cell r="EB70">
            <v>450000</v>
          </cell>
          <cell r="EC70">
            <v>450000</v>
          </cell>
          <cell r="ED70">
            <v>0</v>
          </cell>
          <cell r="EE70">
            <v>0</v>
          </cell>
          <cell r="EF70">
            <v>6107019</v>
          </cell>
          <cell r="EG70">
            <v>5498324</v>
          </cell>
          <cell r="EH70">
            <v>23</v>
          </cell>
          <cell r="EI70">
            <v>2</v>
          </cell>
          <cell r="EJ70">
            <v>7315188</v>
          </cell>
          <cell r="EK70">
            <v>730000</v>
          </cell>
          <cell r="EL70">
            <v>0</v>
          </cell>
          <cell r="EM70">
            <v>149000</v>
          </cell>
          <cell r="EN70">
            <v>2397864</v>
          </cell>
          <cell r="EO70">
            <v>20235847</v>
          </cell>
          <cell r="EP70">
            <v>13028828</v>
          </cell>
          <cell r="EQ70">
            <v>2000000</v>
          </cell>
          <cell r="ER70">
            <v>5207019</v>
          </cell>
          <cell r="ES70">
            <v>0</v>
          </cell>
          <cell r="ET70">
            <v>6117295</v>
          </cell>
          <cell r="EU70">
            <v>21</v>
          </cell>
          <cell r="EV70">
            <v>3</v>
          </cell>
          <cell r="EW70">
            <v>5494308</v>
          </cell>
          <cell r="EX70">
            <v>730000</v>
          </cell>
          <cell r="EY70">
            <v>0</v>
          </cell>
          <cell r="EZ70">
            <v>107013</v>
          </cell>
          <cell r="FA70">
            <v>5207019</v>
          </cell>
          <cell r="FB70">
            <v>0</v>
          </cell>
          <cell r="FC70">
            <v>6117295</v>
          </cell>
          <cell r="FD70">
            <v>5207019</v>
          </cell>
          <cell r="FE70">
            <v>0</v>
          </cell>
          <cell r="FF70">
            <v>0</v>
          </cell>
          <cell r="FG70">
            <v>239768</v>
          </cell>
          <cell r="FH70">
            <v>5207019</v>
          </cell>
          <cell r="FI70">
            <v>0</v>
          </cell>
          <cell r="FJ70">
            <v>0</v>
          </cell>
          <cell r="FK70">
            <v>107013</v>
          </cell>
          <cell r="FL70">
            <v>0</v>
          </cell>
          <cell r="FM70">
            <v>22</v>
          </cell>
          <cell r="FN70">
            <v>2</v>
          </cell>
          <cell r="FO70">
            <v>0</v>
          </cell>
          <cell r="FP70">
            <v>6878416</v>
          </cell>
          <cell r="FQ70">
            <v>3</v>
          </cell>
          <cell r="FR70">
            <v>21</v>
          </cell>
          <cell r="FS70">
            <v>6263117</v>
          </cell>
          <cell r="FT70">
            <v>730000</v>
          </cell>
          <cell r="FU70">
            <v>0</v>
          </cell>
          <cell r="FV70">
            <v>114701</v>
          </cell>
          <cell r="FW70">
            <v>5207019</v>
          </cell>
          <cell r="FX70">
            <v>0</v>
          </cell>
          <cell r="FY70">
            <v>0</v>
          </cell>
          <cell r="FZ70">
            <v>0</v>
          </cell>
          <cell r="GA70">
            <v>40000</v>
          </cell>
          <cell r="GB70">
            <v>4741200</v>
          </cell>
          <cell r="GC70">
            <v>3</v>
          </cell>
          <cell r="GD70">
            <v>21</v>
          </cell>
          <cell r="GE70">
            <v>5494308</v>
          </cell>
          <cell r="GF70">
            <v>730000</v>
          </cell>
          <cell r="GG70">
            <v>0</v>
          </cell>
          <cell r="GH70">
            <v>149000</v>
          </cell>
          <cell r="GI70">
            <v>1334108</v>
          </cell>
          <cell r="GJ70">
            <v>14771844</v>
          </cell>
          <cell r="GK70">
            <v>1000000</v>
          </cell>
          <cell r="GL70">
            <v>1000000</v>
          </cell>
          <cell r="GM70">
            <v>5207019</v>
          </cell>
          <cell r="GN70">
            <v>0</v>
          </cell>
          <cell r="GO70">
            <v>0</v>
          </cell>
          <cell r="GP70">
            <v>8403010</v>
          </cell>
          <cell r="GQ70">
            <v>5986930</v>
          </cell>
          <cell r="GR70">
            <v>20</v>
          </cell>
          <cell r="GS70">
            <v>3</v>
          </cell>
          <cell r="GT70">
            <v>6464970</v>
          </cell>
          <cell r="GU70">
            <v>730000</v>
          </cell>
          <cell r="GV70">
            <v>0</v>
          </cell>
          <cell r="GW70">
            <v>149000</v>
          </cell>
          <cell r="GX70">
            <v>40000</v>
          </cell>
          <cell r="GY70">
            <v>150769</v>
          </cell>
          <cell r="GZ70">
            <v>868271</v>
          </cell>
          <cell r="HA70">
            <v>6617129</v>
          </cell>
          <cell r="HB70">
            <v>3</v>
          </cell>
          <cell r="HC70">
            <v>20</v>
          </cell>
          <cell r="HD70">
            <v>1500000</v>
          </cell>
          <cell r="HE70">
            <v>0</v>
          </cell>
          <cell r="HF70">
            <v>5207019</v>
          </cell>
          <cell r="HG70">
            <v>0</v>
          </cell>
          <cell r="HH70">
            <v>0</v>
          </cell>
          <cell r="HI70">
            <v>0</v>
          </cell>
          <cell r="HJ70">
            <v>5696161</v>
          </cell>
          <cell r="HK70">
            <v>300000</v>
          </cell>
          <cell r="HL70">
            <v>730000</v>
          </cell>
          <cell r="HM70">
            <v>0</v>
          </cell>
          <cell r="HN70">
            <v>109032</v>
          </cell>
          <cell r="HO70">
            <v>0</v>
          </cell>
          <cell r="HP70">
            <v>7678581</v>
          </cell>
          <cell r="HQ70">
            <v>7678581</v>
          </cell>
          <cell r="HR70">
            <v>0</v>
          </cell>
          <cell r="HS70">
            <v>0</v>
          </cell>
          <cell r="HT70">
            <v>6061264</v>
          </cell>
          <cell r="HU70">
            <v>1000000</v>
          </cell>
          <cell r="HV70">
            <v>0</v>
          </cell>
          <cell r="HW70">
            <v>730000</v>
          </cell>
          <cell r="HX70">
            <v>0</v>
          </cell>
          <cell r="HY70">
            <v>-112683</v>
          </cell>
          <cell r="HZ70">
            <v>0</v>
          </cell>
          <cell r="IA70">
            <v>3</v>
          </cell>
          <cell r="IB70">
            <v>22</v>
          </cell>
          <cell r="IC70">
            <v>12522207</v>
          </cell>
          <cell r="ID70">
            <v>5207019</v>
          </cell>
          <cell r="IE70">
            <v>0</v>
          </cell>
          <cell r="IF70">
            <v>0</v>
          </cell>
          <cell r="IG70">
            <v>7315188</v>
          </cell>
          <cell r="IH70">
            <v>0</v>
          </cell>
          <cell r="II70">
            <v>0</v>
          </cell>
          <cell r="IJ70">
            <v>730000</v>
          </cell>
          <cell r="IK70">
            <v>0</v>
          </cell>
          <cell r="IL70">
            <v>125222</v>
          </cell>
          <cell r="IM70">
            <v>100000</v>
          </cell>
          <cell r="IN70">
            <v>7819966</v>
          </cell>
          <cell r="IO70" t="str">
            <v/>
          </cell>
          <cell r="IP70">
            <v>2</v>
          </cell>
          <cell r="IQ70">
            <v>23</v>
          </cell>
        </row>
        <row r="71">
          <cell r="A71" t="str">
            <v>Nguyễn Tiến Long</v>
          </cell>
          <cell r="B71">
            <v>20775</v>
          </cell>
          <cell r="C71" t="str">
            <v>Nguyễn Tiến Long</v>
          </cell>
          <cell r="D71" t="str">
            <v>1,0</v>
          </cell>
          <cell r="E71" t="str">
            <v>3,971</v>
          </cell>
          <cell r="F71" t="str">
            <v>06/07</v>
          </cell>
          <cell r="G71">
            <v>155704070000962</v>
          </cell>
          <cell r="H71">
            <v>3</v>
          </cell>
          <cell r="I71">
            <v>22</v>
          </cell>
          <cell r="J71">
            <v>6179645</v>
          </cell>
          <cell r="K71">
            <v>2000000</v>
          </cell>
          <cell r="L71">
            <v>8179645</v>
          </cell>
          <cell r="M71">
            <v>4984399</v>
          </cell>
          <cell r="N71" t="str">
            <v/>
          </cell>
          <cell r="O71" t="str">
            <v/>
          </cell>
          <cell r="P71">
            <v>910000</v>
          </cell>
          <cell r="Q71" t="str">
            <v/>
          </cell>
          <cell r="R71">
            <v>5894399</v>
          </cell>
          <cell r="S71">
            <v>4966681</v>
          </cell>
          <cell r="T71">
            <v>730000</v>
          </cell>
          <cell r="U71" t="str">
            <v/>
          </cell>
          <cell r="V71">
            <v>910000</v>
          </cell>
          <cell r="W71">
            <v>265000</v>
          </cell>
          <cell r="X71">
            <v>99511</v>
          </cell>
          <cell r="Y71">
            <v>6772170</v>
          </cell>
          <cell r="Z71">
            <v>4984399</v>
          </cell>
          <cell r="AA71" t="str">
            <v/>
          </cell>
          <cell r="AB71" t="str">
            <v/>
          </cell>
          <cell r="AC71">
            <v>1430000</v>
          </cell>
          <cell r="AD71" t="str">
            <v/>
          </cell>
          <cell r="AE71" t="str">
            <v/>
          </cell>
          <cell r="AF71" t="str">
            <v/>
          </cell>
          <cell r="AG71">
            <v>150769</v>
          </cell>
          <cell r="AH71">
            <v>6263630</v>
          </cell>
          <cell r="AI71">
            <v>5189436</v>
          </cell>
          <cell r="AJ71">
            <v>2</v>
          </cell>
          <cell r="AK71">
            <v>21</v>
          </cell>
          <cell r="AL71">
            <v>730000</v>
          </cell>
          <cell r="AM71" t="str">
            <v/>
          </cell>
          <cell r="AN71">
            <v>1000000</v>
          </cell>
          <cell r="AO71" t="str">
            <v/>
          </cell>
          <cell r="AP71">
            <v>1325000</v>
          </cell>
          <cell r="AQ71" t="str">
            <v/>
          </cell>
          <cell r="AR71" t="str">
            <v/>
          </cell>
          <cell r="AS71">
            <v>102155</v>
          </cell>
          <cell r="AT71">
            <v>50000</v>
          </cell>
          <cell r="AU71" t="str">
            <v/>
          </cell>
          <cell r="AV71">
            <v>8092281</v>
          </cell>
          <cell r="AW71">
            <v>300000</v>
          </cell>
          <cell r="AX71">
            <v>300000</v>
          </cell>
          <cell r="AY71">
            <v>4527496</v>
          </cell>
          <cell r="AZ71" t="str">
            <v/>
          </cell>
          <cell r="BA71" t="str">
            <v/>
          </cell>
          <cell r="BB71" t="str">
            <v/>
          </cell>
          <cell r="BC71" t="str">
            <v/>
          </cell>
          <cell r="BD71">
            <v>4527496</v>
          </cell>
          <cell r="BE71">
            <v>4478858</v>
          </cell>
          <cell r="BG71">
            <v>4478858</v>
          </cell>
          <cell r="BH71">
            <v>4641263</v>
          </cell>
          <cell r="BI71">
            <v>3</v>
          </cell>
          <cell r="BJ71">
            <v>22</v>
          </cell>
          <cell r="BK71">
            <v>730000</v>
          </cell>
          <cell r="BL71">
            <v>0</v>
          </cell>
          <cell r="BM71">
            <v>149000</v>
          </cell>
          <cell r="BN71">
            <v>60000</v>
          </cell>
          <cell r="BO71">
            <v>5162263</v>
          </cell>
          <cell r="BP71">
            <v>4527496</v>
          </cell>
          <cell r="BQ71">
            <v>8339327</v>
          </cell>
          <cell r="BR71">
            <v>3000000</v>
          </cell>
          <cell r="BS71">
            <v>0</v>
          </cell>
          <cell r="BT71">
            <v>0</v>
          </cell>
          <cell r="BU71">
            <v>0</v>
          </cell>
          <cell r="BV71">
            <v>61422</v>
          </cell>
          <cell r="BW71">
            <v>15805401</v>
          </cell>
          <cell r="BX71">
            <v>5161621</v>
          </cell>
          <cell r="BY71">
            <v>2</v>
          </cell>
          <cell r="BZ71">
            <v>23</v>
          </cell>
          <cell r="CA71">
            <v>730000</v>
          </cell>
          <cell r="CB71">
            <v>0</v>
          </cell>
          <cell r="CC71">
            <v>352808</v>
          </cell>
          <cell r="CD71">
            <v>149000</v>
          </cell>
          <cell r="CE71">
            <v>0</v>
          </cell>
          <cell r="CF71">
            <v>5389813</v>
          </cell>
          <cell r="CG71">
            <v>13185688</v>
          </cell>
          <cell r="CH71">
            <v>1928341</v>
          </cell>
          <cell r="CI71">
            <v>1929191</v>
          </cell>
          <cell r="CJ71">
            <v>1807776</v>
          </cell>
          <cell r="CK71">
            <v>1606300</v>
          </cell>
          <cell r="CL71">
            <v>0</v>
          </cell>
          <cell r="CM71">
            <v>6134450</v>
          </cell>
          <cell r="CN71">
            <v>14322846</v>
          </cell>
          <cell r="CO71">
            <v>4527496</v>
          </cell>
          <cell r="CP71">
            <v>4248640</v>
          </cell>
          <cell r="CQ71">
            <v>0</v>
          </cell>
          <cell r="CR71">
            <v>0</v>
          </cell>
          <cell r="CS71">
            <v>8776136</v>
          </cell>
          <cell r="CT71">
            <v>4385041</v>
          </cell>
          <cell r="CU71">
            <v>730000</v>
          </cell>
          <cell r="CV71">
            <v>0</v>
          </cell>
          <cell r="CW71">
            <v>87005</v>
          </cell>
          <cell r="CX71">
            <v>212052</v>
          </cell>
          <cell r="CY71">
            <v>4815984</v>
          </cell>
          <cell r="CZ71">
            <v>4527496</v>
          </cell>
          <cell r="DA71">
            <v>0</v>
          </cell>
          <cell r="DB71">
            <v>0</v>
          </cell>
          <cell r="DC71">
            <v>60000</v>
          </cell>
          <cell r="DD71">
            <v>4467496</v>
          </cell>
          <cell r="DE71">
            <v>1000000</v>
          </cell>
          <cell r="DF71">
            <v>3989354</v>
          </cell>
          <cell r="DG71">
            <v>0</v>
          </cell>
          <cell r="DH71">
            <v>646000</v>
          </cell>
          <cell r="DI71">
            <v>0</v>
          </cell>
          <cell r="DJ71">
            <v>6289873</v>
          </cell>
          <cell r="DK71">
            <v>6292613</v>
          </cell>
          <cell r="DL71">
            <v>0</v>
          </cell>
          <cell r="DM71">
            <v>149000</v>
          </cell>
          <cell r="DN71">
            <v>17068840</v>
          </cell>
          <cell r="DO71">
            <v>14524190</v>
          </cell>
          <cell r="DP71">
            <v>542088</v>
          </cell>
          <cell r="DQ71">
            <v>13982102</v>
          </cell>
          <cell r="DR71">
            <v>14524190</v>
          </cell>
          <cell r="DS71">
            <v>0</v>
          </cell>
          <cell r="DT71">
            <v>2000000</v>
          </cell>
          <cell r="DU71">
            <v>2000000</v>
          </cell>
          <cell r="DV71">
            <v>18524190</v>
          </cell>
          <cell r="DW71">
            <v>4527496</v>
          </cell>
          <cell r="DX71">
            <v>0</v>
          </cell>
          <cell r="DY71">
            <v>0</v>
          </cell>
          <cell r="DZ71">
            <v>0</v>
          </cell>
          <cell r="EA71">
            <v>0</v>
          </cell>
          <cell r="EB71">
            <v>0</v>
          </cell>
          <cell r="EC71">
            <v>450000</v>
          </cell>
          <cell r="ED71">
            <v>0</v>
          </cell>
          <cell r="EE71">
            <v>0</v>
          </cell>
          <cell r="EF71">
            <v>4977496</v>
          </cell>
          <cell r="EG71">
            <v>4566175</v>
          </cell>
          <cell r="EH71">
            <v>22</v>
          </cell>
          <cell r="EI71">
            <v>3</v>
          </cell>
          <cell r="EJ71">
            <v>4219192</v>
          </cell>
          <cell r="EK71">
            <v>682000</v>
          </cell>
          <cell r="EL71">
            <v>0</v>
          </cell>
          <cell r="EM71">
            <v>149000</v>
          </cell>
          <cell r="EN71">
            <v>186017</v>
          </cell>
          <cell r="EO71">
            <v>14801442</v>
          </cell>
          <cell r="EP71">
            <v>8273946</v>
          </cell>
          <cell r="EQ71">
            <v>2000000</v>
          </cell>
          <cell r="ER71">
            <v>4527496</v>
          </cell>
          <cell r="ES71">
            <v>0</v>
          </cell>
          <cell r="ET71">
            <v>3870795</v>
          </cell>
          <cell r="EU71">
            <v>18</v>
          </cell>
          <cell r="EV71">
            <v>3</v>
          </cell>
          <cell r="EW71">
            <v>3337444</v>
          </cell>
          <cell r="EX71">
            <v>612000</v>
          </cell>
          <cell r="EY71">
            <v>0</v>
          </cell>
          <cell r="EZ71">
            <v>78649</v>
          </cell>
          <cell r="FA71">
            <v>4527496</v>
          </cell>
          <cell r="FB71">
            <v>0</v>
          </cell>
          <cell r="FC71">
            <v>3870795</v>
          </cell>
          <cell r="FD71">
            <v>4527496</v>
          </cell>
          <cell r="FE71">
            <v>0</v>
          </cell>
          <cell r="FF71">
            <v>0</v>
          </cell>
          <cell r="FG71">
            <v>208478</v>
          </cell>
          <cell r="FH71">
            <v>4527496</v>
          </cell>
          <cell r="FI71">
            <v>0</v>
          </cell>
          <cell r="FJ71">
            <v>0</v>
          </cell>
          <cell r="FK71">
            <v>78649</v>
          </cell>
          <cell r="FL71">
            <v>0</v>
          </cell>
          <cell r="FM71">
            <v>21</v>
          </cell>
          <cell r="FN71">
            <v>4</v>
          </cell>
          <cell r="FO71">
            <v>0</v>
          </cell>
          <cell r="FP71">
            <v>5425398</v>
          </cell>
          <cell r="FQ71">
            <v>3</v>
          </cell>
          <cell r="FR71">
            <v>18</v>
          </cell>
          <cell r="FS71">
            <v>5025932</v>
          </cell>
          <cell r="FT71">
            <v>495000</v>
          </cell>
          <cell r="FU71">
            <v>0</v>
          </cell>
          <cell r="FV71">
            <v>95534</v>
          </cell>
          <cell r="FW71">
            <v>4527496</v>
          </cell>
          <cell r="FX71">
            <v>200000</v>
          </cell>
          <cell r="FY71">
            <v>0</v>
          </cell>
          <cell r="FZ71">
            <v>0</v>
          </cell>
          <cell r="GA71">
            <v>40000</v>
          </cell>
          <cell r="GB71">
            <v>4757114</v>
          </cell>
          <cell r="GC71">
            <v>3</v>
          </cell>
          <cell r="GD71">
            <v>21</v>
          </cell>
          <cell r="GE71">
            <v>4456249</v>
          </cell>
          <cell r="GF71">
            <v>730000</v>
          </cell>
          <cell r="GG71">
            <v>0</v>
          </cell>
          <cell r="GH71">
            <v>149000</v>
          </cell>
          <cell r="GI71">
            <v>280135</v>
          </cell>
          <cell r="GJ71">
            <v>12590918</v>
          </cell>
          <cell r="GK71">
            <v>1000000</v>
          </cell>
          <cell r="GL71">
            <v>1000000</v>
          </cell>
          <cell r="GM71">
            <v>4527496</v>
          </cell>
          <cell r="GN71">
            <v>0</v>
          </cell>
          <cell r="GO71">
            <v>0</v>
          </cell>
          <cell r="GP71">
            <v>7036694</v>
          </cell>
          <cell r="GQ71">
            <v>5999878</v>
          </cell>
          <cell r="GR71">
            <v>20</v>
          </cell>
          <cell r="GS71">
            <v>2</v>
          </cell>
          <cell r="GT71">
            <v>5788286</v>
          </cell>
          <cell r="GU71">
            <v>730000</v>
          </cell>
          <cell r="GV71">
            <v>0</v>
          </cell>
          <cell r="GW71">
            <v>149000</v>
          </cell>
          <cell r="GX71">
            <v>40000</v>
          </cell>
          <cell r="GY71">
            <v>150769</v>
          </cell>
          <cell r="GZ71">
            <v>178639</v>
          </cell>
          <cell r="HA71">
            <v>5273199</v>
          </cell>
          <cell r="HB71">
            <v>3</v>
          </cell>
          <cell r="HC71">
            <v>20</v>
          </cell>
          <cell r="HD71">
            <v>1500000</v>
          </cell>
          <cell r="HE71">
            <v>0</v>
          </cell>
          <cell r="HF71">
            <v>4527496</v>
          </cell>
          <cell r="HG71">
            <v>200000</v>
          </cell>
          <cell r="HH71">
            <v>0</v>
          </cell>
          <cell r="HI71">
            <v>0</v>
          </cell>
          <cell r="HJ71">
            <v>4634822</v>
          </cell>
          <cell r="HK71">
            <v>0</v>
          </cell>
          <cell r="HL71">
            <v>730000</v>
          </cell>
          <cell r="HM71">
            <v>0</v>
          </cell>
          <cell r="HN71">
            <v>91623</v>
          </cell>
          <cell r="HO71">
            <v>0</v>
          </cell>
          <cell r="HP71">
            <v>6568767</v>
          </cell>
          <cell r="HQ71">
            <v>6568767</v>
          </cell>
          <cell r="HR71">
            <v>0</v>
          </cell>
          <cell r="HS71">
            <v>0</v>
          </cell>
          <cell r="HT71">
            <v>4933376</v>
          </cell>
          <cell r="HU71">
            <v>1000000</v>
          </cell>
          <cell r="HV71">
            <v>0</v>
          </cell>
          <cell r="HW71">
            <v>730000</v>
          </cell>
          <cell r="HX71">
            <v>0</v>
          </cell>
          <cell r="HY71">
            <v>-94609</v>
          </cell>
          <cell r="HZ71">
            <v>0</v>
          </cell>
          <cell r="IA71">
            <v>3</v>
          </cell>
          <cell r="IB71">
            <v>22</v>
          </cell>
          <cell r="IC71">
            <v>10510429</v>
          </cell>
          <cell r="ID71">
            <v>4527496</v>
          </cell>
          <cell r="IE71">
            <v>0</v>
          </cell>
          <cell r="IF71">
            <v>0</v>
          </cell>
          <cell r="IG71">
            <v>5982933</v>
          </cell>
          <cell r="IH71">
            <v>300000</v>
          </cell>
          <cell r="II71">
            <v>0</v>
          </cell>
          <cell r="IJ71">
            <v>730000</v>
          </cell>
          <cell r="IK71">
            <v>0</v>
          </cell>
          <cell r="IL71">
            <v>105104</v>
          </cell>
          <cell r="IM71">
            <v>100000</v>
          </cell>
          <cell r="IN71">
            <v>6807829</v>
          </cell>
          <cell r="IO71" t="str">
            <v>Nguyễn Hà Khánh Đan 300.000</v>
          </cell>
          <cell r="IP71">
            <v>2</v>
          </cell>
          <cell r="IQ71">
            <v>23</v>
          </cell>
        </row>
        <row r="72">
          <cell r="A72" t="str">
            <v>Long Hồng Thái</v>
          </cell>
          <cell r="B72">
            <v>20540</v>
          </cell>
          <cell r="C72" t="str">
            <v>Long Hồng Thái</v>
          </cell>
          <cell r="D72" t="str">
            <v>1,0</v>
          </cell>
          <cell r="E72" t="str">
            <v>3,971</v>
          </cell>
          <cell r="F72" t="str">
            <v>06/07</v>
          </cell>
          <cell r="G72">
            <v>155704070000558</v>
          </cell>
          <cell r="H72">
            <v>2</v>
          </cell>
          <cell r="I72">
            <v>22</v>
          </cell>
          <cell r="J72">
            <v>5838357</v>
          </cell>
          <cell r="K72">
            <v>2000000</v>
          </cell>
          <cell r="L72">
            <v>7838357</v>
          </cell>
          <cell r="M72">
            <v>4984399</v>
          </cell>
          <cell r="N72" t="str">
            <v/>
          </cell>
          <cell r="O72" t="str">
            <v/>
          </cell>
          <cell r="P72">
            <v>910000</v>
          </cell>
          <cell r="Q72" t="str">
            <v/>
          </cell>
          <cell r="R72">
            <v>5894399</v>
          </cell>
          <cell r="S72">
            <v>6009652</v>
          </cell>
          <cell r="T72">
            <v>730000</v>
          </cell>
          <cell r="U72" t="str">
            <v/>
          </cell>
          <cell r="V72">
            <v>910000</v>
          </cell>
          <cell r="W72" t="str">
            <v/>
          </cell>
          <cell r="X72">
            <v>109941</v>
          </cell>
          <cell r="Y72">
            <v>7539711</v>
          </cell>
          <cell r="Z72">
            <v>4984399</v>
          </cell>
          <cell r="AA72" t="str">
            <v/>
          </cell>
          <cell r="AB72" t="str">
            <v/>
          </cell>
          <cell r="AC72">
            <v>910000</v>
          </cell>
          <cell r="AD72">
            <v>300000</v>
          </cell>
          <cell r="AE72" t="str">
            <v/>
          </cell>
          <cell r="AF72" t="str">
            <v/>
          </cell>
          <cell r="AG72">
            <v>150769</v>
          </cell>
          <cell r="AH72">
            <v>6043630</v>
          </cell>
          <cell r="AI72">
            <v>5983681</v>
          </cell>
          <cell r="AJ72">
            <v>3</v>
          </cell>
          <cell r="AK72">
            <v>21</v>
          </cell>
          <cell r="AL72">
            <v>730000</v>
          </cell>
          <cell r="AM72" t="str">
            <v/>
          </cell>
          <cell r="AN72" t="str">
            <v/>
          </cell>
          <cell r="AO72" t="str">
            <v/>
          </cell>
          <cell r="AP72" t="str">
            <v/>
          </cell>
          <cell r="AQ72" t="str">
            <v/>
          </cell>
          <cell r="AR72" t="str">
            <v/>
          </cell>
          <cell r="AS72">
            <v>111068</v>
          </cell>
          <cell r="AT72">
            <v>50000</v>
          </cell>
          <cell r="AU72" t="str">
            <v/>
          </cell>
          <cell r="AV72">
            <v>6552613</v>
          </cell>
          <cell r="AW72">
            <v>300000</v>
          </cell>
          <cell r="AX72">
            <v>300000</v>
          </cell>
          <cell r="AY72">
            <v>4527496</v>
          </cell>
          <cell r="AZ72" t="str">
            <v/>
          </cell>
          <cell r="BA72" t="str">
            <v/>
          </cell>
          <cell r="BB72" t="str">
            <v/>
          </cell>
          <cell r="BC72" t="str">
            <v/>
          </cell>
          <cell r="BD72">
            <v>4527496</v>
          </cell>
          <cell r="BE72">
            <v>5114614</v>
          </cell>
          <cell r="BG72">
            <v>5114614</v>
          </cell>
          <cell r="BH72">
            <v>4779505</v>
          </cell>
          <cell r="BI72">
            <v>4</v>
          </cell>
          <cell r="BJ72">
            <v>22</v>
          </cell>
          <cell r="BK72">
            <v>730000</v>
          </cell>
          <cell r="BL72">
            <v>0</v>
          </cell>
          <cell r="BM72">
            <v>149000</v>
          </cell>
          <cell r="BN72">
            <v>60000</v>
          </cell>
          <cell r="BO72">
            <v>5300505</v>
          </cell>
          <cell r="BP72">
            <v>4527496</v>
          </cell>
          <cell r="BQ72">
            <v>8156509</v>
          </cell>
          <cell r="BR72">
            <v>3000000</v>
          </cell>
          <cell r="BS72">
            <v>0</v>
          </cell>
          <cell r="BT72">
            <v>0</v>
          </cell>
          <cell r="BU72">
            <v>0</v>
          </cell>
          <cell r="BV72">
            <v>353311</v>
          </cell>
          <cell r="BW72">
            <v>15330694</v>
          </cell>
          <cell r="BX72">
            <v>5749106</v>
          </cell>
          <cell r="BY72">
            <v>3</v>
          </cell>
          <cell r="BZ72">
            <v>23</v>
          </cell>
          <cell r="CA72">
            <v>730000</v>
          </cell>
          <cell r="CB72">
            <v>0</v>
          </cell>
          <cell r="CC72">
            <v>352808</v>
          </cell>
          <cell r="CD72">
            <v>149000</v>
          </cell>
          <cell r="CE72">
            <v>0</v>
          </cell>
          <cell r="CF72">
            <v>5977298</v>
          </cell>
          <cell r="CG72">
            <v>11966435</v>
          </cell>
          <cell r="CH72">
            <v>1928341</v>
          </cell>
          <cell r="CI72">
            <v>1929191</v>
          </cell>
          <cell r="CJ72">
            <v>1749461</v>
          </cell>
          <cell r="CK72">
            <v>1931072</v>
          </cell>
          <cell r="CL72">
            <v>0</v>
          </cell>
          <cell r="CM72">
            <v>7532483</v>
          </cell>
          <cell r="CN72">
            <v>11972017</v>
          </cell>
          <cell r="CO72">
            <v>4527496</v>
          </cell>
          <cell r="CP72">
            <v>4300877</v>
          </cell>
          <cell r="CQ72">
            <v>0</v>
          </cell>
          <cell r="CR72">
            <v>0</v>
          </cell>
          <cell r="CS72">
            <v>8828373</v>
          </cell>
          <cell r="CT72">
            <v>5608554</v>
          </cell>
          <cell r="CU72">
            <v>730000</v>
          </cell>
          <cell r="CV72">
            <v>0</v>
          </cell>
          <cell r="CW72">
            <v>95408</v>
          </cell>
          <cell r="CX72">
            <v>595279</v>
          </cell>
          <cell r="CY72">
            <v>5647867</v>
          </cell>
          <cell r="CZ72">
            <v>4527496</v>
          </cell>
          <cell r="DA72">
            <v>0</v>
          </cell>
          <cell r="DB72">
            <v>0</v>
          </cell>
          <cell r="DC72">
            <v>60000</v>
          </cell>
          <cell r="DD72">
            <v>4467496</v>
          </cell>
          <cell r="DE72">
            <v>1000000</v>
          </cell>
          <cell r="DF72">
            <v>5144123</v>
          </cell>
          <cell r="DG72">
            <v>0</v>
          </cell>
          <cell r="DH72">
            <v>730000</v>
          </cell>
          <cell r="DI72">
            <v>0</v>
          </cell>
          <cell r="DJ72">
            <v>6289873</v>
          </cell>
          <cell r="DK72">
            <v>6292613</v>
          </cell>
          <cell r="DL72">
            <v>0</v>
          </cell>
          <cell r="DM72">
            <v>149000</v>
          </cell>
          <cell r="DN72">
            <v>18307609</v>
          </cell>
          <cell r="DO72">
            <v>13181169</v>
          </cell>
          <cell r="DP72">
            <v>1321540</v>
          </cell>
          <cell r="DQ72">
            <v>11859629</v>
          </cell>
          <cell r="DR72">
            <v>13181169</v>
          </cell>
          <cell r="DS72">
            <v>0</v>
          </cell>
          <cell r="DT72">
            <v>2000000</v>
          </cell>
          <cell r="DU72">
            <v>2000000</v>
          </cell>
          <cell r="DV72">
            <v>17181169</v>
          </cell>
          <cell r="DW72">
            <v>4527496</v>
          </cell>
          <cell r="DX72">
            <v>0</v>
          </cell>
          <cell r="DY72">
            <v>0</v>
          </cell>
          <cell r="DZ72">
            <v>0</v>
          </cell>
          <cell r="EA72">
            <v>0</v>
          </cell>
          <cell r="EB72">
            <v>0</v>
          </cell>
          <cell r="EC72">
            <v>450000</v>
          </cell>
          <cell r="ED72">
            <v>0</v>
          </cell>
          <cell r="EE72">
            <v>0</v>
          </cell>
          <cell r="EF72">
            <v>4977496</v>
          </cell>
          <cell r="EG72">
            <v>6679285</v>
          </cell>
          <cell r="EH72">
            <v>23</v>
          </cell>
          <cell r="EI72">
            <v>3</v>
          </cell>
          <cell r="EJ72">
            <v>7051600</v>
          </cell>
          <cell r="EK72">
            <v>730000</v>
          </cell>
          <cell r="EL72">
            <v>0</v>
          </cell>
          <cell r="EM72">
            <v>149000</v>
          </cell>
          <cell r="EN72">
            <v>953315</v>
          </cell>
          <cell r="EO72">
            <v>16967952</v>
          </cell>
          <cell r="EP72">
            <v>9440456</v>
          </cell>
          <cell r="EQ72">
            <v>2000000</v>
          </cell>
          <cell r="ER72">
            <v>4527496</v>
          </cell>
          <cell r="ES72">
            <v>1000000</v>
          </cell>
          <cell r="ET72">
            <v>6161429</v>
          </cell>
          <cell r="EU72">
            <v>21</v>
          </cell>
          <cell r="EV72">
            <v>3</v>
          </cell>
          <cell r="EW72">
            <v>5532024</v>
          </cell>
          <cell r="EX72">
            <v>730000</v>
          </cell>
          <cell r="EY72">
            <v>0</v>
          </cell>
          <cell r="EZ72">
            <v>100595</v>
          </cell>
          <cell r="FA72">
            <v>4527496</v>
          </cell>
          <cell r="FB72">
            <v>0</v>
          </cell>
          <cell r="FC72">
            <v>6161429</v>
          </cell>
          <cell r="FD72">
            <v>4527496</v>
          </cell>
          <cell r="FE72">
            <v>0</v>
          </cell>
          <cell r="FF72">
            <v>0</v>
          </cell>
          <cell r="FG72">
            <v>208478</v>
          </cell>
          <cell r="FH72">
            <v>4527496</v>
          </cell>
          <cell r="FI72">
            <v>0</v>
          </cell>
          <cell r="FJ72">
            <v>0</v>
          </cell>
          <cell r="FK72">
            <v>100595</v>
          </cell>
          <cell r="FL72">
            <v>0</v>
          </cell>
          <cell r="FM72">
            <v>22</v>
          </cell>
          <cell r="FN72">
            <v>2</v>
          </cell>
          <cell r="FO72">
            <v>0</v>
          </cell>
          <cell r="FP72">
            <v>6172872</v>
          </cell>
          <cell r="FQ72">
            <v>3</v>
          </cell>
          <cell r="FR72">
            <v>21</v>
          </cell>
          <cell r="FS72">
            <v>5543583</v>
          </cell>
          <cell r="FT72">
            <v>730000</v>
          </cell>
          <cell r="FU72">
            <v>0</v>
          </cell>
          <cell r="FV72">
            <v>100711</v>
          </cell>
          <cell r="FW72">
            <v>4527496</v>
          </cell>
          <cell r="FX72">
            <v>200000</v>
          </cell>
          <cell r="FY72">
            <v>0</v>
          </cell>
          <cell r="FZ72">
            <v>0</v>
          </cell>
          <cell r="GA72">
            <v>40000</v>
          </cell>
          <cell r="GB72">
            <v>4326490</v>
          </cell>
          <cell r="GC72">
            <v>3</v>
          </cell>
          <cell r="GD72">
            <v>16</v>
          </cell>
          <cell r="GE72">
            <v>4411293</v>
          </cell>
          <cell r="GF72">
            <v>544000</v>
          </cell>
          <cell r="GG72">
            <v>0</v>
          </cell>
          <cell r="GH72">
            <v>149000</v>
          </cell>
          <cell r="GI72">
            <v>479803</v>
          </cell>
          <cell r="GJ72">
            <v>10421423</v>
          </cell>
          <cell r="GK72">
            <v>1000000</v>
          </cell>
          <cell r="GL72">
            <v>1000000</v>
          </cell>
          <cell r="GM72">
            <v>4527496</v>
          </cell>
          <cell r="GN72">
            <v>0</v>
          </cell>
          <cell r="GO72">
            <v>0</v>
          </cell>
          <cell r="GP72">
            <v>7258190</v>
          </cell>
          <cell r="GQ72">
            <v>5751880</v>
          </cell>
          <cell r="GR72">
            <v>20</v>
          </cell>
          <cell r="GS72">
            <v>3</v>
          </cell>
          <cell r="GT72">
            <v>5775035</v>
          </cell>
          <cell r="GU72">
            <v>730000</v>
          </cell>
          <cell r="GV72">
            <v>0</v>
          </cell>
          <cell r="GW72">
            <v>149000</v>
          </cell>
          <cell r="GX72">
            <v>40000</v>
          </cell>
          <cell r="GY72">
            <v>150769</v>
          </cell>
          <cell r="GZ72">
            <v>413386</v>
          </cell>
          <cell r="HA72">
            <v>5777407</v>
          </cell>
          <cell r="HB72">
            <v>3</v>
          </cell>
          <cell r="HC72">
            <v>20</v>
          </cell>
          <cell r="HD72">
            <v>1500000</v>
          </cell>
          <cell r="HE72">
            <v>0</v>
          </cell>
          <cell r="HF72">
            <v>4527496</v>
          </cell>
          <cell r="HG72">
            <v>200000</v>
          </cell>
          <cell r="HH72">
            <v>0</v>
          </cell>
          <cell r="HI72">
            <v>0</v>
          </cell>
          <cell r="HJ72">
            <v>5144123</v>
          </cell>
          <cell r="HK72">
            <v>0</v>
          </cell>
          <cell r="HL72">
            <v>730000</v>
          </cell>
          <cell r="HM72">
            <v>0</v>
          </cell>
          <cell r="HN72">
            <v>96716</v>
          </cell>
          <cell r="HO72">
            <v>0</v>
          </cell>
          <cell r="HP72">
            <v>5946517</v>
          </cell>
          <cell r="HQ72">
            <v>5946517</v>
          </cell>
          <cell r="HR72">
            <v>0</v>
          </cell>
          <cell r="HS72">
            <v>0</v>
          </cell>
          <cell r="HT72">
            <v>5314941</v>
          </cell>
          <cell r="HU72">
            <v>0</v>
          </cell>
          <cell r="HV72">
            <v>0</v>
          </cell>
          <cell r="HW72">
            <v>730000</v>
          </cell>
          <cell r="HX72">
            <v>0</v>
          </cell>
          <cell r="HY72">
            <v>-98424</v>
          </cell>
          <cell r="HZ72">
            <v>0</v>
          </cell>
          <cell r="IA72">
            <v>3</v>
          </cell>
          <cell r="IB72">
            <v>22</v>
          </cell>
          <cell r="IC72">
            <v>10276602</v>
          </cell>
          <cell r="ID72">
            <v>4527496</v>
          </cell>
          <cell r="IE72">
            <v>0</v>
          </cell>
          <cell r="IF72">
            <v>0</v>
          </cell>
          <cell r="IG72">
            <v>5749106</v>
          </cell>
          <cell r="IH72">
            <v>300000</v>
          </cell>
          <cell r="II72">
            <v>0</v>
          </cell>
          <cell r="IJ72">
            <v>730000</v>
          </cell>
          <cell r="IK72">
            <v>0</v>
          </cell>
          <cell r="IL72">
            <v>102766</v>
          </cell>
          <cell r="IM72">
            <v>100000</v>
          </cell>
          <cell r="IN72">
            <v>6576340</v>
          </cell>
          <cell r="IO72" t="str">
            <v>Long Ngọc Phương Linh 300.000</v>
          </cell>
          <cell r="IP72">
            <v>3</v>
          </cell>
          <cell r="IQ72">
            <v>23</v>
          </cell>
        </row>
        <row r="73">
          <cell r="A73" t="str">
            <v>Phạm Đình Chinh</v>
          </cell>
          <cell r="B73">
            <v>22111</v>
          </cell>
          <cell r="C73" t="str">
            <v>Phạm Đình Chinh</v>
          </cell>
          <cell r="D73" t="str">
            <v>1,0</v>
          </cell>
          <cell r="E73" t="str">
            <v>3,453</v>
          </cell>
          <cell r="F73" t="str">
            <v>05/07</v>
          </cell>
          <cell r="G73">
            <v>155704070001272</v>
          </cell>
          <cell r="H73">
            <v>3</v>
          </cell>
          <cell r="I73">
            <v>22</v>
          </cell>
          <cell r="J73">
            <v>5043634</v>
          </cell>
          <cell r="K73">
            <v>2000000</v>
          </cell>
          <cell r="L73">
            <v>7043634</v>
          </cell>
          <cell r="M73">
            <v>4334206</v>
          </cell>
          <cell r="N73" t="str">
            <v/>
          </cell>
          <cell r="O73" t="str">
            <v/>
          </cell>
          <cell r="P73">
            <v>910000</v>
          </cell>
          <cell r="Q73" t="str">
            <v/>
          </cell>
          <cell r="R73">
            <v>5244206</v>
          </cell>
          <cell r="S73">
            <v>4887985</v>
          </cell>
          <cell r="T73">
            <v>730000</v>
          </cell>
          <cell r="U73" t="str">
            <v/>
          </cell>
          <cell r="V73">
            <v>910000</v>
          </cell>
          <cell r="W73" t="str">
            <v/>
          </cell>
          <cell r="X73">
            <v>92222</v>
          </cell>
          <cell r="Y73">
            <v>6435763</v>
          </cell>
          <cell r="Z73">
            <v>4334206</v>
          </cell>
          <cell r="AA73" t="str">
            <v/>
          </cell>
          <cell r="AB73" t="str">
            <v/>
          </cell>
          <cell r="AC73">
            <v>910000</v>
          </cell>
          <cell r="AD73">
            <v>300000</v>
          </cell>
          <cell r="AE73" t="str">
            <v/>
          </cell>
          <cell r="AF73" t="str">
            <v/>
          </cell>
          <cell r="AG73">
            <v>150769</v>
          </cell>
          <cell r="AH73">
            <v>5393437</v>
          </cell>
          <cell r="AI73">
            <v>5282284</v>
          </cell>
          <cell r="AJ73">
            <v>3</v>
          </cell>
          <cell r="AK73">
            <v>21</v>
          </cell>
          <cell r="AL73">
            <v>730000</v>
          </cell>
          <cell r="AM73" t="str">
            <v/>
          </cell>
          <cell r="AN73" t="str">
            <v/>
          </cell>
          <cell r="AO73" t="str">
            <v/>
          </cell>
          <cell r="AP73" t="str">
            <v/>
          </cell>
          <cell r="AQ73" t="str">
            <v/>
          </cell>
          <cell r="AR73" t="str">
            <v/>
          </cell>
          <cell r="AS73">
            <v>97408</v>
          </cell>
          <cell r="AT73">
            <v>50000</v>
          </cell>
          <cell r="AU73" t="str">
            <v/>
          </cell>
          <cell r="AV73">
            <v>5864876</v>
          </cell>
          <cell r="AW73">
            <v>300000</v>
          </cell>
          <cell r="AX73">
            <v>300000</v>
          </cell>
          <cell r="AY73">
            <v>3936903</v>
          </cell>
          <cell r="AZ73" t="str">
            <v/>
          </cell>
          <cell r="BA73" t="str">
            <v/>
          </cell>
          <cell r="BB73" t="str">
            <v/>
          </cell>
          <cell r="BC73" t="str">
            <v/>
          </cell>
          <cell r="BD73">
            <v>3936903</v>
          </cell>
          <cell r="BE73">
            <v>1743075</v>
          </cell>
          <cell r="BG73">
            <v>1743075</v>
          </cell>
          <cell r="BH73">
            <v>4976375</v>
          </cell>
          <cell r="BI73">
            <v>3</v>
          </cell>
          <cell r="BJ73">
            <v>20</v>
          </cell>
          <cell r="BK73">
            <v>594000</v>
          </cell>
          <cell r="BL73">
            <v>0</v>
          </cell>
          <cell r="BM73">
            <v>149000</v>
          </cell>
          <cell r="BN73">
            <v>60000</v>
          </cell>
          <cell r="BO73">
            <v>5361375</v>
          </cell>
          <cell r="BP73">
            <v>3936903</v>
          </cell>
          <cell r="BQ73">
            <v>7373783</v>
          </cell>
          <cell r="BR73">
            <v>3000000</v>
          </cell>
          <cell r="BS73">
            <v>0</v>
          </cell>
          <cell r="BT73">
            <v>0</v>
          </cell>
          <cell r="BU73">
            <v>0</v>
          </cell>
          <cell r="BV73">
            <v>7691</v>
          </cell>
          <cell r="BW73">
            <v>14302995</v>
          </cell>
          <cell r="BX73">
            <v>5643140</v>
          </cell>
          <cell r="BY73">
            <v>2</v>
          </cell>
          <cell r="BZ73">
            <v>23</v>
          </cell>
          <cell r="CA73">
            <v>730000</v>
          </cell>
          <cell r="CB73">
            <v>0</v>
          </cell>
          <cell r="CC73">
            <v>306786</v>
          </cell>
          <cell r="CD73">
            <v>149000</v>
          </cell>
          <cell r="CE73">
            <v>0</v>
          </cell>
          <cell r="CF73">
            <v>5917354</v>
          </cell>
          <cell r="CG73">
            <v>10786254</v>
          </cell>
          <cell r="CH73">
            <v>1676796</v>
          </cell>
          <cell r="CI73">
            <v>1677535</v>
          </cell>
          <cell r="CJ73">
            <v>1673375</v>
          </cell>
          <cell r="CK73">
            <v>1679171</v>
          </cell>
          <cell r="CL73">
            <v>0</v>
          </cell>
          <cell r="CM73">
            <v>4797672</v>
          </cell>
          <cell r="CN73">
            <v>12695459</v>
          </cell>
          <cell r="CO73">
            <v>3936903</v>
          </cell>
          <cell r="CP73">
            <v>3815552</v>
          </cell>
          <cell r="CQ73">
            <v>0</v>
          </cell>
          <cell r="CR73">
            <v>0</v>
          </cell>
          <cell r="CS73">
            <v>7752455</v>
          </cell>
          <cell r="CT73">
            <v>4867821</v>
          </cell>
          <cell r="CU73">
            <v>730000</v>
          </cell>
          <cell r="CV73">
            <v>0</v>
          </cell>
          <cell r="CW73">
            <v>87286</v>
          </cell>
          <cell r="CX73">
            <v>76082</v>
          </cell>
          <cell r="CY73">
            <v>5434453</v>
          </cell>
          <cell r="CZ73">
            <v>3936903</v>
          </cell>
          <cell r="DA73">
            <v>0</v>
          </cell>
          <cell r="DB73">
            <v>0</v>
          </cell>
          <cell r="DC73">
            <v>60000</v>
          </cell>
          <cell r="DD73">
            <v>3876903</v>
          </cell>
          <cell r="DE73">
            <v>1000000</v>
          </cell>
          <cell r="DF73">
            <v>4503557</v>
          </cell>
          <cell r="DG73">
            <v>0</v>
          </cell>
          <cell r="DH73">
            <v>730000</v>
          </cell>
          <cell r="DI73">
            <v>0</v>
          </cell>
          <cell r="DJ73">
            <v>5469386</v>
          </cell>
          <cell r="DK73">
            <v>5471769</v>
          </cell>
          <cell r="DL73">
            <v>0</v>
          </cell>
          <cell r="DM73">
            <v>149000</v>
          </cell>
          <cell r="DN73">
            <v>16025712</v>
          </cell>
          <cell r="DO73">
            <v>11881185</v>
          </cell>
          <cell r="DP73">
            <v>361123</v>
          </cell>
          <cell r="DQ73">
            <v>11520062</v>
          </cell>
          <cell r="DR73">
            <v>11881185</v>
          </cell>
          <cell r="DS73">
            <v>0</v>
          </cell>
          <cell r="DT73">
            <v>2000000</v>
          </cell>
          <cell r="DU73">
            <v>2000000</v>
          </cell>
          <cell r="DV73">
            <v>15881185</v>
          </cell>
          <cell r="DW73">
            <v>3936903</v>
          </cell>
          <cell r="DX73">
            <v>0</v>
          </cell>
          <cell r="DY73">
            <v>0</v>
          </cell>
          <cell r="DZ73">
            <v>0</v>
          </cell>
          <cell r="EA73">
            <v>0</v>
          </cell>
          <cell r="EB73">
            <v>0</v>
          </cell>
          <cell r="EC73">
            <v>450000</v>
          </cell>
          <cell r="ED73">
            <v>0</v>
          </cell>
          <cell r="EE73">
            <v>0</v>
          </cell>
          <cell r="EF73">
            <v>4386903</v>
          </cell>
          <cell r="EG73">
            <v>5908695</v>
          </cell>
          <cell r="EH73">
            <v>23</v>
          </cell>
          <cell r="EI73">
            <v>2</v>
          </cell>
          <cell r="EJ73">
            <v>5643140</v>
          </cell>
          <cell r="EK73">
            <v>730000</v>
          </cell>
          <cell r="EL73">
            <v>0</v>
          </cell>
          <cell r="EM73">
            <v>149000</v>
          </cell>
          <cell r="EN73">
            <v>315445</v>
          </cell>
          <cell r="EO73">
            <v>13873086</v>
          </cell>
          <cell r="EP73">
            <v>7936183</v>
          </cell>
          <cell r="EQ73">
            <v>2000000</v>
          </cell>
          <cell r="ER73">
            <v>3936903</v>
          </cell>
          <cell r="ES73">
            <v>0</v>
          </cell>
          <cell r="ET73">
            <v>6080514</v>
          </cell>
          <cell r="EU73">
            <v>21</v>
          </cell>
          <cell r="EV73">
            <v>3</v>
          </cell>
          <cell r="EW73">
            <v>5444326</v>
          </cell>
          <cell r="EX73">
            <v>730000</v>
          </cell>
          <cell r="EY73">
            <v>0</v>
          </cell>
          <cell r="EZ73">
            <v>93812</v>
          </cell>
          <cell r="FA73">
            <v>3936903</v>
          </cell>
          <cell r="FB73">
            <v>0</v>
          </cell>
          <cell r="FC73">
            <v>6080514</v>
          </cell>
          <cell r="FD73">
            <v>3936903</v>
          </cell>
          <cell r="FE73">
            <v>0</v>
          </cell>
          <cell r="FF73">
            <v>0</v>
          </cell>
          <cell r="FG73">
            <v>181283</v>
          </cell>
          <cell r="FH73">
            <v>3936903</v>
          </cell>
          <cell r="FI73">
            <v>0</v>
          </cell>
          <cell r="FJ73">
            <v>0</v>
          </cell>
          <cell r="FK73">
            <v>93812</v>
          </cell>
          <cell r="FL73">
            <v>0</v>
          </cell>
          <cell r="FM73">
            <v>22</v>
          </cell>
          <cell r="FN73">
            <v>3</v>
          </cell>
          <cell r="FO73">
            <v>0</v>
          </cell>
          <cell r="FP73">
            <v>5524409</v>
          </cell>
          <cell r="FQ73">
            <v>3</v>
          </cell>
          <cell r="FR73">
            <v>21</v>
          </cell>
          <cell r="FS73">
            <v>4882604</v>
          </cell>
          <cell r="FT73">
            <v>730000</v>
          </cell>
          <cell r="FU73">
            <v>0</v>
          </cell>
          <cell r="FV73">
            <v>88195</v>
          </cell>
          <cell r="FW73">
            <v>3936903</v>
          </cell>
          <cell r="FX73">
            <v>200000</v>
          </cell>
          <cell r="FY73">
            <v>0</v>
          </cell>
          <cell r="FZ73">
            <v>0</v>
          </cell>
          <cell r="GA73">
            <v>40000</v>
          </cell>
          <cell r="GB73">
            <v>5296356</v>
          </cell>
          <cell r="GC73">
            <v>2</v>
          </cell>
          <cell r="GD73">
            <v>21</v>
          </cell>
          <cell r="GE73">
            <v>4755170</v>
          </cell>
          <cell r="GF73">
            <v>730000</v>
          </cell>
          <cell r="GG73">
            <v>0</v>
          </cell>
          <cell r="GH73">
            <v>149000</v>
          </cell>
          <cell r="GI73">
            <v>39814</v>
          </cell>
          <cell r="GJ73">
            <v>9509762</v>
          </cell>
          <cell r="GK73">
            <v>1000000</v>
          </cell>
          <cell r="GL73">
            <v>1000000</v>
          </cell>
          <cell r="GM73">
            <v>3936903</v>
          </cell>
          <cell r="GN73">
            <v>0</v>
          </cell>
          <cell r="GO73">
            <v>0</v>
          </cell>
          <cell r="GP73">
            <v>6586603</v>
          </cell>
          <cell r="GQ73">
            <v>5906793</v>
          </cell>
          <cell r="GR73">
            <v>20</v>
          </cell>
          <cell r="GS73">
            <v>2</v>
          </cell>
          <cell r="GT73">
            <v>5516698</v>
          </cell>
          <cell r="GU73">
            <v>730000</v>
          </cell>
          <cell r="GV73">
            <v>0</v>
          </cell>
          <cell r="GW73">
            <v>149000</v>
          </cell>
          <cell r="GX73">
            <v>40000</v>
          </cell>
          <cell r="GY73">
            <v>150769</v>
          </cell>
          <cell r="GZ73">
            <v>136</v>
          </cell>
          <cell r="HA73">
            <v>5149152</v>
          </cell>
          <cell r="HB73">
            <v>3</v>
          </cell>
          <cell r="HC73">
            <v>20</v>
          </cell>
          <cell r="HD73">
            <v>1500000</v>
          </cell>
          <cell r="HE73">
            <v>0</v>
          </cell>
          <cell r="HF73">
            <v>3936903</v>
          </cell>
          <cell r="HG73">
            <v>200000</v>
          </cell>
          <cell r="HH73">
            <v>0</v>
          </cell>
          <cell r="HI73">
            <v>0</v>
          </cell>
          <cell r="HJ73">
            <v>4503557</v>
          </cell>
          <cell r="HK73">
            <v>0</v>
          </cell>
          <cell r="HL73">
            <v>730000</v>
          </cell>
          <cell r="HM73">
            <v>0</v>
          </cell>
          <cell r="HN73">
            <v>84405</v>
          </cell>
          <cell r="HO73">
            <v>0</v>
          </cell>
          <cell r="HP73">
            <v>5793346</v>
          </cell>
          <cell r="HQ73">
            <v>5793346</v>
          </cell>
          <cell r="HR73">
            <v>0</v>
          </cell>
          <cell r="HS73">
            <v>0</v>
          </cell>
          <cell r="HT73">
            <v>5154258</v>
          </cell>
          <cell r="HU73">
            <v>0</v>
          </cell>
          <cell r="HV73">
            <v>0</v>
          </cell>
          <cell r="HW73">
            <v>730000</v>
          </cell>
          <cell r="HX73">
            <v>0</v>
          </cell>
          <cell r="HY73">
            <v>-90912</v>
          </cell>
          <cell r="HZ73">
            <v>0</v>
          </cell>
          <cell r="IA73">
            <v>2</v>
          </cell>
          <cell r="IB73">
            <v>22</v>
          </cell>
          <cell r="IC73">
            <v>9086519</v>
          </cell>
          <cell r="ID73">
            <v>3936903</v>
          </cell>
          <cell r="IE73">
            <v>0</v>
          </cell>
          <cell r="IF73">
            <v>0</v>
          </cell>
          <cell r="IG73">
            <v>5149616</v>
          </cell>
          <cell r="IH73">
            <v>300000</v>
          </cell>
          <cell r="II73">
            <v>0</v>
          </cell>
          <cell r="IJ73">
            <v>730000</v>
          </cell>
          <cell r="IK73">
            <v>0</v>
          </cell>
          <cell r="IL73">
            <v>90865</v>
          </cell>
          <cell r="IM73">
            <v>100000</v>
          </cell>
          <cell r="IN73">
            <v>5988751</v>
          </cell>
          <cell r="IO73" t="str">
            <v>Phạm Hoàng Khánh Linh 300.000</v>
          </cell>
          <cell r="IP73">
            <v>3</v>
          </cell>
          <cell r="IQ73">
            <v>23</v>
          </cell>
        </row>
        <row r="74">
          <cell r="A74" t="str">
            <v>Lê Thanh Việt</v>
          </cell>
          <cell r="B74">
            <v>21213</v>
          </cell>
          <cell r="C74" t="str">
            <v>Lê Thanh Việt</v>
          </cell>
          <cell r="D74" t="str">
            <v>1,0</v>
          </cell>
          <cell r="E74" t="str">
            <v>3,971</v>
          </cell>
          <cell r="F74" t="str">
            <v>06/07</v>
          </cell>
          <cell r="G74">
            <v>155704070000755</v>
          </cell>
          <cell r="H74">
            <v>3</v>
          </cell>
          <cell r="I74">
            <v>22</v>
          </cell>
          <cell r="J74">
            <v>5980836</v>
          </cell>
          <cell r="K74">
            <v>2000000</v>
          </cell>
          <cell r="L74">
            <v>7980836</v>
          </cell>
          <cell r="M74">
            <v>4984399</v>
          </cell>
          <cell r="N74" t="str">
            <v/>
          </cell>
          <cell r="O74" t="str">
            <v/>
          </cell>
          <cell r="P74">
            <v>910000</v>
          </cell>
          <cell r="Q74" t="str">
            <v/>
          </cell>
          <cell r="R74">
            <v>5894399</v>
          </cell>
          <cell r="S74">
            <v>5649186</v>
          </cell>
          <cell r="T74">
            <v>730000</v>
          </cell>
          <cell r="U74" t="str">
            <v/>
          </cell>
          <cell r="V74">
            <v>910000</v>
          </cell>
          <cell r="W74" t="str">
            <v/>
          </cell>
          <cell r="X74">
            <v>106336</v>
          </cell>
          <cell r="Y74">
            <v>7182850</v>
          </cell>
          <cell r="Z74">
            <v>4984399</v>
          </cell>
          <cell r="AA74" t="str">
            <v/>
          </cell>
          <cell r="AB74" t="str">
            <v/>
          </cell>
          <cell r="AC74">
            <v>0</v>
          </cell>
          <cell r="AD74">
            <v>300000</v>
          </cell>
          <cell r="AE74" t="str">
            <v/>
          </cell>
          <cell r="AF74" t="str">
            <v/>
          </cell>
          <cell r="AG74">
            <v>150769</v>
          </cell>
          <cell r="AH74">
            <v>5133630</v>
          </cell>
          <cell r="AI74">
            <v>5201633</v>
          </cell>
          <cell r="AJ74">
            <v>3</v>
          </cell>
          <cell r="AK74">
            <v>21</v>
          </cell>
          <cell r="AL74">
            <v>730000</v>
          </cell>
          <cell r="AM74" t="str">
            <v/>
          </cell>
          <cell r="AN74" t="str">
            <v/>
          </cell>
          <cell r="AO74" t="str">
            <v/>
          </cell>
          <cell r="AP74" t="str">
            <v/>
          </cell>
          <cell r="AQ74" t="str">
            <v/>
          </cell>
          <cell r="AR74" t="str">
            <v/>
          </cell>
          <cell r="AS74">
            <v>103247</v>
          </cell>
          <cell r="AT74">
            <v>50000</v>
          </cell>
          <cell r="AU74" t="str">
            <v/>
          </cell>
          <cell r="AV74">
            <v>5778386</v>
          </cell>
          <cell r="AW74">
            <v>300000</v>
          </cell>
          <cell r="AX74">
            <v>300000</v>
          </cell>
          <cell r="AY74">
            <v>4527496</v>
          </cell>
          <cell r="AZ74" t="str">
            <v/>
          </cell>
          <cell r="BA74" t="str">
            <v/>
          </cell>
          <cell r="BB74" t="str">
            <v/>
          </cell>
          <cell r="BC74" t="str">
            <v/>
          </cell>
          <cell r="BD74">
            <v>4527496</v>
          </cell>
          <cell r="BE74">
            <v>2800776</v>
          </cell>
          <cell r="BG74">
            <v>2800776</v>
          </cell>
          <cell r="BH74">
            <v>4413518</v>
          </cell>
          <cell r="BI74">
            <v>3</v>
          </cell>
          <cell r="BJ74">
            <v>22</v>
          </cell>
          <cell r="BK74">
            <v>730000</v>
          </cell>
          <cell r="BL74">
            <v>0</v>
          </cell>
          <cell r="BM74">
            <v>149000</v>
          </cell>
          <cell r="BN74">
            <v>60000</v>
          </cell>
          <cell r="BO74">
            <v>4934518</v>
          </cell>
          <cell r="BP74">
            <v>4527496</v>
          </cell>
          <cell r="BQ74">
            <v>7495551</v>
          </cell>
          <cell r="BR74">
            <v>3000000</v>
          </cell>
          <cell r="BS74">
            <v>0</v>
          </cell>
          <cell r="BT74">
            <v>0</v>
          </cell>
          <cell r="BU74">
            <v>0</v>
          </cell>
          <cell r="BV74">
            <v>8371</v>
          </cell>
          <cell r="BW74">
            <v>15014676</v>
          </cell>
          <cell r="BX74">
            <v>4944376</v>
          </cell>
          <cell r="BY74">
            <v>2</v>
          </cell>
          <cell r="BZ74">
            <v>23</v>
          </cell>
          <cell r="CA74">
            <v>730000</v>
          </cell>
          <cell r="CB74">
            <v>0</v>
          </cell>
          <cell r="CC74">
            <v>352808</v>
          </cell>
          <cell r="CD74">
            <v>149000</v>
          </cell>
          <cell r="CE74">
            <v>0</v>
          </cell>
          <cell r="CF74">
            <v>5172568</v>
          </cell>
          <cell r="CG74">
            <v>10496523</v>
          </cell>
          <cell r="CH74">
            <v>1676796</v>
          </cell>
          <cell r="CI74">
            <v>1677535</v>
          </cell>
          <cell r="CJ74">
            <v>1673375</v>
          </cell>
          <cell r="CK74">
            <v>1511253</v>
          </cell>
          <cell r="CL74">
            <v>0</v>
          </cell>
          <cell r="CM74">
            <v>4590957</v>
          </cell>
          <cell r="CN74">
            <v>12444525</v>
          </cell>
          <cell r="CO74">
            <v>4527496</v>
          </cell>
          <cell r="CP74">
            <v>3815552</v>
          </cell>
          <cell r="CQ74">
            <v>0</v>
          </cell>
          <cell r="CR74">
            <v>0</v>
          </cell>
          <cell r="CS74">
            <v>8343048</v>
          </cell>
          <cell r="CT74">
            <v>4296720</v>
          </cell>
          <cell r="CU74">
            <v>730000</v>
          </cell>
          <cell r="CV74">
            <v>0</v>
          </cell>
          <cell r="CW74">
            <v>87695</v>
          </cell>
          <cell r="CX74">
            <v>54745</v>
          </cell>
          <cell r="CY74">
            <v>4884280</v>
          </cell>
          <cell r="CZ74">
            <v>4527496</v>
          </cell>
          <cell r="DA74">
            <v>0</v>
          </cell>
          <cell r="DB74">
            <v>0</v>
          </cell>
          <cell r="DC74">
            <v>60000</v>
          </cell>
          <cell r="DD74">
            <v>4467496</v>
          </cell>
          <cell r="DE74">
            <v>1000000</v>
          </cell>
          <cell r="DF74">
            <v>3805352</v>
          </cell>
          <cell r="DG74">
            <v>0</v>
          </cell>
          <cell r="DH74">
            <v>442000</v>
          </cell>
          <cell r="DI74">
            <v>0</v>
          </cell>
          <cell r="DJ74">
            <v>5469386</v>
          </cell>
          <cell r="DK74">
            <v>5471769</v>
          </cell>
          <cell r="DL74">
            <v>0</v>
          </cell>
          <cell r="DM74">
            <v>149000</v>
          </cell>
          <cell r="DN74">
            <v>15039507</v>
          </cell>
          <cell r="DO74">
            <v>11562044</v>
          </cell>
          <cell r="DP74">
            <v>233139</v>
          </cell>
          <cell r="DQ74">
            <v>11328905</v>
          </cell>
          <cell r="DR74">
            <v>11562044</v>
          </cell>
          <cell r="DS74">
            <v>0</v>
          </cell>
          <cell r="DT74">
            <v>2000000</v>
          </cell>
          <cell r="DU74">
            <v>2000000</v>
          </cell>
          <cell r="DV74">
            <v>15562044</v>
          </cell>
          <cell r="DW74">
            <v>4527496</v>
          </cell>
          <cell r="DX74">
            <v>0</v>
          </cell>
          <cell r="DY74">
            <v>0</v>
          </cell>
          <cell r="DZ74">
            <v>0</v>
          </cell>
          <cell r="EA74">
            <v>0</v>
          </cell>
          <cell r="EB74">
            <v>0</v>
          </cell>
          <cell r="EC74">
            <v>450000</v>
          </cell>
          <cell r="ED74">
            <v>0</v>
          </cell>
          <cell r="EE74">
            <v>0</v>
          </cell>
          <cell r="EF74">
            <v>4977496</v>
          </cell>
          <cell r="EG74">
            <v>4362888</v>
          </cell>
          <cell r="EH74">
            <v>23</v>
          </cell>
          <cell r="EI74">
            <v>3</v>
          </cell>
          <cell r="EJ74">
            <v>3923249</v>
          </cell>
          <cell r="EK74">
            <v>730000</v>
          </cell>
          <cell r="EL74">
            <v>0</v>
          </cell>
          <cell r="EM74">
            <v>149000</v>
          </cell>
          <cell r="EN74">
            <v>141361</v>
          </cell>
          <cell r="EO74">
            <v>13327473</v>
          </cell>
          <cell r="EP74">
            <v>7390570</v>
          </cell>
          <cell r="EQ74">
            <v>2000000</v>
          </cell>
          <cell r="ER74">
            <v>3936903</v>
          </cell>
          <cell r="ES74">
            <v>0</v>
          </cell>
          <cell r="ET74">
            <v>3821716</v>
          </cell>
          <cell r="EU74">
            <v>21</v>
          </cell>
          <cell r="EV74">
            <v>3</v>
          </cell>
          <cell r="EW74">
            <v>3162712</v>
          </cell>
          <cell r="EX74">
            <v>730000</v>
          </cell>
          <cell r="EY74">
            <v>0</v>
          </cell>
          <cell r="EZ74">
            <v>70996</v>
          </cell>
          <cell r="FA74">
            <v>3936903</v>
          </cell>
          <cell r="FB74">
            <v>0</v>
          </cell>
          <cell r="FC74">
            <v>3821716</v>
          </cell>
          <cell r="FD74">
            <v>3936903</v>
          </cell>
          <cell r="FE74">
            <v>0</v>
          </cell>
          <cell r="FF74">
            <v>0</v>
          </cell>
          <cell r="FG74">
            <v>181283</v>
          </cell>
          <cell r="FH74">
            <v>3936903</v>
          </cell>
          <cell r="FI74">
            <v>0</v>
          </cell>
          <cell r="FJ74">
            <v>0</v>
          </cell>
          <cell r="FK74">
            <v>70996</v>
          </cell>
          <cell r="FL74">
            <v>0</v>
          </cell>
          <cell r="FM74">
            <v>22</v>
          </cell>
          <cell r="FN74">
            <v>4</v>
          </cell>
          <cell r="FO74">
            <v>0</v>
          </cell>
          <cell r="FP74">
            <v>4370814</v>
          </cell>
          <cell r="FQ74">
            <v>3</v>
          </cell>
          <cell r="FR74">
            <v>21</v>
          </cell>
          <cell r="FS74">
            <v>3717357</v>
          </cell>
          <cell r="FT74">
            <v>730000</v>
          </cell>
          <cell r="FU74">
            <v>0</v>
          </cell>
          <cell r="FV74">
            <v>76543</v>
          </cell>
          <cell r="FW74">
            <v>3936903</v>
          </cell>
          <cell r="FX74">
            <v>200000</v>
          </cell>
          <cell r="FY74">
            <v>0</v>
          </cell>
          <cell r="FZ74">
            <v>0</v>
          </cell>
          <cell r="GA74">
            <v>40000</v>
          </cell>
          <cell r="GB74">
            <v>4138907</v>
          </cell>
          <cell r="GC74">
            <v>2</v>
          </cell>
          <cell r="GD74">
            <v>21</v>
          </cell>
          <cell r="GE74">
            <v>3557907</v>
          </cell>
          <cell r="GF74">
            <v>730000</v>
          </cell>
          <cell r="GG74">
            <v>0</v>
          </cell>
          <cell r="GH74">
            <v>149000</v>
          </cell>
          <cell r="GI74">
            <v>0</v>
          </cell>
          <cell r="GJ74">
            <v>9296539</v>
          </cell>
          <cell r="GK74">
            <v>1000000</v>
          </cell>
          <cell r="GL74">
            <v>1000000</v>
          </cell>
          <cell r="GM74">
            <v>3936903</v>
          </cell>
          <cell r="GN74">
            <v>0</v>
          </cell>
          <cell r="GO74">
            <v>0</v>
          </cell>
          <cell r="GP74">
            <v>5105817</v>
          </cell>
          <cell r="GQ74">
            <v>4137649</v>
          </cell>
          <cell r="GR74">
            <v>20</v>
          </cell>
          <cell r="GS74">
            <v>3</v>
          </cell>
          <cell r="GT74">
            <v>3891733</v>
          </cell>
          <cell r="GU74">
            <v>730000</v>
          </cell>
          <cell r="GV74">
            <v>0</v>
          </cell>
          <cell r="GW74">
            <v>149000</v>
          </cell>
          <cell r="GX74">
            <v>40000</v>
          </cell>
          <cell r="GY74">
            <v>150769</v>
          </cell>
          <cell r="GZ74">
            <v>144315</v>
          </cell>
          <cell r="HA74">
            <v>3994348</v>
          </cell>
          <cell r="HB74">
            <v>3</v>
          </cell>
          <cell r="HC74">
            <v>20</v>
          </cell>
          <cell r="HD74">
            <v>1500000</v>
          </cell>
          <cell r="HE74">
            <v>0</v>
          </cell>
          <cell r="HF74">
            <v>3936903</v>
          </cell>
          <cell r="HG74">
            <v>200000</v>
          </cell>
          <cell r="HH74">
            <v>0</v>
          </cell>
          <cell r="HI74">
            <v>0</v>
          </cell>
          <cell r="HJ74">
            <v>3337088</v>
          </cell>
          <cell r="HK74">
            <v>0</v>
          </cell>
          <cell r="HL74">
            <v>730000</v>
          </cell>
          <cell r="HM74">
            <v>0</v>
          </cell>
          <cell r="HN74">
            <v>72740</v>
          </cell>
          <cell r="HO74">
            <v>0</v>
          </cell>
          <cell r="HP74">
            <v>4608056</v>
          </cell>
          <cell r="HQ74">
            <v>4608056</v>
          </cell>
          <cell r="HR74">
            <v>0</v>
          </cell>
          <cell r="HS74">
            <v>0</v>
          </cell>
          <cell r="HT74">
            <v>3956995</v>
          </cell>
          <cell r="HU74">
            <v>0</v>
          </cell>
          <cell r="HV74">
            <v>0</v>
          </cell>
          <cell r="HW74">
            <v>730000</v>
          </cell>
          <cell r="HX74">
            <v>0</v>
          </cell>
          <cell r="HY74">
            <v>-78939</v>
          </cell>
          <cell r="HZ74">
            <v>0</v>
          </cell>
          <cell r="IA74">
            <v>2</v>
          </cell>
          <cell r="IB74">
            <v>22</v>
          </cell>
          <cell r="IC74">
            <v>7860152</v>
          </cell>
          <cell r="ID74">
            <v>3936903</v>
          </cell>
          <cell r="IE74">
            <v>0</v>
          </cell>
          <cell r="IF74">
            <v>0</v>
          </cell>
          <cell r="IG74">
            <v>3923249</v>
          </cell>
          <cell r="IH74">
            <v>300000</v>
          </cell>
          <cell r="II74">
            <v>0</v>
          </cell>
          <cell r="IJ74">
            <v>730000</v>
          </cell>
          <cell r="IK74">
            <v>0</v>
          </cell>
          <cell r="IL74">
            <v>78602</v>
          </cell>
          <cell r="IM74">
            <v>100000</v>
          </cell>
          <cell r="IN74">
            <v>4774647</v>
          </cell>
          <cell r="IO74" t="str">
            <v>Lê Nguyên Phương 300.000</v>
          </cell>
          <cell r="IP74">
            <v>3</v>
          </cell>
          <cell r="IQ74">
            <v>23</v>
          </cell>
        </row>
        <row r="75">
          <cell r="A75" t="str">
            <v>Nguyễn Đình Phúc</v>
          </cell>
          <cell r="B75">
            <v>22479</v>
          </cell>
          <cell r="C75" t="str">
            <v>Nguyễn Đình Phúc</v>
          </cell>
          <cell r="D75" t="str">
            <v>1,0</v>
          </cell>
          <cell r="E75" t="str">
            <v>1,974</v>
          </cell>
          <cell r="F75" t="str">
            <v>01/07</v>
          </cell>
          <cell r="G75">
            <v>155704070013465</v>
          </cell>
          <cell r="H75">
            <v>2</v>
          </cell>
          <cell r="I75">
            <v>22</v>
          </cell>
          <cell r="J75">
            <v>2942626</v>
          </cell>
          <cell r="K75">
            <v>2000000</v>
          </cell>
          <cell r="L75">
            <v>4942626</v>
          </cell>
          <cell r="M75">
            <v>2477765</v>
          </cell>
          <cell r="N75" t="str">
            <v/>
          </cell>
          <cell r="O75" t="str">
            <v/>
          </cell>
          <cell r="P75">
            <v>0</v>
          </cell>
          <cell r="Q75" t="str">
            <v/>
          </cell>
          <cell r="R75">
            <v>2477765</v>
          </cell>
          <cell r="S75">
            <v>2682367</v>
          </cell>
          <cell r="T75">
            <v>730000</v>
          </cell>
          <cell r="U75" t="str">
            <v/>
          </cell>
          <cell r="V75">
            <v>0</v>
          </cell>
          <cell r="W75" t="str">
            <v/>
          </cell>
          <cell r="X75">
            <v>51601</v>
          </cell>
          <cell r="Y75">
            <v>3360766</v>
          </cell>
          <cell r="Z75">
            <v>2477765</v>
          </cell>
          <cell r="AA75" t="str">
            <v/>
          </cell>
          <cell r="AB75" t="str">
            <v/>
          </cell>
          <cell r="AC75">
            <v>0</v>
          </cell>
          <cell r="AD75" t="str">
            <v/>
          </cell>
          <cell r="AE75" t="str">
            <v/>
          </cell>
          <cell r="AF75" t="str">
            <v/>
          </cell>
          <cell r="AG75">
            <v>150769</v>
          </cell>
          <cell r="AH75">
            <v>2326996</v>
          </cell>
          <cell r="AI75">
            <v>3253813</v>
          </cell>
          <cell r="AJ75">
            <v>3</v>
          </cell>
          <cell r="AK75">
            <v>20</v>
          </cell>
          <cell r="AL75">
            <v>646000</v>
          </cell>
          <cell r="AM75" t="str">
            <v/>
          </cell>
          <cell r="AN75" t="str">
            <v/>
          </cell>
          <cell r="AO75" t="str">
            <v/>
          </cell>
          <cell r="AP75" t="str">
            <v/>
          </cell>
          <cell r="AQ75" t="str">
            <v/>
          </cell>
          <cell r="AR75" t="str">
            <v/>
          </cell>
          <cell r="AS75">
            <v>58149</v>
          </cell>
          <cell r="AT75">
            <v>50000</v>
          </cell>
          <cell r="AU75" t="str">
            <v/>
          </cell>
          <cell r="AV75">
            <v>3791664</v>
          </cell>
          <cell r="AW75">
            <v>150000</v>
          </cell>
          <cell r="AX75">
            <v>150000</v>
          </cell>
          <cell r="AY75">
            <v>2250636</v>
          </cell>
          <cell r="AZ75" t="str">
            <v/>
          </cell>
          <cell r="BA75" t="str">
            <v/>
          </cell>
          <cell r="BB75" t="str">
            <v/>
          </cell>
          <cell r="BC75" t="str">
            <v/>
          </cell>
          <cell r="BD75">
            <v>2250636</v>
          </cell>
          <cell r="BH75">
            <v>1991150</v>
          </cell>
          <cell r="BI75">
            <v>3</v>
          </cell>
          <cell r="BJ75">
            <v>20</v>
          </cell>
          <cell r="BK75">
            <v>594000</v>
          </cell>
          <cell r="BL75">
            <v>0</v>
          </cell>
          <cell r="BM75">
            <v>82597</v>
          </cell>
          <cell r="BN75">
            <v>60000</v>
          </cell>
          <cell r="BO75">
            <v>2442553</v>
          </cell>
          <cell r="BP75">
            <v>2250636</v>
          </cell>
          <cell r="BQ75">
            <v>4054633</v>
          </cell>
          <cell r="BR75">
            <v>3000000</v>
          </cell>
          <cell r="BS75">
            <v>0</v>
          </cell>
          <cell r="BT75">
            <v>0</v>
          </cell>
          <cell r="BU75">
            <v>0</v>
          </cell>
          <cell r="BV75">
            <v>36710</v>
          </cell>
          <cell r="BW75">
            <v>9268559</v>
          </cell>
          <cell r="BX75">
            <v>2428933</v>
          </cell>
          <cell r="BY75">
            <v>3</v>
          </cell>
          <cell r="BZ75">
            <v>23</v>
          </cell>
          <cell r="CA75">
            <v>730000</v>
          </cell>
          <cell r="CB75">
            <v>0</v>
          </cell>
          <cell r="CC75">
            <v>175382</v>
          </cell>
          <cell r="CD75">
            <v>56132</v>
          </cell>
          <cell r="CE75">
            <v>0</v>
          </cell>
          <cell r="CF75">
            <v>2927419</v>
          </cell>
          <cell r="CG75">
            <v>462584</v>
          </cell>
          <cell r="CH75">
            <v>0</v>
          </cell>
          <cell r="CI75">
            <v>0</v>
          </cell>
          <cell r="CJ75">
            <v>0</v>
          </cell>
          <cell r="CK75">
            <v>271984</v>
          </cell>
          <cell r="CL75">
            <v>0</v>
          </cell>
          <cell r="CM75">
            <v>0</v>
          </cell>
          <cell r="CN75">
            <v>734568</v>
          </cell>
          <cell r="CO75">
            <v>2250636</v>
          </cell>
          <cell r="CP75">
            <v>199083</v>
          </cell>
          <cell r="CQ75">
            <v>0</v>
          </cell>
          <cell r="CR75">
            <v>0</v>
          </cell>
          <cell r="CS75">
            <v>2449719</v>
          </cell>
          <cell r="CT75">
            <v>2325907</v>
          </cell>
          <cell r="CU75">
            <v>730000</v>
          </cell>
          <cell r="CV75">
            <v>0</v>
          </cell>
          <cell r="CW75">
            <v>45765</v>
          </cell>
          <cell r="CX75" t="str">
            <v xml:space="preserve">                          -  </v>
          </cell>
          <cell r="CY75">
            <v>3010142</v>
          </cell>
          <cell r="CZ75">
            <v>2250636</v>
          </cell>
          <cell r="DA75">
            <v>0</v>
          </cell>
          <cell r="DB75">
            <v>0</v>
          </cell>
          <cell r="DC75">
            <v>60000</v>
          </cell>
          <cell r="DD75">
            <v>2190636</v>
          </cell>
          <cell r="DE75">
            <v>1000000</v>
          </cell>
          <cell r="DF75">
            <v>2075848</v>
          </cell>
          <cell r="DG75">
            <v>0</v>
          </cell>
          <cell r="DH75">
            <v>730000</v>
          </cell>
          <cell r="DI75">
            <v>0</v>
          </cell>
          <cell r="DJ75">
            <v>0</v>
          </cell>
          <cell r="DK75">
            <v>0</v>
          </cell>
          <cell r="DL75">
            <v>0</v>
          </cell>
          <cell r="DM75">
            <v>53456</v>
          </cell>
          <cell r="DN75">
            <v>2752392</v>
          </cell>
          <cell r="DO75">
            <v>509541</v>
          </cell>
          <cell r="DP75">
            <v>0</v>
          </cell>
          <cell r="DQ75">
            <v>509541</v>
          </cell>
          <cell r="DR75">
            <v>509541</v>
          </cell>
          <cell r="DS75">
            <v>0</v>
          </cell>
          <cell r="DT75">
            <v>1000000</v>
          </cell>
          <cell r="DU75">
            <v>1000000</v>
          </cell>
          <cell r="DV75">
            <v>2509541</v>
          </cell>
          <cell r="DW75">
            <v>2250636</v>
          </cell>
          <cell r="DX75">
            <v>0</v>
          </cell>
          <cell r="DY75">
            <v>0</v>
          </cell>
          <cell r="DZ75">
            <v>0</v>
          </cell>
          <cell r="EA75">
            <v>0</v>
          </cell>
          <cell r="EB75">
            <v>0</v>
          </cell>
          <cell r="EC75">
            <v>0</v>
          </cell>
          <cell r="ED75">
            <v>0</v>
          </cell>
          <cell r="EE75">
            <v>0</v>
          </cell>
          <cell r="EF75">
            <v>2250636</v>
          </cell>
          <cell r="EG75">
            <v>2746297</v>
          </cell>
          <cell r="EH75">
            <v>23</v>
          </cell>
          <cell r="EI75">
            <v>3</v>
          </cell>
          <cell r="EJ75">
            <v>2057947</v>
          </cell>
          <cell r="EK75">
            <v>730000</v>
          </cell>
          <cell r="EL75">
            <v>0</v>
          </cell>
          <cell r="EM75">
            <v>41650</v>
          </cell>
          <cell r="EN75">
            <v>0</v>
          </cell>
        </row>
        <row r="76">
          <cell r="A76" t="str">
            <v>Nguyễn Hoàng Sơn</v>
          </cell>
          <cell r="B76">
            <v>21848</v>
          </cell>
          <cell r="C76" t="str">
            <v>Nguyễn Hoàng Sơn</v>
          </cell>
          <cell r="D76" t="str">
            <v>1,0</v>
          </cell>
          <cell r="E76" t="str">
            <v>3,453</v>
          </cell>
          <cell r="F76" t="str">
            <v>05/07</v>
          </cell>
          <cell r="G76">
            <v>155704070000642</v>
          </cell>
          <cell r="H76">
            <v>3</v>
          </cell>
          <cell r="I76">
            <v>22</v>
          </cell>
          <cell r="J76">
            <v>5200662</v>
          </cell>
          <cell r="K76">
            <v>2000000</v>
          </cell>
          <cell r="L76">
            <v>7200662</v>
          </cell>
          <cell r="M76">
            <v>4334206</v>
          </cell>
          <cell r="N76" t="str">
            <v/>
          </cell>
          <cell r="O76" t="str">
            <v/>
          </cell>
          <cell r="P76">
            <v>0</v>
          </cell>
          <cell r="Q76" t="str">
            <v/>
          </cell>
          <cell r="R76">
            <v>4334206</v>
          </cell>
          <cell r="S76">
            <v>5139755</v>
          </cell>
          <cell r="T76">
            <v>730000</v>
          </cell>
          <cell r="U76" t="str">
            <v/>
          </cell>
          <cell r="V76">
            <v>0</v>
          </cell>
          <cell r="W76">
            <v>265000</v>
          </cell>
          <cell r="X76">
            <v>94740</v>
          </cell>
          <cell r="Y76">
            <v>6040015</v>
          </cell>
          <cell r="Z76">
            <v>4334206</v>
          </cell>
          <cell r="AA76" t="str">
            <v/>
          </cell>
          <cell r="AB76" t="str">
            <v/>
          </cell>
          <cell r="AC76">
            <v>0</v>
          </cell>
          <cell r="AD76" t="str">
            <v/>
          </cell>
          <cell r="AE76" t="str">
            <v/>
          </cell>
          <cell r="AF76" t="str">
            <v/>
          </cell>
          <cell r="AG76">
            <v>150769</v>
          </cell>
          <cell r="AH76">
            <v>4183437</v>
          </cell>
          <cell r="AI76">
            <v>4532194</v>
          </cell>
          <cell r="AJ76">
            <v>3</v>
          </cell>
          <cell r="AK76">
            <v>21</v>
          </cell>
          <cell r="AL76">
            <v>730000</v>
          </cell>
          <cell r="AM76" t="str">
            <v/>
          </cell>
          <cell r="AN76" t="str">
            <v/>
          </cell>
          <cell r="AO76" t="str">
            <v/>
          </cell>
          <cell r="AP76">
            <v>1325000</v>
          </cell>
          <cell r="AQ76" t="str">
            <v/>
          </cell>
          <cell r="AR76" t="str">
            <v/>
          </cell>
          <cell r="AS76">
            <v>88937</v>
          </cell>
          <cell r="AT76">
            <v>50000</v>
          </cell>
          <cell r="AU76" t="str">
            <v/>
          </cell>
          <cell r="AV76">
            <v>6448257</v>
          </cell>
          <cell r="AW76">
            <v>450000</v>
          </cell>
          <cell r="AX76">
            <v>450000</v>
          </cell>
          <cell r="AY76">
            <v>3936903</v>
          </cell>
          <cell r="AZ76" t="str">
            <v/>
          </cell>
          <cell r="BA76" t="str">
            <v/>
          </cell>
          <cell r="BB76" t="str">
            <v/>
          </cell>
          <cell r="BC76" t="str">
            <v/>
          </cell>
          <cell r="BD76">
            <v>3936903</v>
          </cell>
          <cell r="BE76">
            <v>3943887</v>
          </cell>
          <cell r="BG76">
            <v>3943887</v>
          </cell>
          <cell r="BH76">
            <v>5346259</v>
          </cell>
          <cell r="BI76">
            <v>3</v>
          </cell>
          <cell r="BJ76">
            <v>22</v>
          </cell>
          <cell r="BK76">
            <v>730000</v>
          </cell>
          <cell r="BL76">
            <v>0</v>
          </cell>
          <cell r="BM76">
            <v>149000</v>
          </cell>
          <cell r="BN76">
            <v>60000</v>
          </cell>
          <cell r="BO76">
            <v>5867259</v>
          </cell>
          <cell r="BP76">
            <v>3936903</v>
          </cell>
          <cell r="BQ76">
            <v>7373783</v>
          </cell>
          <cell r="BR76">
            <v>3000000</v>
          </cell>
          <cell r="BS76">
            <v>0</v>
          </cell>
          <cell r="BT76">
            <v>0</v>
          </cell>
          <cell r="BU76">
            <v>0</v>
          </cell>
          <cell r="BV76">
            <v>240247</v>
          </cell>
          <cell r="BW76">
            <v>14070439</v>
          </cell>
          <cell r="BX76">
            <v>5894248</v>
          </cell>
          <cell r="BY76">
            <v>2</v>
          </cell>
          <cell r="BZ76">
            <v>23</v>
          </cell>
          <cell r="CA76">
            <v>730000</v>
          </cell>
          <cell r="CB76">
            <v>0</v>
          </cell>
          <cell r="CC76">
            <v>306786</v>
          </cell>
          <cell r="CD76">
            <v>149000</v>
          </cell>
          <cell r="CE76">
            <v>0</v>
          </cell>
          <cell r="CF76">
            <v>6168462</v>
          </cell>
          <cell r="CG76">
            <v>10417882</v>
          </cell>
          <cell r="CH76">
            <v>1676796</v>
          </cell>
          <cell r="CI76">
            <v>1677535</v>
          </cell>
          <cell r="CJ76">
            <v>1673375</v>
          </cell>
          <cell r="CK76">
            <v>1511253</v>
          </cell>
          <cell r="CL76">
            <v>0</v>
          </cell>
          <cell r="CM76">
            <v>5695937</v>
          </cell>
          <cell r="CN76">
            <v>11260904</v>
          </cell>
          <cell r="CO76">
            <v>3936903</v>
          </cell>
          <cell r="CP76">
            <v>3815552</v>
          </cell>
          <cell r="CQ76">
            <v>0</v>
          </cell>
          <cell r="CR76">
            <v>0</v>
          </cell>
          <cell r="CS76">
            <v>7752455</v>
          </cell>
          <cell r="CT76">
            <v>5144916</v>
          </cell>
          <cell r="CU76">
            <v>730000</v>
          </cell>
          <cell r="CV76">
            <v>0</v>
          </cell>
          <cell r="CW76">
            <v>87562</v>
          </cell>
          <cell r="CX76">
            <v>325570</v>
          </cell>
          <cell r="CY76">
            <v>5461784</v>
          </cell>
          <cell r="CZ76">
            <v>3936903</v>
          </cell>
          <cell r="DA76">
            <v>0</v>
          </cell>
          <cell r="DB76">
            <v>0</v>
          </cell>
          <cell r="DC76">
            <v>60000</v>
          </cell>
          <cell r="DD76">
            <v>3876903</v>
          </cell>
          <cell r="DE76">
            <v>1000000</v>
          </cell>
          <cell r="DF76">
            <v>4743377</v>
          </cell>
          <cell r="DG76">
            <v>0</v>
          </cell>
          <cell r="DH76">
            <v>730000</v>
          </cell>
          <cell r="DI76">
            <v>0</v>
          </cell>
          <cell r="DJ76">
            <v>5469386</v>
          </cell>
          <cell r="DK76">
            <v>5471769</v>
          </cell>
          <cell r="DL76">
            <v>0</v>
          </cell>
          <cell r="DM76">
            <v>149000</v>
          </cell>
          <cell r="DN76">
            <v>16265532</v>
          </cell>
          <cell r="DO76">
            <v>11475420</v>
          </cell>
          <cell r="DP76">
            <v>905303</v>
          </cell>
          <cell r="DQ76">
            <v>10570117</v>
          </cell>
          <cell r="DR76">
            <v>11475420</v>
          </cell>
          <cell r="DS76">
            <v>0</v>
          </cell>
          <cell r="DT76">
            <v>2000000</v>
          </cell>
          <cell r="DU76">
            <v>2000000</v>
          </cell>
          <cell r="DV76">
            <v>15475420</v>
          </cell>
          <cell r="DW76">
            <v>3936903</v>
          </cell>
          <cell r="DX76">
            <v>0</v>
          </cell>
          <cell r="DY76">
            <v>0</v>
          </cell>
          <cell r="DZ76">
            <v>0</v>
          </cell>
          <cell r="EA76">
            <v>0</v>
          </cell>
          <cell r="EB76">
            <v>0</v>
          </cell>
          <cell r="EC76">
            <v>450000</v>
          </cell>
          <cell r="ED76">
            <v>0</v>
          </cell>
          <cell r="EE76">
            <v>0</v>
          </cell>
          <cell r="EF76">
            <v>4386903</v>
          </cell>
          <cell r="EG76">
            <v>6310941</v>
          </cell>
          <cell r="EH76">
            <v>23</v>
          </cell>
          <cell r="EI76">
            <v>3</v>
          </cell>
          <cell r="EJ76">
            <v>6573031</v>
          </cell>
          <cell r="EK76">
            <v>730000</v>
          </cell>
          <cell r="EL76">
            <v>0</v>
          </cell>
          <cell r="EM76">
            <v>149000</v>
          </cell>
          <cell r="EN76">
            <v>843090</v>
          </cell>
          <cell r="EO76">
            <v>13587879</v>
          </cell>
          <cell r="EP76">
            <v>7650976</v>
          </cell>
          <cell r="EQ76">
            <v>2000000</v>
          </cell>
          <cell r="ER76">
            <v>3936903</v>
          </cell>
          <cell r="ES76">
            <v>0</v>
          </cell>
          <cell r="ET76">
            <v>6840192</v>
          </cell>
          <cell r="EU76">
            <v>21</v>
          </cell>
          <cell r="EV76">
            <v>2</v>
          </cell>
          <cell r="EW76">
            <v>6211678</v>
          </cell>
          <cell r="EX76">
            <v>730000</v>
          </cell>
          <cell r="EY76">
            <v>0</v>
          </cell>
          <cell r="EZ76">
            <v>101486</v>
          </cell>
          <cell r="FA76">
            <v>3936903</v>
          </cell>
          <cell r="FB76">
            <v>0</v>
          </cell>
          <cell r="FC76">
            <v>6840192</v>
          </cell>
          <cell r="FD76">
            <v>3936903</v>
          </cell>
          <cell r="FE76">
            <v>0</v>
          </cell>
          <cell r="FF76">
            <v>0</v>
          </cell>
          <cell r="FG76">
            <v>181283</v>
          </cell>
          <cell r="FH76">
            <v>3936903</v>
          </cell>
          <cell r="FI76">
            <v>0</v>
          </cell>
          <cell r="FJ76">
            <v>0</v>
          </cell>
          <cell r="FK76">
            <v>101486</v>
          </cell>
          <cell r="FL76">
            <v>0</v>
          </cell>
          <cell r="FM76">
            <v>22</v>
          </cell>
          <cell r="FN76">
            <v>4</v>
          </cell>
          <cell r="FO76">
            <v>0</v>
          </cell>
          <cell r="FP76">
            <v>5524409</v>
          </cell>
          <cell r="FQ76">
            <v>3</v>
          </cell>
          <cell r="FR76">
            <v>21</v>
          </cell>
          <cell r="FS76">
            <v>4882604</v>
          </cell>
          <cell r="FT76">
            <v>730000</v>
          </cell>
          <cell r="FU76">
            <v>0</v>
          </cell>
          <cell r="FV76">
            <v>88195</v>
          </cell>
          <cell r="FW76">
            <v>3936903</v>
          </cell>
          <cell r="FX76">
            <v>200000</v>
          </cell>
          <cell r="FY76">
            <v>0</v>
          </cell>
          <cell r="FZ76">
            <v>0</v>
          </cell>
          <cell r="GA76">
            <v>40000</v>
          </cell>
          <cell r="GB76">
            <v>4636432</v>
          </cell>
          <cell r="GC76">
            <v>3</v>
          </cell>
          <cell r="GD76">
            <v>21</v>
          </cell>
          <cell r="GE76">
            <v>4303519</v>
          </cell>
          <cell r="GF76">
            <v>730000</v>
          </cell>
          <cell r="GG76">
            <v>0</v>
          </cell>
          <cell r="GH76">
            <v>149000</v>
          </cell>
          <cell r="GI76">
            <v>248087</v>
          </cell>
          <cell r="GJ76">
            <v>9275216</v>
          </cell>
          <cell r="GK76">
            <v>1000000</v>
          </cell>
          <cell r="GL76">
            <v>1000000</v>
          </cell>
          <cell r="GM76">
            <v>3936903</v>
          </cell>
          <cell r="GN76">
            <v>0</v>
          </cell>
          <cell r="GO76">
            <v>0</v>
          </cell>
          <cell r="GP76">
            <v>6345178</v>
          </cell>
          <cell r="GQ76">
            <v>5282550</v>
          </cell>
          <cell r="GR76">
            <v>20</v>
          </cell>
          <cell r="GS76">
            <v>3</v>
          </cell>
          <cell r="GT76">
            <v>5083864</v>
          </cell>
          <cell r="GU76">
            <v>730000</v>
          </cell>
          <cell r="GV76">
            <v>0</v>
          </cell>
          <cell r="GW76">
            <v>149000</v>
          </cell>
          <cell r="GX76">
            <v>40000</v>
          </cell>
          <cell r="GY76">
            <v>150769</v>
          </cell>
          <cell r="GZ76">
            <v>191545</v>
          </cell>
          <cell r="HA76">
            <v>5607925</v>
          </cell>
          <cell r="HB76">
            <v>2</v>
          </cell>
          <cell r="HC76">
            <v>20</v>
          </cell>
          <cell r="HD76">
            <v>1500000</v>
          </cell>
          <cell r="HE76">
            <v>0</v>
          </cell>
          <cell r="HF76">
            <v>3936903</v>
          </cell>
          <cell r="HG76">
            <v>200000</v>
          </cell>
          <cell r="HH76">
            <v>0</v>
          </cell>
          <cell r="HI76">
            <v>0</v>
          </cell>
          <cell r="HJ76">
            <v>4966964</v>
          </cell>
          <cell r="HK76">
            <v>0</v>
          </cell>
          <cell r="HL76">
            <v>730000</v>
          </cell>
          <cell r="HM76">
            <v>0</v>
          </cell>
          <cell r="HN76">
            <v>89039</v>
          </cell>
          <cell r="HO76">
            <v>0</v>
          </cell>
          <cell r="HP76">
            <v>5327580</v>
          </cell>
          <cell r="HQ76">
            <v>5327580</v>
          </cell>
          <cell r="HR76">
            <v>0</v>
          </cell>
          <cell r="HS76">
            <v>0</v>
          </cell>
          <cell r="HT76">
            <v>4683787</v>
          </cell>
          <cell r="HU76">
            <v>0</v>
          </cell>
          <cell r="HV76">
            <v>0</v>
          </cell>
          <cell r="HW76">
            <v>730000</v>
          </cell>
          <cell r="HX76">
            <v>0</v>
          </cell>
          <cell r="HY76">
            <v>-86207</v>
          </cell>
          <cell r="HZ76">
            <v>0</v>
          </cell>
          <cell r="IA76">
            <v>3</v>
          </cell>
          <cell r="IB76">
            <v>22</v>
          </cell>
          <cell r="IC76">
            <v>9086519</v>
          </cell>
          <cell r="ID76">
            <v>3936903</v>
          </cell>
          <cell r="IE76">
            <v>0</v>
          </cell>
          <cell r="IF76">
            <v>0</v>
          </cell>
          <cell r="IG76">
            <v>5149616</v>
          </cell>
          <cell r="IH76">
            <v>0</v>
          </cell>
          <cell r="II76">
            <v>0</v>
          </cell>
          <cell r="IJ76">
            <v>730000</v>
          </cell>
          <cell r="IK76">
            <v>0</v>
          </cell>
          <cell r="IL76">
            <v>90865</v>
          </cell>
          <cell r="IM76">
            <v>100000</v>
          </cell>
          <cell r="IN76">
            <v>5688751</v>
          </cell>
          <cell r="IO76" t="str">
            <v/>
          </cell>
          <cell r="IP76">
            <v>3</v>
          </cell>
          <cell r="IQ76">
            <v>23</v>
          </cell>
        </row>
        <row r="77">
          <cell r="A77" t="str">
            <v>Nguyễn Thành Công</v>
          </cell>
          <cell r="B77">
            <v>21121</v>
          </cell>
          <cell r="C77" t="str">
            <v>Nguyễn Thành Công</v>
          </cell>
          <cell r="D77" t="str">
            <v>1,15</v>
          </cell>
          <cell r="E77" t="str">
            <v>3,971</v>
          </cell>
          <cell r="F77" t="str">
            <v>06/07</v>
          </cell>
          <cell r="G77">
            <v>155704070003074</v>
          </cell>
          <cell r="H77">
            <v>3</v>
          </cell>
          <cell r="I77">
            <v>22</v>
          </cell>
          <cell r="J77">
            <v>7106592</v>
          </cell>
          <cell r="K77">
            <v>2000000</v>
          </cell>
          <cell r="L77">
            <v>9106592</v>
          </cell>
          <cell r="M77">
            <v>4984399</v>
          </cell>
          <cell r="N77" t="str">
            <v/>
          </cell>
          <cell r="O77" t="str">
            <v/>
          </cell>
          <cell r="P77">
            <v>910000</v>
          </cell>
          <cell r="Q77" t="str">
            <v/>
          </cell>
          <cell r="R77">
            <v>5894399</v>
          </cell>
          <cell r="S77">
            <v>6104640</v>
          </cell>
          <cell r="T77">
            <v>730000</v>
          </cell>
          <cell r="U77" t="str">
            <v/>
          </cell>
          <cell r="V77">
            <v>910000</v>
          </cell>
          <cell r="W77" t="str">
            <v/>
          </cell>
          <cell r="X77">
            <v>110890</v>
          </cell>
          <cell r="Y77">
            <v>7633750</v>
          </cell>
          <cell r="Z77">
            <v>4984399</v>
          </cell>
          <cell r="AA77" t="str">
            <v/>
          </cell>
          <cell r="AB77" t="str">
            <v/>
          </cell>
          <cell r="AC77">
            <v>1430000</v>
          </cell>
          <cell r="AD77">
            <v>700000</v>
          </cell>
          <cell r="AE77" t="str">
            <v/>
          </cell>
          <cell r="AF77" t="str">
            <v/>
          </cell>
          <cell r="AG77">
            <v>150769</v>
          </cell>
          <cell r="AH77">
            <v>6963630</v>
          </cell>
          <cell r="AI77">
            <v>6863274</v>
          </cell>
          <cell r="AJ77">
            <v>2</v>
          </cell>
          <cell r="AK77">
            <v>21</v>
          </cell>
          <cell r="AL77">
            <v>730000</v>
          </cell>
          <cell r="AM77" t="str">
            <v/>
          </cell>
          <cell r="AN77">
            <v>1000000</v>
          </cell>
          <cell r="AO77" t="str">
            <v/>
          </cell>
          <cell r="AP77" t="str">
            <v/>
          </cell>
          <cell r="AQ77" t="str">
            <v/>
          </cell>
          <cell r="AR77" t="str">
            <v/>
          </cell>
          <cell r="AS77">
            <v>119864</v>
          </cell>
          <cell r="AT77">
            <v>50000</v>
          </cell>
          <cell r="AU77" t="str">
            <v/>
          </cell>
          <cell r="AV77">
            <v>8423410</v>
          </cell>
          <cell r="AW77">
            <v>150000</v>
          </cell>
          <cell r="AX77">
            <v>150000</v>
          </cell>
          <cell r="AY77">
            <v>4527496</v>
          </cell>
          <cell r="AZ77" t="str">
            <v/>
          </cell>
          <cell r="BA77" t="str">
            <v/>
          </cell>
          <cell r="BB77" t="str">
            <v/>
          </cell>
          <cell r="BC77" t="str">
            <v/>
          </cell>
          <cell r="BD77">
            <v>4527496</v>
          </cell>
          <cell r="BE77">
            <v>701294</v>
          </cell>
          <cell r="BG77">
            <v>701294</v>
          </cell>
          <cell r="BH77">
            <v>5062777</v>
          </cell>
          <cell r="BI77">
            <v>3</v>
          </cell>
          <cell r="BJ77">
            <v>22</v>
          </cell>
          <cell r="BK77">
            <v>730000</v>
          </cell>
          <cell r="BL77">
            <v>0</v>
          </cell>
          <cell r="BM77">
            <v>149000</v>
          </cell>
          <cell r="BN77">
            <v>60000</v>
          </cell>
          <cell r="BO77">
            <v>5583777</v>
          </cell>
          <cell r="BP77">
            <v>4527496</v>
          </cell>
          <cell r="BQ77">
            <v>9622571</v>
          </cell>
          <cell r="BR77">
            <v>3000000</v>
          </cell>
          <cell r="BS77">
            <v>0</v>
          </cell>
          <cell r="BT77">
            <v>0</v>
          </cell>
          <cell r="BU77">
            <v>0</v>
          </cell>
          <cell r="BV77" t="str">
            <v xml:space="preserve">  </v>
          </cell>
          <cell r="BW77">
            <v>17150067</v>
          </cell>
          <cell r="BX77">
            <v>5193259</v>
          </cell>
          <cell r="BY77">
            <v>3</v>
          </cell>
          <cell r="BZ77">
            <v>23</v>
          </cell>
          <cell r="CA77">
            <v>730000</v>
          </cell>
          <cell r="CB77">
            <v>0</v>
          </cell>
          <cell r="CC77">
            <v>352808</v>
          </cell>
          <cell r="CD77">
            <v>149000</v>
          </cell>
          <cell r="CE77">
            <v>0</v>
          </cell>
          <cell r="CF77">
            <v>5421451</v>
          </cell>
          <cell r="CG77">
            <v>10904629</v>
          </cell>
          <cell r="CH77">
            <v>1676796</v>
          </cell>
          <cell r="CI77">
            <v>1677535</v>
          </cell>
          <cell r="CJ77">
            <v>1506038</v>
          </cell>
          <cell r="CK77">
            <v>1679171</v>
          </cell>
          <cell r="CL77">
            <v>0</v>
          </cell>
          <cell r="CM77">
            <v>3055139</v>
          </cell>
          <cell r="CN77">
            <v>14389030</v>
          </cell>
          <cell r="CO77">
            <v>4527496</v>
          </cell>
          <cell r="CP77">
            <v>3815552</v>
          </cell>
          <cell r="CQ77">
            <v>0</v>
          </cell>
          <cell r="CR77">
            <v>0</v>
          </cell>
          <cell r="CS77">
            <v>8343048</v>
          </cell>
          <cell r="CT77">
            <v>5007063</v>
          </cell>
          <cell r="CU77">
            <v>730000</v>
          </cell>
          <cell r="CV77">
            <v>0</v>
          </cell>
          <cell r="CW77">
            <v>95346</v>
          </cell>
          <cell r="CX77" t="str">
            <v xml:space="preserve">                          -  </v>
          </cell>
          <cell r="CY77">
            <v>5641717</v>
          </cell>
          <cell r="CZ77">
            <v>4527496</v>
          </cell>
          <cell r="DA77">
            <v>0</v>
          </cell>
          <cell r="DB77">
            <v>0</v>
          </cell>
          <cell r="DC77">
            <v>60000</v>
          </cell>
          <cell r="DD77">
            <v>4467496</v>
          </cell>
          <cell r="DE77">
            <v>1000000</v>
          </cell>
          <cell r="DF77">
            <v>4428077</v>
          </cell>
          <cell r="DG77">
            <v>0</v>
          </cell>
          <cell r="DH77">
            <v>730000</v>
          </cell>
          <cell r="DI77">
            <v>0</v>
          </cell>
          <cell r="DJ77">
            <v>5469386</v>
          </cell>
          <cell r="DK77">
            <v>5471769</v>
          </cell>
          <cell r="DL77">
            <v>0</v>
          </cell>
          <cell r="DM77">
            <v>149000</v>
          </cell>
          <cell r="DN77">
            <v>15950232</v>
          </cell>
          <cell r="DO77">
            <v>12011577</v>
          </cell>
          <cell r="DP77">
            <v>0</v>
          </cell>
          <cell r="DQ77">
            <v>12011577</v>
          </cell>
          <cell r="DR77">
            <v>12011577</v>
          </cell>
          <cell r="DS77">
            <v>0</v>
          </cell>
          <cell r="DT77">
            <v>2000000</v>
          </cell>
          <cell r="DU77">
            <v>2000000</v>
          </cell>
          <cell r="DV77">
            <v>16011577</v>
          </cell>
          <cell r="DW77">
            <v>4527496</v>
          </cell>
          <cell r="DX77">
            <v>0</v>
          </cell>
          <cell r="DY77">
            <v>0</v>
          </cell>
          <cell r="DZ77">
            <v>0</v>
          </cell>
          <cell r="EA77">
            <v>0</v>
          </cell>
          <cell r="EB77">
            <v>0</v>
          </cell>
          <cell r="EC77">
            <v>450000</v>
          </cell>
          <cell r="ED77">
            <v>0</v>
          </cell>
          <cell r="EE77">
            <v>0</v>
          </cell>
          <cell r="EF77">
            <v>4977496</v>
          </cell>
          <cell r="EG77">
            <v>5651257</v>
          </cell>
          <cell r="EH77">
            <v>23</v>
          </cell>
          <cell r="EI77">
            <v>2</v>
          </cell>
          <cell r="EJ77">
            <v>5070257</v>
          </cell>
          <cell r="EK77">
            <v>730000</v>
          </cell>
          <cell r="EL77">
            <v>0</v>
          </cell>
          <cell r="EM77">
            <v>149000</v>
          </cell>
          <cell r="EN77">
            <v>0</v>
          </cell>
          <cell r="EO77">
            <v>14042349</v>
          </cell>
          <cell r="EP77">
            <v>8105446</v>
          </cell>
          <cell r="EQ77">
            <v>2000000</v>
          </cell>
          <cell r="ER77">
            <v>3936903</v>
          </cell>
          <cell r="ES77">
            <v>0</v>
          </cell>
          <cell r="ET77">
            <v>4858512</v>
          </cell>
          <cell r="EU77">
            <v>21</v>
          </cell>
          <cell r="EV77">
            <v>2</v>
          </cell>
          <cell r="EW77">
            <v>4209981</v>
          </cell>
          <cell r="EX77">
            <v>730000</v>
          </cell>
          <cell r="EY77">
            <v>0</v>
          </cell>
          <cell r="EZ77">
            <v>81469</v>
          </cell>
          <cell r="FA77">
            <v>3936903</v>
          </cell>
          <cell r="FB77">
            <v>0</v>
          </cell>
          <cell r="FC77">
            <v>4858512</v>
          </cell>
          <cell r="FD77">
            <v>3936903</v>
          </cell>
          <cell r="FE77">
            <v>0</v>
          </cell>
          <cell r="FF77">
            <v>0</v>
          </cell>
          <cell r="FG77">
            <v>181283</v>
          </cell>
          <cell r="FH77">
            <v>3936903</v>
          </cell>
          <cell r="FI77">
            <v>0</v>
          </cell>
          <cell r="FJ77">
            <v>0</v>
          </cell>
          <cell r="FK77">
            <v>81469</v>
          </cell>
          <cell r="FL77">
            <v>0</v>
          </cell>
          <cell r="FM77">
            <v>22</v>
          </cell>
          <cell r="FN77">
            <v>3</v>
          </cell>
          <cell r="FO77">
            <v>0</v>
          </cell>
          <cell r="FP77">
            <v>3588326</v>
          </cell>
          <cell r="FQ77">
            <v>4</v>
          </cell>
          <cell r="FR77">
            <v>21</v>
          </cell>
          <cell r="FS77">
            <v>2926965</v>
          </cell>
          <cell r="FT77">
            <v>730000</v>
          </cell>
          <cell r="FU77">
            <v>0</v>
          </cell>
          <cell r="FV77">
            <v>68639</v>
          </cell>
          <cell r="FW77">
            <v>3936903</v>
          </cell>
          <cell r="FX77">
            <v>200000</v>
          </cell>
          <cell r="FY77">
            <v>0</v>
          </cell>
          <cell r="FZ77">
            <v>0</v>
          </cell>
          <cell r="GA77">
            <v>40000</v>
          </cell>
          <cell r="GB77">
            <v>3743712</v>
          </cell>
          <cell r="GC77">
            <v>3</v>
          </cell>
          <cell r="GD77">
            <v>21</v>
          </cell>
          <cell r="GE77">
            <v>3162712</v>
          </cell>
          <cell r="GF77">
            <v>730000</v>
          </cell>
          <cell r="GG77">
            <v>0</v>
          </cell>
          <cell r="GH77">
            <v>149000</v>
          </cell>
          <cell r="GI77">
            <v>0</v>
          </cell>
          <cell r="GJ77">
            <v>9275216</v>
          </cell>
          <cell r="GK77">
            <v>1000000</v>
          </cell>
          <cell r="GL77">
            <v>1000000</v>
          </cell>
          <cell r="GM77">
            <v>3936903</v>
          </cell>
          <cell r="GN77">
            <v>0</v>
          </cell>
          <cell r="GO77">
            <v>0</v>
          </cell>
          <cell r="GP77">
            <v>4961502</v>
          </cell>
          <cell r="GQ77">
            <v>4281964</v>
          </cell>
          <cell r="GR77">
            <v>20</v>
          </cell>
          <cell r="GS77">
            <v>3</v>
          </cell>
          <cell r="GT77">
            <v>3891733</v>
          </cell>
          <cell r="GU77">
            <v>730000</v>
          </cell>
          <cell r="GV77">
            <v>0</v>
          </cell>
          <cell r="GW77">
            <v>149000</v>
          </cell>
          <cell r="GX77">
            <v>40000</v>
          </cell>
          <cell r="GY77">
            <v>150769</v>
          </cell>
          <cell r="GZ77">
            <v>0</v>
          </cell>
          <cell r="HA77">
            <v>4366961</v>
          </cell>
          <cell r="HB77">
            <v>2</v>
          </cell>
          <cell r="HC77">
            <v>20</v>
          </cell>
          <cell r="HD77">
            <v>1500000</v>
          </cell>
          <cell r="HE77">
            <v>0</v>
          </cell>
          <cell r="HF77">
            <v>3936903</v>
          </cell>
          <cell r="HG77">
            <v>200000</v>
          </cell>
          <cell r="HH77">
            <v>0</v>
          </cell>
          <cell r="HI77">
            <v>0</v>
          </cell>
          <cell r="HJ77">
            <v>3713465</v>
          </cell>
          <cell r="HK77">
            <v>0</v>
          </cell>
          <cell r="HL77">
            <v>730000</v>
          </cell>
          <cell r="HM77">
            <v>0</v>
          </cell>
          <cell r="HN77">
            <v>76504</v>
          </cell>
          <cell r="HO77">
            <v>0</v>
          </cell>
          <cell r="HP77">
            <v>4198181</v>
          </cell>
          <cell r="HQ77">
            <v>4198181</v>
          </cell>
          <cell r="HR77">
            <v>0</v>
          </cell>
          <cell r="HS77">
            <v>0</v>
          </cell>
          <cell r="HT77">
            <v>3542980</v>
          </cell>
          <cell r="HU77">
            <v>0</v>
          </cell>
          <cell r="HV77">
            <v>0</v>
          </cell>
          <cell r="HW77">
            <v>730000</v>
          </cell>
          <cell r="HX77">
            <v>0</v>
          </cell>
          <cell r="HY77">
            <v>-74799</v>
          </cell>
          <cell r="HZ77">
            <v>0</v>
          </cell>
          <cell r="IA77">
            <v>3</v>
          </cell>
          <cell r="IB77">
            <v>22</v>
          </cell>
          <cell r="IC77">
            <v>7860152</v>
          </cell>
          <cell r="ID77">
            <v>3936903</v>
          </cell>
          <cell r="IE77">
            <v>0</v>
          </cell>
          <cell r="IF77">
            <v>0</v>
          </cell>
          <cell r="IG77">
            <v>3923249</v>
          </cell>
          <cell r="IH77">
            <v>700000</v>
          </cell>
          <cell r="II77">
            <v>0</v>
          </cell>
          <cell r="IJ77">
            <v>730000</v>
          </cell>
          <cell r="IK77">
            <v>0</v>
          </cell>
          <cell r="IL77">
            <v>78602</v>
          </cell>
          <cell r="IM77">
            <v>100000</v>
          </cell>
          <cell r="IN77">
            <v>5174647</v>
          </cell>
          <cell r="IO77" t="str">
            <v>Nguyễn Văn Đức 400.000. Nguyễn Tấn Tài 300.000</v>
          </cell>
          <cell r="IP77">
            <v>3</v>
          </cell>
          <cell r="IQ77">
            <v>23</v>
          </cell>
        </row>
        <row r="78">
          <cell r="A78" t="str">
            <v>Nguyễn Duy Khánh</v>
          </cell>
          <cell r="B78">
            <v>21670</v>
          </cell>
          <cell r="C78" t="str">
            <v>Nguyễn Duy Khánh</v>
          </cell>
          <cell r="D78" t="str">
            <v>1,15</v>
          </cell>
          <cell r="E78" t="str">
            <v>3,628</v>
          </cell>
          <cell r="F78" t="str">
            <v>03/05</v>
          </cell>
          <cell r="G78">
            <v>155704070000697</v>
          </cell>
          <cell r="H78">
            <v>3</v>
          </cell>
          <cell r="I78">
            <v>22</v>
          </cell>
          <cell r="J78">
            <v>7062114</v>
          </cell>
          <cell r="K78">
            <v>2000000</v>
          </cell>
          <cell r="L78">
            <v>9062114</v>
          </cell>
          <cell r="M78">
            <v>4553866</v>
          </cell>
          <cell r="N78" t="str">
            <v/>
          </cell>
          <cell r="O78" t="str">
            <v/>
          </cell>
          <cell r="P78">
            <v>1040000</v>
          </cell>
          <cell r="Q78" t="str">
            <v/>
          </cell>
          <cell r="R78">
            <v>5593866</v>
          </cell>
          <cell r="S78">
            <v>5928564</v>
          </cell>
          <cell r="T78">
            <v>730000</v>
          </cell>
          <cell r="U78" t="str">
            <v/>
          </cell>
          <cell r="V78">
            <v>0</v>
          </cell>
          <cell r="W78" t="str">
            <v/>
          </cell>
          <cell r="X78">
            <v>104824</v>
          </cell>
          <cell r="Y78">
            <v>6553740</v>
          </cell>
          <cell r="Z78">
            <v>4553866</v>
          </cell>
          <cell r="AA78" t="str">
            <v/>
          </cell>
          <cell r="AB78" t="str">
            <v/>
          </cell>
          <cell r="AC78">
            <v>910000</v>
          </cell>
          <cell r="AD78" t="str">
            <v/>
          </cell>
          <cell r="AE78" t="str">
            <v/>
          </cell>
          <cell r="AF78" t="str">
            <v/>
          </cell>
          <cell r="AG78">
            <v>150769</v>
          </cell>
          <cell r="AH78">
            <v>5313097</v>
          </cell>
          <cell r="AI78">
            <v>5524307</v>
          </cell>
          <cell r="AJ78">
            <v>3</v>
          </cell>
          <cell r="AK78">
            <v>21</v>
          </cell>
          <cell r="AL78">
            <v>730000</v>
          </cell>
          <cell r="AM78" t="str">
            <v/>
          </cell>
          <cell r="AN78" t="str">
            <v/>
          </cell>
          <cell r="AO78" t="str">
            <v/>
          </cell>
          <cell r="AP78" t="str">
            <v/>
          </cell>
          <cell r="AQ78" t="str">
            <v/>
          </cell>
          <cell r="AR78" t="str">
            <v/>
          </cell>
          <cell r="AS78">
            <v>101788</v>
          </cell>
          <cell r="AT78">
            <v>50000</v>
          </cell>
          <cell r="AU78" t="str">
            <v/>
          </cell>
          <cell r="AV78">
            <v>6102519</v>
          </cell>
          <cell r="AW78">
            <v>150000</v>
          </cell>
          <cell r="AX78">
            <v>150000</v>
          </cell>
          <cell r="AY78">
            <v>4136428</v>
          </cell>
          <cell r="AZ78" t="str">
            <v/>
          </cell>
          <cell r="BA78" t="str">
            <v/>
          </cell>
          <cell r="BB78" t="str">
            <v/>
          </cell>
          <cell r="BC78" t="str">
            <v/>
          </cell>
          <cell r="BD78">
            <v>4136428</v>
          </cell>
          <cell r="BE78">
            <v>1723941</v>
          </cell>
          <cell r="BF78">
            <v>5000000</v>
          </cell>
          <cell r="BG78">
            <v>6723941</v>
          </cell>
          <cell r="BH78">
            <v>6004297</v>
          </cell>
          <cell r="BI78">
            <v>2</v>
          </cell>
          <cell r="BJ78">
            <v>22</v>
          </cell>
          <cell r="BK78">
            <v>730000</v>
          </cell>
          <cell r="BL78">
            <v>0</v>
          </cell>
          <cell r="BM78">
            <v>149000</v>
          </cell>
          <cell r="BN78">
            <v>60000</v>
          </cell>
          <cell r="BO78">
            <v>6525297</v>
          </cell>
          <cell r="BP78">
            <v>4136428</v>
          </cell>
          <cell r="BQ78">
            <v>9348848</v>
          </cell>
          <cell r="BR78">
            <v>3000000</v>
          </cell>
          <cell r="BS78">
            <v>0</v>
          </cell>
          <cell r="BT78">
            <v>0</v>
          </cell>
          <cell r="BU78">
            <v>0</v>
          </cell>
          <cell r="BV78">
            <v>120342</v>
          </cell>
          <cell r="BW78">
            <v>16364934</v>
          </cell>
          <cell r="BX78">
            <v>5721561</v>
          </cell>
          <cell r="BY78">
            <v>3</v>
          </cell>
          <cell r="BZ78">
            <v>23</v>
          </cell>
          <cell r="CA78">
            <v>730000</v>
          </cell>
          <cell r="CB78">
            <v>0</v>
          </cell>
          <cell r="CC78">
            <v>322334</v>
          </cell>
          <cell r="CD78">
            <v>149000</v>
          </cell>
          <cell r="CE78">
            <v>0</v>
          </cell>
          <cell r="CF78">
            <v>5980227</v>
          </cell>
          <cell r="CG78">
            <v>11999395</v>
          </cell>
          <cell r="CH78">
            <v>1676796</v>
          </cell>
          <cell r="CI78">
            <v>1677535</v>
          </cell>
          <cell r="CJ78">
            <v>1758184</v>
          </cell>
          <cell r="CK78">
            <v>1764273</v>
          </cell>
          <cell r="CL78">
            <v>0</v>
          </cell>
          <cell r="CM78">
            <v>5479508</v>
          </cell>
          <cell r="CN78">
            <v>13396675</v>
          </cell>
          <cell r="CO78">
            <v>4136428</v>
          </cell>
          <cell r="CP78">
            <v>4008926</v>
          </cell>
          <cell r="CQ78">
            <v>0</v>
          </cell>
          <cell r="CR78">
            <v>0</v>
          </cell>
          <cell r="CS78">
            <v>8145354</v>
          </cell>
          <cell r="CT78">
            <v>5264963</v>
          </cell>
          <cell r="CU78">
            <v>730000</v>
          </cell>
          <cell r="CV78">
            <v>0</v>
          </cell>
          <cell r="CW78">
            <v>92228</v>
          </cell>
          <cell r="CX78">
            <v>178580</v>
          </cell>
          <cell r="CY78">
            <v>5724155</v>
          </cell>
          <cell r="CZ78">
            <v>4136428</v>
          </cell>
          <cell r="DA78">
            <v>0</v>
          </cell>
          <cell r="DB78">
            <v>0</v>
          </cell>
          <cell r="DC78">
            <v>60000</v>
          </cell>
          <cell r="DD78">
            <v>4076428</v>
          </cell>
          <cell r="DE78">
            <v>1000000</v>
          </cell>
          <cell r="DF78">
            <v>5017704</v>
          </cell>
          <cell r="DG78">
            <v>0</v>
          </cell>
          <cell r="DH78">
            <v>730000</v>
          </cell>
          <cell r="DI78">
            <v>0</v>
          </cell>
          <cell r="DJ78">
            <v>5469386</v>
          </cell>
          <cell r="DK78">
            <v>5471769</v>
          </cell>
          <cell r="DL78">
            <v>0</v>
          </cell>
          <cell r="DM78">
            <v>149000</v>
          </cell>
          <cell r="DN78">
            <v>16539859</v>
          </cell>
          <cell r="DO78">
            <v>13217475</v>
          </cell>
          <cell r="DP78">
            <v>522546</v>
          </cell>
          <cell r="DQ78">
            <v>12694929</v>
          </cell>
          <cell r="DR78">
            <v>13217475</v>
          </cell>
          <cell r="DS78">
            <v>0</v>
          </cell>
          <cell r="DT78">
            <v>2000000</v>
          </cell>
          <cell r="DU78">
            <v>2000000</v>
          </cell>
          <cell r="DV78">
            <v>17217475</v>
          </cell>
          <cell r="DW78">
            <v>4136428</v>
          </cell>
          <cell r="DX78">
            <v>0</v>
          </cell>
          <cell r="DY78">
            <v>0</v>
          </cell>
          <cell r="DZ78">
            <v>0</v>
          </cell>
          <cell r="EA78">
            <v>0</v>
          </cell>
          <cell r="EB78">
            <v>0</v>
          </cell>
          <cell r="EC78">
            <v>450000</v>
          </cell>
          <cell r="ED78">
            <v>0</v>
          </cell>
          <cell r="EE78">
            <v>0</v>
          </cell>
          <cell r="EF78">
            <v>4586428</v>
          </cell>
          <cell r="EG78">
            <v>5918169</v>
          </cell>
          <cell r="EH78">
            <v>23</v>
          </cell>
          <cell r="EI78">
            <v>3</v>
          </cell>
          <cell r="EJ78">
            <v>5721561</v>
          </cell>
          <cell r="EK78">
            <v>730000</v>
          </cell>
          <cell r="EL78">
            <v>0</v>
          </cell>
          <cell r="EM78">
            <v>149000</v>
          </cell>
          <cell r="EN78">
            <v>384392</v>
          </cell>
          <cell r="EO78">
            <v>16322295</v>
          </cell>
          <cell r="EP78">
            <v>10185867</v>
          </cell>
          <cell r="EQ78">
            <v>2000000</v>
          </cell>
          <cell r="ER78">
            <v>4136428</v>
          </cell>
          <cell r="ES78">
            <v>0</v>
          </cell>
          <cell r="ET78">
            <v>5132220</v>
          </cell>
          <cell r="EU78">
            <v>21</v>
          </cell>
          <cell r="EV78">
            <v>2</v>
          </cell>
          <cell r="EW78">
            <v>4488469</v>
          </cell>
          <cell r="EX78">
            <v>730000</v>
          </cell>
          <cell r="EY78">
            <v>0</v>
          </cell>
          <cell r="EZ78">
            <v>86249</v>
          </cell>
          <cell r="FA78">
            <v>4136428</v>
          </cell>
          <cell r="FB78">
            <v>0</v>
          </cell>
          <cell r="FC78">
            <v>5132220</v>
          </cell>
          <cell r="FD78">
            <v>4136428</v>
          </cell>
          <cell r="FE78">
            <v>0</v>
          </cell>
          <cell r="FF78">
            <v>0</v>
          </cell>
          <cell r="FG78">
            <v>190470</v>
          </cell>
          <cell r="FH78">
            <v>4136428</v>
          </cell>
          <cell r="FI78">
            <v>0</v>
          </cell>
          <cell r="FJ78">
            <v>0</v>
          </cell>
          <cell r="FK78">
            <v>86249</v>
          </cell>
          <cell r="FL78">
            <v>0</v>
          </cell>
          <cell r="FM78">
            <v>22</v>
          </cell>
          <cell r="FN78">
            <v>3</v>
          </cell>
          <cell r="FO78">
            <v>0</v>
          </cell>
          <cell r="FP78">
            <v>4947374</v>
          </cell>
          <cell r="FQ78">
            <v>2</v>
          </cell>
          <cell r="FR78">
            <v>21</v>
          </cell>
          <cell r="FS78">
            <v>4301756</v>
          </cell>
          <cell r="FT78">
            <v>730000</v>
          </cell>
          <cell r="FU78">
            <v>0</v>
          </cell>
          <cell r="FV78">
            <v>84382</v>
          </cell>
          <cell r="FW78">
            <v>4136428</v>
          </cell>
          <cell r="FX78">
            <v>100000</v>
          </cell>
          <cell r="FY78">
            <v>0</v>
          </cell>
          <cell r="FZ78">
            <v>0</v>
          </cell>
          <cell r="GA78">
            <v>40000</v>
          </cell>
          <cell r="GB78">
            <v>3845081</v>
          </cell>
          <cell r="GC78">
            <v>3</v>
          </cell>
          <cell r="GD78">
            <v>21</v>
          </cell>
          <cell r="GE78">
            <v>3288093</v>
          </cell>
          <cell r="GF78">
            <v>730000</v>
          </cell>
          <cell r="GG78">
            <v>0</v>
          </cell>
          <cell r="GH78">
            <v>149000</v>
          </cell>
          <cell r="GI78">
            <v>24012</v>
          </cell>
          <cell r="GJ78">
            <v>9827541</v>
          </cell>
          <cell r="GK78">
            <v>1000000</v>
          </cell>
          <cell r="GL78">
            <v>1000000</v>
          </cell>
          <cell r="GM78">
            <v>4136428</v>
          </cell>
          <cell r="GN78">
            <v>0</v>
          </cell>
          <cell r="GO78">
            <v>0</v>
          </cell>
          <cell r="GP78">
            <v>5331894</v>
          </cell>
          <cell r="GQ78">
            <v>4652356</v>
          </cell>
          <cell r="GR78">
            <v>20</v>
          </cell>
          <cell r="GS78">
            <v>3</v>
          </cell>
          <cell r="GT78">
            <v>4262125</v>
          </cell>
          <cell r="GU78">
            <v>730000</v>
          </cell>
          <cell r="GV78">
            <v>0</v>
          </cell>
          <cell r="GW78">
            <v>149000</v>
          </cell>
          <cell r="GX78">
            <v>40000</v>
          </cell>
          <cell r="GY78">
            <v>150769</v>
          </cell>
          <cell r="GZ78">
            <v>0</v>
          </cell>
          <cell r="HA78">
            <v>3944522</v>
          </cell>
          <cell r="HB78">
            <v>3</v>
          </cell>
          <cell r="HC78">
            <v>20</v>
          </cell>
          <cell r="HD78">
            <v>5000000</v>
          </cell>
          <cell r="HE78">
            <v>0</v>
          </cell>
          <cell r="HF78">
            <v>3936903</v>
          </cell>
          <cell r="HG78">
            <v>100000</v>
          </cell>
          <cell r="HH78">
            <v>0</v>
          </cell>
          <cell r="HI78">
            <v>0</v>
          </cell>
          <cell r="HJ78">
            <v>3286759</v>
          </cell>
          <cell r="HK78">
            <v>0</v>
          </cell>
          <cell r="HL78">
            <v>730000</v>
          </cell>
          <cell r="HM78">
            <v>0</v>
          </cell>
          <cell r="HN78">
            <v>72237</v>
          </cell>
          <cell r="HO78">
            <v>0</v>
          </cell>
          <cell r="HP78">
            <v>4161439</v>
          </cell>
          <cell r="HQ78">
            <v>4161439</v>
          </cell>
          <cell r="HR78">
            <v>0</v>
          </cell>
          <cell r="HS78">
            <v>0</v>
          </cell>
          <cell r="HT78">
            <v>3505867</v>
          </cell>
          <cell r="HU78">
            <v>0</v>
          </cell>
          <cell r="HV78">
            <v>0</v>
          </cell>
          <cell r="HW78">
            <v>730000</v>
          </cell>
          <cell r="HX78">
            <v>0</v>
          </cell>
          <cell r="HY78">
            <v>-74428</v>
          </cell>
          <cell r="HZ78">
            <v>0</v>
          </cell>
          <cell r="IA78">
            <v>3</v>
          </cell>
          <cell r="IB78">
            <v>22</v>
          </cell>
          <cell r="IC78">
            <v>8452696</v>
          </cell>
          <cell r="ID78">
            <v>4136428</v>
          </cell>
          <cell r="IE78">
            <v>0</v>
          </cell>
          <cell r="IF78">
            <v>0</v>
          </cell>
          <cell r="IG78">
            <v>4316268</v>
          </cell>
          <cell r="IH78">
            <v>0</v>
          </cell>
          <cell r="II78">
            <v>0</v>
          </cell>
          <cell r="IJ78">
            <v>730000</v>
          </cell>
          <cell r="IK78">
            <v>0</v>
          </cell>
          <cell r="IL78">
            <v>84527</v>
          </cell>
          <cell r="IM78">
            <v>100000</v>
          </cell>
          <cell r="IN78">
            <v>4861741</v>
          </cell>
          <cell r="IO78" t="str">
            <v/>
          </cell>
          <cell r="IP78">
            <v>3</v>
          </cell>
          <cell r="IQ78">
            <v>23</v>
          </cell>
        </row>
        <row r="79">
          <cell r="A79" t="str">
            <v>Trần Kim Lâm</v>
          </cell>
          <cell r="B79">
            <v>20550</v>
          </cell>
          <cell r="C79" t="str">
            <v>Trần Kim Lâm</v>
          </cell>
          <cell r="D79" t="str">
            <v>1,0</v>
          </cell>
          <cell r="E79" t="str">
            <v>3,649</v>
          </cell>
          <cell r="F79" t="str">
            <v>09/12</v>
          </cell>
          <cell r="G79">
            <v>155704070000651</v>
          </cell>
          <cell r="H79">
            <v>3</v>
          </cell>
          <cell r="I79">
            <v>22</v>
          </cell>
          <cell r="J79">
            <v>6176514</v>
          </cell>
          <cell r="K79">
            <v>2000000</v>
          </cell>
          <cell r="L79">
            <v>8176514</v>
          </cell>
          <cell r="M79">
            <v>4821223</v>
          </cell>
          <cell r="N79" t="str">
            <v/>
          </cell>
          <cell r="O79" t="str">
            <v/>
          </cell>
          <cell r="P79">
            <v>0</v>
          </cell>
          <cell r="Q79" t="str">
            <v/>
          </cell>
          <cell r="R79">
            <v>4821223</v>
          </cell>
          <cell r="S79">
            <v>4037800</v>
          </cell>
          <cell r="T79">
            <v>730000</v>
          </cell>
          <cell r="U79" t="str">
            <v/>
          </cell>
          <cell r="V79">
            <v>0</v>
          </cell>
          <cell r="W79" t="str">
            <v/>
          </cell>
          <cell r="X79">
            <v>86180</v>
          </cell>
          <cell r="Y79">
            <v>4681620</v>
          </cell>
          <cell r="Z79">
            <v>4580225</v>
          </cell>
          <cell r="AA79" t="str">
            <v/>
          </cell>
          <cell r="AB79" t="str">
            <v/>
          </cell>
          <cell r="AC79">
            <v>0</v>
          </cell>
          <cell r="AD79">
            <v>400000</v>
          </cell>
          <cell r="AE79" t="str">
            <v/>
          </cell>
          <cell r="AF79" t="str">
            <v/>
          </cell>
          <cell r="AG79">
            <v>150769</v>
          </cell>
          <cell r="AH79">
            <v>4829456</v>
          </cell>
          <cell r="AI79">
            <v>4150539</v>
          </cell>
          <cell r="AJ79">
            <v>3</v>
          </cell>
          <cell r="AK79">
            <v>21</v>
          </cell>
          <cell r="AL79">
            <v>730000</v>
          </cell>
          <cell r="AM79" t="str">
            <v/>
          </cell>
          <cell r="AN79" t="str">
            <v/>
          </cell>
          <cell r="AO79" t="str">
            <v/>
          </cell>
          <cell r="AP79" t="str">
            <v/>
          </cell>
          <cell r="AQ79" t="str">
            <v/>
          </cell>
          <cell r="AR79" t="str">
            <v/>
          </cell>
          <cell r="AS79">
            <v>88320</v>
          </cell>
          <cell r="AT79">
            <v>50000</v>
          </cell>
          <cell r="AU79" t="str">
            <v/>
          </cell>
          <cell r="AV79">
            <v>4742219</v>
          </cell>
          <cell r="AW79">
            <v>450000</v>
          </cell>
          <cell r="AX79">
            <v>450000</v>
          </cell>
          <cell r="AY79">
            <v>4160371</v>
          </cell>
          <cell r="AZ79" t="str">
            <v/>
          </cell>
          <cell r="BA79" t="str">
            <v/>
          </cell>
          <cell r="BB79" t="str">
            <v/>
          </cell>
          <cell r="BC79" t="str">
            <v/>
          </cell>
          <cell r="BD79">
            <v>4160371</v>
          </cell>
          <cell r="BE79">
            <v>2965006</v>
          </cell>
          <cell r="BF79">
            <v>5000000</v>
          </cell>
          <cell r="BG79">
            <v>7965006</v>
          </cell>
          <cell r="BH79">
            <v>4471156</v>
          </cell>
          <cell r="BI79">
            <v>2</v>
          </cell>
          <cell r="BJ79">
            <v>22</v>
          </cell>
          <cell r="BK79">
            <v>730000</v>
          </cell>
          <cell r="BL79">
            <v>0</v>
          </cell>
          <cell r="BM79">
            <v>149000</v>
          </cell>
          <cell r="BN79">
            <v>60000</v>
          </cell>
          <cell r="BO79">
            <v>4992156</v>
          </cell>
          <cell r="BP79">
            <v>4160371</v>
          </cell>
          <cell r="BQ79">
            <v>8458437</v>
          </cell>
          <cell r="BR79">
            <v>3000000</v>
          </cell>
          <cell r="BS79">
            <v>0</v>
          </cell>
          <cell r="BT79">
            <v>0</v>
          </cell>
          <cell r="BU79">
            <v>0</v>
          </cell>
          <cell r="BV79" t="str">
            <v xml:space="preserve">  </v>
          </cell>
          <cell r="BW79">
            <v>15618808</v>
          </cell>
          <cell r="BX79">
            <v>4102607</v>
          </cell>
          <cell r="BY79">
            <v>3</v>
          </cell>
          <cell r="BZ79">
            <v>23</v>
          </cell>
          <cell r="CA79">
            <v>730000</v>
          </cell>
          <cell r="CB79">
            <v>0</v>
          </cell>
          <cell r="CC79">
            <v>324200</v>
          </cell>
          <cell r="CD79">
            <v>149000</v>
          </cell>
          <cell r="CE79">
            <v>0</v>
          </cell>
          <cell r="CF79">
            <v>4359407</v>
          </cell>
          <cell r="CG79">
            <v>12589809</v>
          </cell>
          <cell r="CH79">
            <v>1771975</v>
          </cell>
          <cell r="CI79">
            <v>1772755</v>
          </cell>
          <cell r="CJ79">
            <v>1768359</v>
          </cell>
          <cell r="CK79">
            <v>1774484</v>
          </cell>
          <cell r="CL79">
            <v>0</v>
          </cell>
          <cell r="CM79">
            <v>5482333</v>
          </cell>
          <cell r="CN79">
            <v>14195049</v>
          </cell>
          <cell r="CO79">
            <v>4160371</v>
          </cell>
          <cell r="CP79">
            <v>4032131</v>
          </cell>
          <cell r="CQ79">
            <v>0</v>
          </cell>
          <cell r="CR79">
            <v>0</v>
          </cell>
          <cell r="CS79">
            <v>8192502</v>
          </cell>
          <cell r="CT79">
            <v>3740361</v>
          </cell>
          <cell r="CU79">
            <v>730000</v>
          </cell>
          <cell r="CV79">
            <v>0</v>
          </cell>
          <cell r="CW79">
            <v>77440</v>
          </cell>
          <cell r="CX79">
            <v>156771</v>
          </cell>
          <cell r="CY79">
            <v>4236150</v>
          </cell>
          <cell r="CZ79">
            <v>4160371</v>
          </cell>
          <cell r="DA79">
            <v>0</v>
          </cell>
          <cell r="DB79">
            <v>0</v>
          </cell>
          <cell r="DC79">
            <v>60000</v>
          </cell>
          <cell r="DD79">
            <v>4100371</v>
          </cell>
          <cell r="DE79">
            <v>1000000</v>
          </cell>
          <cell r="DF79">
            <v>3907220</v>
          </cell>
          <cell r="DG79">
            <v>0</v>
          </cell>
          <cell r="DH79">
            <v>730000</v>
          </cell>
          <cell r="DI79">
            <v>0</v>
          </cell>
          <cell r="DJ79">
            <v>5779841</v>
          </cell>
          <cell r="DK79">
            <v>5782359</v>
          </cell>
          <cell r="DL79">
            <v>0</v>
          </cell>
          <cell r="DM79">
            <v>149000</v>
          </cell>
          <cell r="DN79">
            <v>16050420</v>
          </cell>
          <cell r="DO79">
            <v>13867823</v>
          </cell>
          <cell r="DP79">
            <v>552826</v>
          </cell>
          <cell r="DQ79">
            <v>13314997</v>
          </cell>
          <cell r="DR79">
            <v>13867823</v>
          </cell>
          <cell r="DS79">
            <v>0</v>
          </cell>
          <cell r="DT79">
            <v>2000000</v>
          </cell>
          <cell r="DU79">
            <v>2000000</v>
          </cell>
          <cell r="DV79">
            <v>17867823</v>
          </cell>
          <cell r="DW79">
            <v>4160371</v>
          </cell>
          <cell r="DX79">
            <v>0</v>
          </cell>
          <cell r="DY79">
            <v>0</v>
          </cell>
          <cell r="DZ79">
            <v>0</v>
          </cell>
          <cell r="EA79">
            <v>0</v>
          </cell>
          <cell r="EB79">
            <v>0</v>
          </cell>
          <cell r="EC79">
            <v>450000</v>
          </cell>
          <cell r="ED79">
            <v>0</v>
          </cell>
          <cell r="EE79">
            <v>0</v>
          </cell>
          <cell r="EF79">
            <v>4610371</v>
          </cell>
          <cell r="EG79">
            <v>5635010</v>
          </cell>
          <cell r="EH79">
            <v>23</v>
          </cell>
          <cell r="EI79">
            <v>1</v>
          </cell>
          <cell r="EJ79">
            <v>5350067</v>
          </cell>
          <cell r="EK79">
            <v>730000</v>
          </cell>
          <cell r="EL79">
            <v>0</v>
          </cell>
          <cell r="EM79">
            <v>149000</v>
          </cell>
          <cell r="EN79">
            <v>296057</v>
          </cell>
          <cell r="EO79">
            <v>15609656</v>
          </cell>
          <cell r="EP79">
            <v>9449285</v>
          </cell>
          <cell r="EQ79">
            <v>2000000</v>
          </cell>
          <cell r="ER79">
            <v>4160371</v>
          </cell>
          <cell r="ES79">
            <v>0</v>
          </cell>
          <cell r="ET79">
            <v>4553096</v>
          </cell>
          <cell r="EU79">
            <v>21</v>
          </cell>
          <cell r="EV79">
            <v>3</v>
          </cell>
          <cell r="EW79">
            <v>3903737</v>
          </cell>
          <cell r="EX79">
            <v>730000</v>
          </cell>
          <cell r="EY79">
            <v>0</v>
          </cell>
          <cell r="EZ79">
            <v>80641</v>
          </cell>
          <cell r="FA79">
            <v>4160371</v>
          </cell>
          <cell r="FB79">
            <v>0</v>
          </cell>
          <cell r="FC79">
            <v>4553096</v>
          </cell>
          <cell r="FD79">
            <v>4160371</v>
          </cell>
          <cell r="FE79">
            <v>0</v>
          </cell>
          <cell r="FF79">
            <v>0</v>
          </cell>
          <cell r="FG79">
            <v>191573</v>
          </cell>
          <cell r="FH79">
            <v>4160371</v>
          </cell>
          <cell r="FI79">
            <v>0</v>
          </cell>
          <cell r="FJ79">
            <v>0</v>
          </cell>
          <cell r="FK79">
            <v>80641</v>
          </cell>
          <cell r="FL79">
            <v>0</v>
          </cell>
          <cell r="FM79">
            <v>22</v>
          </cell>
          <cell r="FN79">
            <v>3</v>
          </cell>
          <cell r="FO79">
            <v>0</v>
          </cell>
          <cell r="FP79">
            <v>4971786</v>
          </cell>
          <cell r="FQ79">
            <v>2</v>
          </cell>
          <cell r="FR79">
            <v>21</v>
          </cell>
          <cell r="FS79">
            <v>4326656</v>
          </cell>
          <cell r="FT79">
            <v>730000</v>
          </cell>
          <cell r="FU79">
            <v>0</v>
          </cell>
          <cell r="FV79">
            <v>84870</v>
          </cell>
          <cell r="FW79">
            <v>4160371</v>
          </cell>
          <cell r="FX79">
            <v>300000</v>
          </cell>
          <cell r="FY79">
            <v>0</v>
          </cell>
          <cell r="FZ79">
            <v>0</v>
          </cell>
          <cell r="GA79">
            <v>40000</v>
          </cell>
          <cell r="GB79">
            <v>3830338</v>
          </cell>
          <cell r="GC79">
            <v>3</v>
          </cell>
          <cell r="GD79">
            <v>21</v>
          </cell>
          <cell r="GE79">
            <v>3307125</v>
          </cell>
          <cell r="GF79">
            <v>730000</v>
          </cell>
          <cell r="GG79">
            <v>0</v>
          </cell>
          <cell r="GH79">
            <v>149000</v>
          </cell>
          <cell r="GI79">
            <v>57787</v>
          </cell>
          <cell r="GJ79">
            <v>10692762</v>
          </cell>
          <cell r="GK79">
            <v>1000000</v>
          </cell>
          <cell r="GL79">
            <v>1000000</v>
          </cell>
          <cell r="GM79">
            <v>4160371</v>
          </cell>
          <cell r="GN79">
            <v>0</v>
          </cell>
          <cell r="GO79">
            <v>0</v>
          </cell>
          <cell r="GP79">
            <v>5580044</v>
          </cell>
          <cell r="GQ79">
            <v>4822268</v>
          </cell>
          <cell r="GR79">
            <v>20</v>
          </cell>
          <cell r="GS79">
            <v>2</v>
          </cell>
          <cell r="GT79">
            <v>4471156</v>
          </cell>
          <cell r="GU79">
            <v>730000</v>
          </cell>
          <cell r="GV79">
            <v>0</v>
          </cell>
          <cell r="GW79">
            <v>149000</v>
          </cell>
          <cell r="GX79">
            <v>40000</v>
          </cell>
          <cell r="GY79">
            <v>150769</v>
          </cell>
          <cell r="GZ79">
            <v>39119</v>
          </cell>
          <cell r="HA79">
            <v>4126984</v>
          </cell>
          <cell r="HB79">
            <v>3</v>
          </cell>
          <cell r="HC79">
            <v>20</v>
          </cell>
          <cell r="HD79">
            <v>5000000</v>
          </cell>
          <cell r="HE79">
            <v>0</v>
          </cell>
          <cell r="HF79">
            <v>4160371</v>
          </cell>
          <cell r="HG79">
            <v>200000</v>
          </cell>
          <cell r="HH79">
            <v>0</v>
          </cell>
          <cell r="HI79">
            <v>0</v>
          </cell>
          <cell r="HJ79">
            <v>3473321</v>
          </cell>
          <cell r="HK79">
            <v>0</v>
          </cell>
          <cell r="HL79">
            <v>730000</v>
          </cell>
          <cell r="HM79">
            <v>0</v>
          </cell>
          <cell r="HN79">
            <v>76337</v>
          </cell>
          <cell r="HO79">
            <v>0</v>
          </cell>
          <cell r="HP79">
            <v>4356214</v>
          </cell>
          <cell r="HQ79">
            <v>4356214</v>
          </cell>
          <cell r="HR79">
            <v>0</v>
          </cell>
          <cell r="HS79">
            <v>0</v>
          </cell>
          <cell r="HT79">
            <v>3704866</v>
          </cell>
          <cell r="HU79">
            <v>0</v>
          </cell>
          <cell r="HV79">
            <v>0</v>
          </cell>
          <cell r="HW79">
            <v>730000</v>
          </cell>
          <cell r="HX79">
            <v>0</v>
          </cell>
          <cell r="HY79">
            <v>-78652</v>
          </cell>
          <cell r="HZ79">
            <v>0</v>
          </cell>
          <cell r="IA79">
            <v>3</v>
          </cell>
          <cell r="IB79">
            <v>22</v>
          </cell>
          <cell r="IC79">
            <v>8262978</v>
          </cell>
          <cell r="ID79">
            <v>4160371</v>
          </cell>
          <cell r="IE79">
            <v>0</v>
          </cell>
          <cell r="IF79">
            <v>0</v>
          </cell>
          <cell r="IG79">
            <v>4102607</v>
          </cell>
          <cell r="IH79">
            <v>300000</v>
          </cell>
          <cell r="II79">
            <v>300000</v>
          </cell>
          <cell r="IJ79">
            <v>730000</v>
          </cell>
          <cell r="IK79">
            <v>0</v>
          </cell>
          <cell r="IL79">
            <v>82630</v>
          </cell>
          <cell r="IM79">
            <v>100000</v>
          </cell>
          <cell r="IN79">
            <v>5249977</v>
          </cell>
          <cell r="IO79" t="str">
            <v>Trần Mạnh Hùng 300.000. Trần Mạnh Hùng 300.000</v>
          </cell>
          <cell r="IP79">
            <v>3</v>
          </cell>
          <cell r="IQ79">
            <v>23</v>
          </cell>
        </row>
        <row r="80">
          <cell r="A80" t="str">
            <v>Đoàn Huân</v>
          </cell>
          <cell r="B80">
            <v>14105</v>
          </cell>
          <cell r="C80" t="str">
            <v>Đoàn Huân</v>
          </cell>
          <cell r="D80" t="str">
            <v>1,0</v>
          </cell>
          <cell r="E80" t="str">
            <v>3,265</v>
          </cell>
          <cell r="F80" t="str">
            <v>07/12</v>
          </cell>
          <cell r="G80">
            <v>155704070001471</v>
          </cell>
          <cell r="H80">
            <v>2</v>
          </cell>
          <cell r="I80">
            <v>22</v>
          </cell>
          <cell r="J80">
            <v>5560712</v>
          </cell>
          <cell r="K80">
            <v>2000000</v>
          </cell>
          <cell r="L80">
            <v>7560712</v>
          </cell>
          <cell r="M80">
            <v>4098228</v>
          </cell>
          <cell r="N80" t="str">
            <v/>
          </cell>
          <cell r="O80" t="str">
            <v/>
          </cell>
          <cell r="P80">
            <v>0</v>
          </cell>
          <cell r="Q80" t="str">
            <v/>
          </cell>
          <cell r="R80">
            <v>4098228</v>
          </cell>
          <cell r="S80">
            <v>4083045</v>
          </cell>
          <cell r="T80">
            <v>730000</v>
          </cell>
          <cell r="U80" t="str">
            <v/>
          </cell>
          <cell r="V80">
            <v>0</v>
          </cell>
          <cell r="W80" t="str">
            <v/>
          </cell>
          <cell r="X80">
            <v>81813</v>
          </cell>
          <cell r="Y80">
            <v>4731232</v>
          </cell>
          <cell r="Z80">
            <v>4098228</v>
          </cell>
          <cell r="AA80" t="str">
            <v/>
          </cell>
          <cell r="AB80" t="str">
            <v/>
          </cell>
          <cell r="AC80">
            <v>0</v>
          </cell>
          <cell r="AD80" t="str">
            <v/>
          </cell>
          <cell r="AE80" t="str">
            <v/>
          </cell>
          <cell r="AF80" t="str">
            <v/>
          </cell>
          <cell r="AG80">
            <v>150769</v>
          </cell>
          <cell r="AH80">
            <v>3947459</v>
          </cell>
          <cell r="AI80">
            <v>3713759</v>
          </cell>
          <cell r="AJ80">
            <v>3</v>
          </cell>
          <cell r="AK80">
            <v>21</v>
          </cell>
          <cell r="AL80">
            <v>730000</v>
          </cell>
          <cell r="AM80" t="str">
            <v/>
          </cell>
          <cell r="AN80" t="str">
            <v/>
          </cell>
          <cell r="AO80" t="str">
            <v/>
          </cell>
          <cell r="AP80" t="str">
            <v/>
          </cell>
          <cell r="AQ80" t="str">
            <v/>
          </cell>
          <cell r="AR80" t="str">
            <v/>
          </cell>
          <cell r="AS80">
            <v>79026</v>
          </cell>
          <cell r="AT80">
            <v>50000</v>
          </cell>
          <cell r="AU80" t="str">
            <v/>
          </cell>
          <cell r="AV80">
            <v>4314733</v>
          </cell>
          <cell r="AW80" t="str">
            <v/>
          </cell>
          <cell r="AX80" t="str">
            <v/>
          </cell>
          <cell r="AY80">
            <v>3722557</v>
          </cell>
          <cell r="AZ80" t="str">
            <v/>
          </cell>
          <cell r="BA80" t="str">
            <v/>
          </cell>
          <cell r="BB80" t="str">
            <v/>
          </cell>
          <cell r="BC80" t="str">
            <v/>
          </cell>
          <cell r="BD80">
            <v>3722557</v>
          </cell>
          <cell r="BE80">
            <v>2563793</v>
          </cell>
          <cell r="BF80">
            <v>5000000</v>
          </cell>
          <cell r="BG80">
            <v>7563793</v>
          </cell>
          <cell r="BH80">
            <v>3612399</v>
          </cell>
          <cell r="BI80">
            <v>3</v>
          </cell>
          <cell r="BJ80">
            <v>22</v>
          </cell>
          <cell r="BK80">
            <v>730000</v>
          </cell>
          <cell r="BL80">
            <v>0</v>
          </cell>
          <cell r="BM80">
            <v>147153</v>
          </cell>
          <cell r="BN80">
            <v>60000</v>
          </cell>
          <cell r="BO80">
            <v>4135246</v>
          </cell>
          <cell r="BP80">
            <v>3722557</v>
          </cell>
          <cell r="BQ80">
            <v>7505250</v>
          </cell>
          <cell r="BR80">
            <v>3000000</v>
          </cell>
          <cell r="BS80">
            <v>0</v>
          </cell>
          <cell r="BT80">
            <v>0</v>
          </cell>
          <cell r="BU80">
            <v>0</v>
          </cell>
          <cell r="BV80">
            <v>124934</v>
          </cell>
          <cell r="BW80">
            <v>14102873</v>
          </cell>
          <cell r="BX80">
            <v>3670872</v>
          </cell>
          <cell r="BY80">
            <v>3</v>
          </cell>
          <cell r="BZ80">
            <v>23</v>
          </cell>
          <cell r="CA80">
            <v>730000</v>
          </cell>
          <cell r="CB80">
            <v>0</v>
          </cell>
          <cell r="CC80">
            <v>290083</v>
          </cell>
          <cell r="CD80">
            <v>149000</v>
          </cell>
          <cell r="CE80">
            <v>0</v>
          </cell>
          <cell r="CF80">
            <v>3961789</v>
          </cell>
          <cell r="CG80">
            <v>10591258</v>
          </cell>
          <cell r="CH80">
            <v>1492266</v>
          </cell>
          <cell r="CI80">
            <v>1492923</v>
          </cell>
          <cell r="CJ80">
            <v>1489221</v>
          </cell>
          <cell r="CK80">
            <v>1587748</v>
          </cell>
          <cell r="CL80">
            <v>0</v>
          </cell>
          <cell r="CM80">
            <v>4717373</v>
          </cell>
          <cell r="CN80">
            <v>11936043</v>
          </cell>
          <cell r="CO80">
            <v>3722557</v>
          </cell>
          <cell r="CP80">
            <v>3448693</v>
          </cell>
          <cell r="CQ80">
            <v>0</v>
          </cell>
          <cell r="CR80">
            <v>0</v>
          </cell>
          <cell r="CS80">
            <v>7171250</v>
          </cell>
          <cell r="CT80">
            <v>3637925</v>
          </cell>
          <cell r="CU80">
            <v>730000</v>
          </cell>
          <cell r="CV80">
            <v>0</v>
          </cell>
          <cell r="CW80">
            <v>71556</v>
          </cell>
          <cell r="CX80">
            <v>204838</v>
          </cell>
          <cell r="CY80">
            <v>4091531</v>
          </cell>
          <cell r="CZ80">
            <v>3722557</v>
          </cell>
          <cell r="DA80">
            <v>0</v>
          </cell>
          <cell r="DB80">
            <v>0</v>
          </cell>
          <cell r="DC80">
            <v>60000</v>
          </cell>
          <cell r="DD80">
            <v>3662557</v>
          </cell>
          <cell r="DE80">
            <v>1000000</v>
          </cell>
          <cell r="DF80">
            <v>3107808</v>
          </cell>
          <cell r="DG80">
            <v>0</v>
          </cell>
          <cell r="DH80">
            <v>730000</v>
          </cell>
          <cell r="DI80">
            <v>0</v>
          </cell>
          <cell r="DJ80">
            <v>4867484</v>
          </cell>
          <cell r="DK80">
            <v>4869605</v>
          </cell>
          <cell r="DL80">
            <v>0</v>
          </cell>
          <cell r="DM80">
            <v>149000</v>
          </cell>
          <cell r="DN80">
            <v>13425897</v>
          </cell>
          <cell r="DO80">
            <v>11666395</v>
          </cell>
          <cell r="DP80">
            <v>672601</v>
          </cell>
          <cell r="DQ80">
            <v>10993794</v>
          </cell>
          <cell r="DR80">
            <v>11666395</v>
          </cell>
          <cell r="DS80">
            <v>0</v>
          </cell>
          <cell r="DT80">
            <v>2000000</v>
          </cell>
          <cell r="DU80">
            <v>2000000</v>
          </cell>
          <cell r="DV80">
            <v>15666395</v>
          </cell>
          <cell r="DW80">
            <v>3722557</v>
          </cell>
          <cell r="DX80">
            <v>0</v>
          </cell>
          <cell r="DY80">
            <v>0</v>
          </cell>
          <cell r="DZ80">
            <v>0</v>
          </cell>
          <cell r="EA80">
            <v>0</v>
          </cell>
          <cell r="EB80">
            <v>0</v>
          </cell>
          <cell r="EC80">
            <v>450000</v>
          </cell>
          <cell r="ED80">
            <v>0</v>
          </cell>
          <cell r="EE80">
            <v>0</v>
          </cell>
          <cell r="EF80">
            <v>4172557</v>
          </cell>
          <cell r="EG80">
            <v>5083627</v>
          </cell>
          <cell r="EH80">
            <v>23</v>
          </cell>
          <cell r="EI80">
            <v>1</v>
          </cell>
          <cell r="EJ80">
            <v>4787057</v>
          </cell>
          <cell r="EK80">
            <v>730000</v>
          </cell>
          <cell r="EL80">
            <v>0</v>
          </cell>
          <cell r="EM80">
            <v>149000</v>
          </cell>
          <cell r="EN80">
            <v>284430</v>
          </cell>
          <cell r="EO80">
            <v>13466474</v>
          </cell>
          <cell r="EP80">
            <v>7743917</v>
          </cell>
          <cell r="EQ80">
            <v>2000000</v>
          </cell>
          <cell r="ER80">
            <v>3722557</v>
          </cell>
          <cell r="ES80">
            <v>0</v>
          </cell>
          <cell r="ET80">
            <v>3285974</v>
          </cell>
          <cell r="EU80">
            <v>21</v>
          </cell>
          <cell r="EV80">
            <v>4</v>
          </cell>
          <cell r="EW80">
            <v>2619394</v>
          </cell>
          <cell r="EX80">
            <v>730000</v>
          </cell>
          <cell r="EY80">
            <v>0</v>
          </cell>
          <cell r="EZ80">
            <v>63420</v>
          </cell>
          <cell r="FA80">
            <v>3722557</v>
          </cell>
          <cell r="FB80">
            <v>0</v>
          </cell>
          <cell r="FC80">
            <v>3285974</v>
          </cell>
          <cell r="FD80">
            <v>3722557</v>
          </cell>
          <cell r="FE80">
            <v>0</v>
          </cell>
          <cell r="FF80">
            <v>0</v>
          </cell>
          <cell r="FG80">
            <v>171413</v>
          </cell>
          <cell r="FH80">
            <v>3722557</v>
          </cell>
          <cell r="FI80">
            <v>0</v>
          </cell>
          <cell r="FJ80">
            <v>0</v>
          </cell>
          <cell r="FK80">
            <v>63420</v>
          </cell>
          <cell r="FL80">
            <v>0</v>
          </cell>
          <cell r="FM80">
            <v>22</v>
          </cell>
          <cell r="FN80">
            <v>3</v>
          </cell>
          <cell r="FO80">
            <v>0</v>
          </cell>
          <cell r="FP80">
            <v>4302215</v>
          </cell>
          <cell r="FQ80">
            <v>2</v>
          </cell>
          <cell r="FR80">
            <v>21</v>
          </cell>
          <cell r="FS80">
            <v>3643688</v>
          </cell>
          <cell r="FT80">
            <v>730000</v>
          </cell>
          <cell r="FU80">
            <v>0</v>
          </cell>
          <cell r="FV80">
            <v>71473</v>
          </cell>
          <cell r="FW80">
            <v>3503650</v>
          </cell>
          <cell r="FX80">
            <v>0</v>
          </cell>
          <cell r="FY80">
            <v>0</v>
          </cell>
          <cell r="FZ80">
            <v>0</v>
          </cell>
          <cell r="GA80">
            <v>40000</v>
          </cell>
          <cell r="GB80">
            <v>3237915</v>
          </cell>
          <cell r="GC80">
            <v>3</v>
          </cell>
          <cell r="GD80">
            <v>21</v>
          </cell>
          <cell r="GE80">
            <v>2785092</v>
          </cell>
          <cell r="GF80">
            <v>730000</v>
          </cell>
          <cell r="GG80">
            <v>0</v>
          </cell>
          <cell r="GH80">
            <v>149000</v>
          </cell>
          <cell r="GI80">
            <v>128177</v>
          </cell>
          <cell r="GJ80">
            <v>9004893</v>
          </cell>
          <cell r="GK80">
            <v>1000000</v>
          </cell>
          <cell r="GL80">
            <v>1000000</v>
          </cell>
          <cell r="GM80">
            <v>3503650</v>
          </cell>
          <cell r="GN80">
            <v>0</v>
          </cell>
          <cell r="GO80">
            <v>0</v>
          </cell>
          <cell r="GP80">
            <v>4558182</v>
          </cell>
          <cell r="GQ80">
            <v>3701760</v>
          </cell>
          <cell r="GR80">
            <v>20</v>
          </cell>
          <cell r="GS80">
            <v>3</v>
          </cell>
          <cell r="GT80">
            <v>3399971</v>
          </cell>
          <cell r="GU80">
            <v>730000</v>
          </cell>
          <cell r="GV80">
            <v>0</v>
          </cell>
          <cell r="GW80">
            <v>146146</v>
          </cell>
          <cell r="GX80">
            <v>40000</v>
          </cell>
          <cell r="GY80">
            <v>150769</v>
          </cell>
          <cell r="GZ80">
            <v>91296</v>
          </cell>
          <cell r="HA80">
            <v>3952520</v>
          </cell>
          <cell r="HB80">
            <v>2</v>
          </cell>
          <cell r="HC80">
            <v>20</v>
          </cell>
          <cell r="HD80">
            <v>5000000</v>
          </cell>
          <cell r="HE80">
            <v>0</v>
          </cell>
          <cell r="HF80">
            <v>3503650</v>
          </cell>
          <cell r="HG80">
            <v>0</v>
          </cell>
          <cell r="HH80">
            <v>0</v>
          </cell>
          <cell r="HI80">
            <v>0</v>
          </cell>
          <cell r="HJ80">
            <v>3290461</v>
          </cell>
          <cell r="HK80">
            <v>0</v>
          </cell>
          <cell r="HL80">
            <v>730000</v>
          </cell>
          <cell r="HM80">
            <v>0</v>
          </cell>
          <cell r="HN80">
            <v>67941</v>
          </cell>
          <cell r="HO80">
            <v>0</v>
          </cell>
          <cell r="HP80">
            <v>3783812</v>
          </cell>
          <cell r="HQ80">
            <v>3783812</v>
          </cell>
          <cell r="HR80">
            <v>0</v>
          </cell>
          <cell r="HS80">
            <v>0</v>
          </cell>
          <cell r="HT80">
            <v>3120049</v>
          </cell>
          <cell r="HU80">
            <v>0</v>
          </cell>
          <cell r="HV80">
            <v>0</v>
          </cell>
          <cell r="HW80">
            <v>730000</v>
          </cell>
          <cell r="HX80">
            <v>0</v>
          </cell>
          <cell r="HY80">
            <v>-66237</v>
          </cell>
          <cell r="HZ80">
            <v>0</v>
          </cell>
          <cell r="IA80">
            <v>3</v>
          </cell>
          <cell r="IB80">
            <v>22</v>
          </cell>
          <cell r="IC80">
            <v>6958656</v>
          </cell>
          <cell r="ID80">
            <v>3503650</v>
          </cell>
          <cell r="IE80">
            <v>0</v>
          </cell>
          <cell r="IF80">
            <v>0</v>
          </cell>
          <cell r="IG80">
            <v>3455006</v>
          </cell>
          <cell r="IH80">
            <v>0</v>
          </cell>
          <cell r="II80">
            <v>0</v>
          </cell>
          <cell r="IJ80">
            <v>730000</v>
          </cell>
          <cell r="IK80">
            <v>0</v>
          </cell>
          <cell r="IL80">
            <v>69587</v>
          </cell>
          <cell r="IM80">
            <v>100000</v>
          </cell>
          <cell r="IN80">
            <v>4015419</v>
          </cell>
          <cell r="IO80" t="str">
            <v/>
          </cell>
          <cell r="IP80">
            <v>3</v>
          </cell>
          <cell r="IQ80">
            <v>23</v>
          </cell>
        </row>
        <row r="81">
          <cell r="A81" t="str">
            <v>Đoàn Thanh Sơn</v>
          </cell>
          <cell r="B81">
            <v>16491</v>
          </cell>
          <cell r="C81" t="str">
            <v>Đoàn Thanh Sơn</v>
          </cell>
          <cell r="D81" t="str">
            <v>1,20</v>
          </cell>
          <cell r="E81" t="str">
            <v>4,567</v>
          </cell>
          <cell r="F81" t="str">
            <v>07/07</v>
          </cell>
          <cell r="G81">
            <v>155704070000747</v>
          </cell>
          <cell r="H81">
            <v>3</v>
          </cell>
          <cell r="I81">
            <v>22</v>
          </cell>
          <cell r="J81">
            <v>8254187</v>
          </cell>
          <cell r="K81">
            <v>2000000</v>
          </cell>
          <cell r="L81">
            <v>10254187</v>
          </cell>
          <cell r="M81">
            <v>5732498</v>
          </cell>
          <cell r="N81" t="str">
            <v/>
          </cell>
          <cell r="O81" t="str">
            <v/>
          </cell>
          <cell r="P81">
            <v>0</v>
          </cell>
          <cell r="Q81" t="str">
            <v/>
          </cell>
          <cell r="R81">
            <v>5732498</v>
          </cell>
          <cell r="S81">
            <v>6659962</v>
          </cell>
          <cell r="T81">
            <v>730000</v>
          </cell>
          <cell r="U81" t="str">
            <v/>
          </cell>
          <cell r="V81">
            <v>0</v>
          </cell>
          <cell r="W81" t="str">
            <v/>
          </cell>
          <cell r="X81">
            <v>123925</v>
          </cell>
          <cell r="Y81">
            <v>7266037</v>
          </cell>
          <cell r="Z81">
            <v>5732498</v>
          </cell>
          <cell r="AA81" t="str">
            <v/>
          </cell>
          <cell r="AB81" t="str">
            <v/>
          </cell>
          <cell r="AC81">
            <v>0</v>
          </cell>
          <cell r="AD81">
            <v>700000</v>
          </cell>
          <cell r="AE81" t="str">
            <v/>
          </cell>
          <cell r="AF81" t="str">
            <v/>
          </cell>
          <cell r="AG81">
            <v>150769</v>
          </cell>
          <cell r="AH81">
            <v>6281729</v>
          </cell>
          <cell r="AI81">
            <v>7216436</v>
          </cell>
          <cell r="AJ81">
            <v>3</v>
          </cell>
          <cell r="AK81">
            <v>21</v>
          </cell>
          <cell r="AL81">
            <v>730000</v>
          </cell>
          <cell r="AM81" t="str">
            <v/>
          </cell>
          <cell r="AN81" t="str">
            <v/>
          </cell>
          <cell r="AO81" t="str">
            <v/>
          </cell>
          <cell r="AP81" t="str">
            <v/>
          </cell>
          <cell r="AQ81" t="str">
            <v/>
          </cell>
          <cell r="AR81" t="str">
            <v/>
          </cell>
          <cell r="AS81">
            <v>131327</v>
          </cell>
          <cell r="AT81">
            <v>50000</v>
          </cell>
          <cell r="AU81" t="str">
            <v/>
          </cell>
          <cell r="AV81">
            <v>7765109</v>
          </cell>
          <cell r="AW81">
            <v>450000</v>
          </cell>
          <cell r="AX81">
            <v>450000</v>
          </cell>
          <cell r="AY81">
            <v>5207019</v>
          </cell>
          <cell r="AZ81" t="str">
            <v/>
          </cell>
          <cell r="BA81" t="str">
            <v/>
          </cell>
          <cell r="BB81" t="str">
            <v/>
          </cell>
          <cell r="BC81" t="str">
            <v/>
          </cell>
          <cell r="BD81">
            <v>5207019</v>
          </cell>
          <cell r="BE81">
            <v>8282060</v>
          </cell>
          <cell r="BG81">
            <v>8282060</v>
          </cell>
          <cell r="BH81">
            <v>6464970</v>
          </cell>
          <cell r="BI81">
            <v>3</v>
          </cell>
          <cell r="BJ81">
            <v>22</v>
          </cell>
          <cell r="BK81">
            <v>730000</v>
          </cell>
          <cell r="BL81">
            <v>0</v>
          </cell>
          <cell r="BM81">
            <v>149000</v>
          </cell>
          <cell r="BN81">
            <v>60000</v>
          </cell>
          <cell r="BO81">
            <v>6985970</v>
          </cell>
          <cell r="BP81">
            <v>5207019</v>
          </cell>
          <cell r="BQ81">
            <v>11645012</v>
          </cell>
          <cell r="BR81">
            <v>3000000</v>
          </cell>
          <cell r="BS81">
            <v>0</v>
          </cell>
          <cell r="BT81">
            <v>0</v>
          </cell>
          <cell r="BU81">
            <v>0</v>
          </cell>
          <cell r="BV81">
            <v>418025</v>
          </cell>
          <cell r="BW81">
            <v>19434006</v>
          </cell>
          <cell r="BX81">
            <v>6628219</v>
          </cell>
          <cell r="BY81">
            <v>3</v>
          </cell>
          <cell r="BZ81">
            <v>23</v>
          </cell>
          <cell r="CA81">
            <v>730000</v>
          </cell>
          <cell r="CB81">
            <v>0</v>
          </cell>
          <cell r="CC81">
            <v>405760</v>
          </cell>
          <cell r="CD81">
            <v>149000</v>
          </cell>
          <cell r="CE81">
            <v>0</v>
          </cell>
          <cell r="CF81">
            <v>6803459</v>
          </cell>
          <cell r="CG81">
            <v>16961651</v>
          </cell>
          <cell r="CH81">
            <v>2217762</v>
          </cell>
          <cell r="CI81">
            <v>2218739</v>
          </cell>
          <cell r="CJ81">
            <v>2213237</v>
          </cell>
          <cell r="CK81">
            <v>2220903</v>
          </cell>
          <cell r="CL81">
            <v>0</v>
          </cell>
          <cell r="CM81">
            <v>9539433</v>
          </cell>
          <cell r="CN81">
            <v>16292859</v>
          </cell>
          <cell r="CO81">
            <v>5207019</v>
          </cell>
          <cell r="CP81">
            <v>5046517</v>
          </cell>
          <cell r="CQ81">
            <v>0</v>
          </cell>
          <cell r="CR81">
            <v>0</v>
          </cell>
          <cell r="CS81">
            <v>10253536</v>
          </cell>
          <cell r="CT81">
            <v>5936618</v>
          </cell>
          <cell r="CU81">
            <v>730000</v>
          </cell>
          <cell r="CV81">
            <v>0</v>
          </cell>
          <cell r="CW81">
            <v>101860</v>
          </cell>
          <cell r="CX81">
            <v>957600</v>
          </cell>
          <cell r="CY81">
            <v>5607158</v>
          </cell>
          <cell r="CZ81">
            <v>5207019</v>
          </cell>
          <cell r="DA81">
            <v>0</v>
          </cell>
          <cell r="DB81">
            <v>0</v>
          </cell>
          <cell r="DC81">
            <v>60000</v>
          </cell>
          <cell r="DD81">
            <v>5147019</v>
          </cell>
          <cell r="DE81">
            <v>1000000</v>
          </cell>
          <cell r="DF81">
            <v>6293525</v>
          </cell>
          <cell r="DG81">
            <v>0</v>
          </cell>
          <cell r="DH81">
            <v>730000</v>
          </cell>
          <cell r="DI81">
            <v>0</v>
          </cell>
          <cell r="DJ81">
            <v>7233908</v>
          </cell>
          <cell r="DK81">
            <v>7237060</v>
          </cell>
          <cell r="DL81">
            <v>0</v>
          </cell>
          <cell r="DM81">
            <v>149000</v>
          </cell>
          <cell r="DN81">
            <v>21345493</v>
          </cell>
          <cell r="DO81">
            <v>18683458</v>
          </cell>
          <cell r="DP81">
            <v>1628350</v>
          </cell>
          <cell r="DQ81">
            <v>17055108</v>
          </cell>
          <cell r="DR81">
            <v>18683458</v>
          </cell>
          <cell r="DS81">
            <v>0</v>
          </cell>
          <cell r="DT81">
            <v>2000000</v>
          </cell>
          <cell r="DU81">
            <v>2000000</v>
          </cell>
          <cell r="DV81">
            <v>22683458</v>
          </cell>
          <cell r="DW81">
            <v>5207019</v>
          </cell>
          <cell r="DX81">
            <v>0</v>
          </cell>
          <cell r="DY81">
            <v>0</v>
          </cell>
          <cell r="DZ81">
            <v>0</v>
          </cell>
          <cell r="EA81">
            <v>0</v>
          </cell>
          <cell r="EB81">
            <v>0</v>
          </cell>
          <cell r="EC81">
            <v>450000</v>
          </cell>
          <cell r="ED81">
            <v>0</v>
          </cell>
          <cell r="EE81">
            <v>0</v>
          </cell>
          <cell r="EF81">
            <v>5657019</v>
          </cell>
          <cell r="EG81">
            <v>6054594</v>
          </cell>
          <cell r="EH81">
            <v>23</v>
          </cell>
          <cell r="EI81">
            <v>2</v>
          </cell>
          <cell r="EJ81">
            <v>7315188</v>
          </cell>
          <cell r="EK81">
            <v>730000</v>
          </cell>
          <cell r="EL81">
            <v>0</v>
          </cell>
          <cell r="EM81">
            <v>149000</v>
          </cell>
          <cell r="EN81">
            <v>1841594</v>
          </cell>
          <cell r="EO81">
            <v>19802864</v>
          </cell>
          <cell r="EP81">
            <v>12595845</v>
          </cell>
          <cell r="EQ81">
            <v>2000000</v>
          </cell>
          <cell r="ER81">
            <v>5207019</v>
          </cell>
          <cell r="ES81">
            <v>0</v>
          </cell>
          <cell r="ET81">
            <v>7969540</v>
          </cell>
          <cell r="EU81">
            <v>21</v>
          </cell>
          <cell r="EV81">
            <v>3</v>
          </cell>
          <cell r="EW81">
            <v>7365263</v>
          </cell>
          <cell r="EX81">
            <v>730000</v>
          </cell>
          <cell r="EY81">
            <v>0</v>
          </cell>
          <cell r="EZ81">
            <v>125723</v>
          </cell>
          <cell r="FA81">
            <v>5207019</v>
          </cell>
          <cell r="FB81">
            <v>0</v>
          </cell>
          <cell r="FC81">
            <v>7969540</v>
          </cell>
          <cell r="FD81">
            <v>5207019</v>
          </cell>
          <cell r="FE81">
            <v>0</v>
          </cell>
          <cell r="FF81">
            <v>0</v>
          </cell>
          <cell r="FG81">
            <v>239768</v>
          </cell>
          <cell r="FH81">
            <v>5207019</v>
          </cell>
          <cell r="FI81">
            <v>0</v>
          </cell>
          <cell r="FJ81">
            <v>0</v>
          </cell>
          <cell r="FK81">
            <v>125723</v>
          </cell>
          <cell r="FL81">
            <v>0</v>
          </cell>
          <cell r="FM81">
            <v>22</v>
          </cell>
          <cell r="FN81">
            <v>3</v>
          </cell>
          <cell r="FO81">
            <v>0</v>
          </cell>
          <cell r="FP81">
            <v>7050298</v>
          </cell>
          <cell r="FQ81">
            <v>3</v>
          </cell>
          <cell r="FR81">
            <v>21</v>
          </cell>
          <cell r="FS81">
            <v>6436736</v>
          </cell>
          <cell r="FT81">
            <v>730000</v>
          </cell>
          <cell r="FU81">
            <v>0</v>
          </cell>
          <cell r="FV81">
            <v>116438</v>
          </cell>
          <cell r="FW81">
            <v>5207019</v>
          </cell>
          <cell r="FX81">
            <v>300000</v>
          </cell>
          <cell r="FY81">
            <v>0</v>
          </cell>
          <cell r="FZ81">
            <v>0</v>
          </cell>
          <cell r="GA81">
            <v>40000</v>
          </cell>
          <cell r="GB81">
            <v>5446292</v>
          </cell>
          <cell r="GC81">
            <v>3</v>
          </cell>
          <cell r="GD81">
            <v>21</v>
          </cell>
          <cell r="GE81">
            <v>5494308</v>
          </cell>
          <cell r="GF81">
            <v>730000</v>
          </cell>
          <cell r="GG81">
            <v>0</v>
          </cell>
          <cell r="GH81">
            <v>149000</v>
          </cell>
          <cell r="GI81">
            <v>629016</v>
          </cell>
          <cell r="GJ81">
            <v>14754923</v>
          </cell>
          <cell r="GK81">
            <v>1000000</v>
          </cell>
          <cell r="GL81">
            <v>1000000</v>
          </cell>
          <cell r="GM81">
            <v>5207019</v>
          </cell>
          <cell r="GN81">
            <v>0</v>
          </cell>
          <cell r="GO81">
            <v>0</v>
          </cell>
          <cell r="GP81">
            <v>8003586</v>
          </cell>
          <cell r="GQ81">
            <v>6386354</v>
          </cell>
          <cell r="GR81">
            <v>20</v>
          </cell>
          <cell r="GS81">
            <v>3</v>
          </cell>
          <cell r="GT81">
            <v>6464970</v>
          </cell>
          <cell r="GU81">
            <v>730000</v>
          </cell>
          <cell r="GV81">
            <v>0</v>
          </cell>
          <cell r="GW81">
            <v>149000</v>
          </cell>
          <cell r="GX81">
            <v>40000</v>
          </cell>
          <cell r="GY81">
            <v>150769</v>
          </cell>
          <cell r="GZ81">
            <v>468847</v>
          </cell>
          <cell r="HA81">
            <v>6317129</v>
          </cell>
          <cell r="HB81">
            <v>3</v>
          </cell>
          <cell r="HC81">
            <v>20</v>
          </cell>
          <cell r="HD81">
            <v>1500000</v>
          </cell>
          <cell r="HE81">
            <v>0</v>
          </cell>
          <cell r="HF81">
            <v>5207019</v>
          </cell>
          <cell r="HG81">
            <v>300000</v>
          </cell>
          <cell r="HH81">
            <v>0</v>
          </cell>
          <cell r="HI81">
            <v>0</v>
          </cell>
          <cell r="HJ81">
            <v>5696161</v>
          </cell>
          <cell r="HK81">
            <v>0</v>
          </cell>
          <cell r="HL81">
            <v>730000</v>
          </cell>
          <cell r="HM81">
            <v>0</v>
          </cell>
          <cell r="HN81">
            <v>109032</v>
          </cell>
          <cell r="HO81">
            <v>0</v>
          </cell>
          <cell r="HP81">
            <v>7329110</v>
          </cell>
          <cell r="HQ81">
            <v>7329110</v>
          </cell>
          <cell r="HR81">
            <v>0</v>
          </cell>
          <cell r="HS81">
            <v>0</v>
          </cell>
          <cell r="HT81">
            <v>6718364</v>
          </cell>
          <cell r="HU81">
            <v>0</v>
          </cell>
          <cell r="HV81">
            <v>0</v>
          </cell>
          <cell r="HW81">
            <v>730000</v>
          </cell>
          <cell r="HX81">
            <v>0</v>
          </cell>
          <cell r="HY81">
            <v>-119254</v>
          </cell>
          <cell r="HZ81">
            <v>0</v>
          </cell>
          <cell r="IA81">
            <v>2</v>
          </cell>
          <cell r="IB81">
            <v>22</v>
          </cell>
          <cell r="IC81">
            <v>11835238</v>
          </cell>
          <cell r="ID81">
            <v>5207019</v>
          </cell>
          <cell r="IE81">
            <v>0</v>
          </cell>
          <cell r="IF81">
            <v>0</v>
          </cell>
          <cell r="IG81">
            <v>6628219</v>
          </cell>
          <cell r="IH81">
            <v>300000</v>
          </cell>
          <cell r="II81">
            <v>0</v>
          </cell>
          <cell r="IJ81">
            <v>730000</v>
          </cell>
          <cell r="IK81">
            <v>0</v>
          </cell>
          <cell r="IL81">
            <v>118352</v>
          </cell>
          <cell r="IM81">
            <v>100000</v>
          </cell>
          <cell r="IN81">
            <v>7439867</v>
          </cell>
          <cell r="IO81" t="str">
            <v>Đoàn Ngọc Phát 300.000</v>
          </cell>
          <cell r="IP81">
            <v>3</v>
          </cell>
          <cell r="IQ81">
            <v>23</v>
          </cell>
        </row>
        <row r="82">
          <cell r="A82" t="str">
            <v>Nguyễn Tiến Phi</v>
          </cell>
          <cell r="B82">
            <v>20777</v>
          </cell>
          <cell r="C82" t="str">
            <v>Nguyễn Tiến Phi</v>
          </cell>
          <cell r="D82" t="str">
            <v>1,0</v>
          </cell>
          <cell r="E82" t="str">
            <v>3,971</v>
          </cell>
          <cell r="F82" t="str">
            <v>06/07</v>
          </cell>
          <cell r="G82">
            <v>155704070000978</v>
          </cell>
          <cell r="H82">
            <v>3</v>
          </cell>
          <cell r="I82">
            <v>22</v>
          </cell>
          <cell r="J82">
            <v>6161421</v>
          </cell>
          <cell r="K82">
            <v>2000000</v>
          </cell>
          <cell r="L82">
            <v>8161421</v>
          </cell>
          <cell r="M82">
            <v>4984399</v>
          </cell>
          <cell r="N82" t="str">
            <v/>
          </cell>
          <cell r="O82" t="str">
            <v/>
          </cell>
          <cell r="P82">
            <v>0</v>
          </cell>
          <cell r="Q82" t="str">
            <v/>
          </cell>
          <cell r="R82">
            <v>4984399</v>
          </cell>
          <cell r="S82">
            <v>5828793</v>
          </cell>
          <cell r="T82">
            <v>730000</v>
          </cell>
          <cell r="U82" t="str">
            <v/>
          </cell>
          <cell r="V82">
            <v>0</v>
          </cell>
          <cell r="W82" t="str">
            <v/>
          </cell>
          <cell r="X82">
            <v>108132</v>
          </cell>
          <cell r="Y82">
            <v>6450661</v>
          </cell>
          <cell r="Z82">
            <v>4984399</v>
          </cell>
          <cell r="AA82" t="str">
            <v/>
          </cell>
          <cell r="AB82" t="str">
            <v/>
          </cell>
          <cell r="AC82">
            <v>0</v>
          </cell>
          <cell r="AD82">
            <v>300000</v>
          </cell>
          <cell r="AE82" t="str">
            <v/>
          </cell>
          <cell r="AF82" t="str">
            <v/>
          </cell>
          <cell r="AG82">
            <v>150769</v>
          </cell>
          <cell r="AH82">
            <v>5133630</v>
          </cell>
          <cell r="AI82">
            <v>6387749</v>
          </cell>
          <cell r="AJ82">
            <v>3</v>
          </cell>
          <cell r="AK82">
            <v>21</v>
          </cell>
          <cell r="AL82">
            <v>730000</v>
          </cell>
          <cell r="AM82" t="str">
            <v/>
          </cell>
          <cell r="AN82" t="str">
            <v/>
          </cell>
          <cell r="AO82" t="str">
            <v/>
          </cell>
          <cell r="AP82" t="str">
            <v/>
          </cell>
          <cell r="AQ82" t="str">
            <v/>
          </cell>
          <cell r="AR82" t="str">
            <v/>
          </cell>
          <cell r="AS82">
            <v>115109</v>
          </cell>
          <cell r="AT82">
            <v>50000</v>
          </cell>
          <cell r="AU82" t="str">
            <v/>
          </cell>
          <cell r="AV82">
            <v>6952640</v>
          </cell>
          <cell r="AW82">
            <v>300000</v>
          </cell>
          <cell r="AX82">
            <v>300000</v>
          </cell>
          <cell r="AY82">
            <v>4527496</v>
          </cell>
          <cell r="AZ82" t="str">
            <v/>
          </cell>
          <cell r="BA82" t="str">
            <v/>
          </cell>
          <cell r="BB82" t="str">
            <v/>
          </cell>
          <cell r="BC82" t="str">
            <v/>
          </cell>
          <cell r="BD82">
            <v>4527496</v>
          </cell>
          <cell r="BE82">
            <v>3133328</v>
          </cell>
          <cell r="BG82">
            <v>3133328</v>
          </cell>
          <cell r="BH82">
            <v>6272800</v>
          </cell>
          <cell r="BI82">
            <v>2</v>
          </cell>
          <cell r="BJ82">
            <v>22</v>
          </cell>
          <cell r="BK82">
            <v>730000</v>
          </cell>
          <cell r="BL82">
            <v>0</v>
          </cell>
          <cell r="BM82">
            <v>149000</v>
          </cell>
          <cell r="BN82">
            <v>60000</v>
          </cell>
          <cell r="BO82">
            <v>6793800</v>
          </cell>
          <cell r="BP82">
            <v>4527496</v>
          </cell>
          <cell r="BQ82">
            <v>8156509</v>
          </cell>
          <cell r="BR82">
            <v>3000000</v>
          </cell>
          <cell r="BS82">
            <v>0</v>
          </cell>
          <cell r="BT82">
            <v>0</v>
          </cell>
          <cell r="BU82">
            <v>0</v>
          </cell>
          <cell r="BV82">
            <v>83284</v>
          </cell>
          <cell r="BW82">
            <v>15600721</v>
          </cell>
          <cell r="BX82">
            <v>5781668</v>
          </cell>
          <cell r="BY82">
            <v>3</v>
          </cell>
          <cell r="BZ82">
            <v>23</v>
          </cell>
          <cell r="CA82">
            <v>730000</v>
          </cell>
          <cell r="CB82">
            <v>0</v>
          </cell>
          <cell r="CC82">
            <v>352808</v>
          </cell>
          <cell r="CD82">
            <v>149000</v>
          </cell>
          <cell r="CE82">
            <v>0</v>
          </cell>
          <cell r="CF82">
            <v>6009860</v>
          </cell>
          <cell r="CG82">
            <v>12309149</v>
          </cell>
          <cell r="CH82">
            <v>1928341</v>
          </cell>
          <cell r="CI82">
            <v>1929191</v>
          </cell>
          <cell r="CJ82">
            <v>1924407</v>
          </cell>
          <cell r="CK82">
            <v>1931072</v>
          </cell>
          <cell r="CL82">
            <v>0</v>
          </cell>
          <cell r="CM82">
            <v>6698224</v>
          </cell>
          <cell r="CN82">
            <v>13323936</v>
          </cell>
          <cell r="CO82">
            <v>4527496</v>
          </cell>
          <cell r="CP82">
            <v>4387939</v>
          </cell>
          <cell r="CQ82">
            <v>0</v>
          </cell>
          <cell r="CR82">
            <v>0</v>
          </cell>
          <cell r="CS82">
            <v>8915435</v>
          </cell>
          <cell r="CT82">
            <v>5496111</v>
          </cell>
          <cell r="CU82">
            <v>730000</v>
          </cell>
          <cell r="CV82">
            <v>0</v>
          </cell>
          <cell r="CW82">
            <v>97988</v>
          </cell>
          <cell r="CX82">
            <v>224845</v>
          </cell>
          <cell r="CY82">
            <v>5903278</v>
          </cell>
          <cell r="CZ82">
            <v>4527496</v>
          </cell>
          <cell r="DA82">
            <v>0</v>
          </cell>
          <cell r="DB82">
            <v>0</v>
          </cell>
          <cell r="DC82">
            <v>60000</v>
          </cell>
          <cell r="DD82">
            <v>4467496</v>
          </cell>
          <cell r="DE82">
            <v>1000000</v>
          </cell>
          <cell r="DF82">
            <v>5210724</v>
          </cell>
          <cell r="DG82">
            <v>0</v>
          </cell>
          <cell r="DH82">
            <v>730000</v>
          </cell>
          <cell r="DI82">
            <v>0</v>
          </cell>
          <cell r="DJ82">
            <v>6289873</v>
          </cell>
          <cell r="DK82">
            <v>6292613</v>
          </cell>
          <cell r="DL82">
            <v>0</v>
          </cell>
          <cell r="DM82">
            <v>149000</v>
          </cell>
          <cell r="DN82">
            <v>18374210</v>
          </cell>
          <cell r="DO82">
            <v>13558673</v>
          </cell>
          <cell r="DP82">
            <v>658215</v>
          </cell>
          <cell r="DQ82">
            <v>12900458</v>
          </cell>
          <cell r="DR82">
            <v>13558673</v>
          </cell>
          <cell r="DS82">
            <v>0</v>
          </cell>
          <cell r="DT82">
            <v>2000000</v>
          </cell>
          <cell r="DU82">
            <v>2000000</v>
          </cell>
          <cell r="DV82">
            <v>17558673</v>
          </cell>
          <cell r="DW82">
            <v>4527496</v>
          </cell>
          <cell r="DX82">
            <v>0</v>
          </cell>
          <cell r="DY82">
            <v>0</v>
          </cell>
          <cell r="DZ82">
            <v>0</v>
          </cell>
          <cell r="EA82">
            <v>0</v>
          </cell>
          <cell r="EB82">
            <v>0</v>
          </cell>
          <cell r="EC82">
            <v>450000</v>
          </cell>
          <cell r="ED82">
            <v>0</v>
          </cell>
          <cell r="EE82">
            <v>0</v>
          </cell>
          <cell r="EF82">
            <v>4977496</v>
          </cell>
          <cell r="EG82">
            <v>6228708</v>
          </cell>
          <cell r="EH82">
            <v>23</v>
          </cell>
          <cell r="EI82">
            <v>2</v>
          </cell>
          <cell r="EJ82">
            <v>6345981</v>
          </cell>
          <cell r="EK82">
            <v>730000</v>
          </cell>
          <cell r="EL82">
            <v>0</v>
          </cell>
          <cell r="EM82">
            <v>149000</v>
          </cell>
          <cell r="EN82">
            <v>698273</v>
          </cell>
          <cell r="EO82">
            <v>15654221</v>
          </cell>
          <cell r="EP82">
            <v>9126725</v>
          </cell>
          <cell r="EQ82">
            <v>2000000</v>
          </cell>
          <cell r="ER82">
            <v>4527496</v>
          </cell>
          <cell r="ES82">
            <v>0</v>
          </cell>
          <cell r="ET82">
            <v>6806163</v>
          </cell>
          <cell r="EU82">
            <v>21</v>
          </cell>
          <cell r="EV82">
            <v>3</v>
          </cell>
          <cell r="EW82">
            <v>6183271</v>
          </cell>
          <cell r="EX82">
            <v>730000</v>
          </cell>
          <cell r="EY82">
            <v>0</v>
          </cell>
          <cell r="EZ82">
            <v>107108</v>
          </cell>
          <cell r="FA82">
            <v>4527496</v>
          </cell>
          <cell r="FB82">
            <v>0</v>
          </cell>
          <cell r="FC82">
            <v>6806163</v>
          </cell>
          <cell r="FD82">
            <v>4527496</v>
          </cell>
          <cell r="FE82">
            <v>0</v>
          </cell>
          <cell r="FF82">
            <v>0</v>
          </cell>
          <cell r="FG82">
            <v>208478</v>
          </cell>
          <cell r="FH82">
            <v>4527496</v>
          </cell>
          <cell r="FI82">
            <v>0</v>
          </cell>
          <cell r="FJ82">
            <v>0</v>
          </cell>
          <cell r="FK82">
            <v>107108</v>
          </cell>
          <cell r="FL82">
            <v>0</v>
          </cell>
          <cell r="FM82">
            <v>22</v>
          </cell>
          <cell r="FN82">
            <v>3</v>
          </cell>
          <cell r="FO82">
            <v>0</v>
          </cell>
          <cell r="FP82">
            <v>6172872</v>
          </cell>
          <cell r="FQ82">
            <v>3</v>
          </cell>
          <cell r="FR82">
            <v>21</v>
          </cell>
          <cell r="FS82">
            <v>5543583</v>
          </cell>
          <cell r="FT82">
            <v>730000</v>
          </cell>
          <cell r="FU82">
            <v>0</v>
          </cell>
          <cell r="FV82">
            <v>100711</v>
          </cell>
          <cell r="FW82">
            <v>4527496</v>
          </cell>
          <cell r="FX82">
            <v>200000</v>
          </cell>
          <cell r="FY82">
            <v>0</v>
          </cell>
          <cell r="FZ82">
            <v>0</v>
          </cell>
          <cell r="GA82">
            <v>40000</v>
          </cell>
          <cell r="GB82">
            <v>5358359</v>
          </cell>
          <cell r="GC82">
            <v>3</v>
          </cell>
          <cell r="GD82">
            <v>21</v>
          </cell>
          <cell r="GE82">
            <v>4978464</v>
          </cell>
          <cell r="GF82">
            <v>730000</v>
          </cell>
          <cell r="GG82">
            <v>0</v>
          </cell>
          <cell r="GH82">
            <v>149000</v>
          </cell>
          <cell r="GI82">
            <v>201105</v>
          </cell>
          <cell r="GJ82">
            <v>10948624</v>
          </cell>
          <cell r="GK82">
            <v>1000000</v>
          </cell>
          <cell r="GL82">
            <v>1000000</v>
          </cell>
          <cell r="GM82">
            <v>4527496</v>
          </cell>
          <cell r="GN82">
            <v>0</v>
          </cell>
          <cell r="GO82">
            <v>0</v>
          </cell>
          <cell r="GP82">
            <v>7467910</v>
          </cell>
          <cell r="GQ82">
            <v>6537690</v>
          </cell>
          <cell r="GR82">
            <v>20</v>
          </cell>
          <cell r="GS82">
            <v>2</v>
          </cell>
          <cell r="GT82">
            <v>6272800</v>
          </cell>
          <cell r="GU82">
            <v>730000</v>
          </cell>
          <cell r="GV82">
            <v>0</v>
          </cell>
          <cell r="GW82">
            <v>149000</v>
          </cell>
          <cell r="GX82">
            <v>40000</v>
          </cell>
          <cell r="GY82">
            <v>150769</v>
          </cell>
          <cell r="GZ82">
            <v>125341</v>
          </cell>
          <cell r="HA82">
            <v>5843342</v>
          </cell>
          <cell r="HB82">
            <v>3</v>
          </cell>
          <cell r="HC82">
            <v>20</v>
          </cell>
          <cell r="HD82">
            <v>1500000</v>
          </cell>
          <cell r="HE82">
            <v>0</v>
          </cell>
          <cell r="HF82">
            <v>4527496</v>
          </cell>
          <cell r="HG82">
            <v>200000</v>
          </cell>
          <cell r="HH82">
            <v>0</v>
          </cell>
          <cell r="HI82">
            <v>0</v>
          </cell>
          <cell r="HJ82">
            <v>5210724</v>
          </cell>
          <cell r="HK82">
            <v>0</v>
          </cell>
          <cell r="HL82">
            <v>730000</v>
          </cell>
          <cell r="HM82">
            <v>0</v>
          </cell>
          <cell r="HN82">
            <v>97382</v>
          </cell>
          <cell r="HO82">
            <v>0</v>
          </cell>
          <cell r="HP82">
            <v>5946517</v>
          </cell>
          <cell r="HQ82">
            <v>5946517</v>
          </cell>
          <cell r="HR82">
            <v>0</v>
          </cell>
          <cell r="HS82">
            <v>0</v>
          </cell>
          <cell r="HT82">
            <v>5314941</v>
          </cell>
          <cell r="HU82">
            <v>0</v>
          </cell>
          <cell r="HV82">
            <v>0</v>
          </cell>
          <cell r="HW82">
            <v>730000</v>
          </cell>
          <cell r="HX82">
            <v>0</v>
          </cell>
          <cell r="HY82">
            <v>-98424</v>
          </cell>
          <cell r="HZ82">
            <v>0</v>
          </cell>
          <cell r="IA82">
            <v>3</v>
          </cell>
          <cell r="IB82">
            <v>22</v>
          </cell>
          <cell r="IC82">
            <v>10873477</v>
          </cell>
          <cell r="ID82">
            <v>4527496</v>
          </cell>
          <cell r="IE82">
            <v>0</v>
          </cell>
          <cell r="IF82">
            <v>0</v>
          </cell>
          <cell r="IG82">
            <v>6345981</v>
          </cell>
          <cell r="IH82">
            <v>0</v>
          </cell>
          <cell r="II82">
            <v>0</v>
          </cell>
          <cell r="IJ82">
            <v>730000</v>
          </cell>
          <cell r="IK82">
            <v>0</v>
          </cell>
          <cell r="IL82">
            <v>108735</v>
          </cell>
          <cell r="IM82">
            <v>100000</v>
          </cell>
          <cell r="IN82">
            <v>6867246</v>
          </cell>
          <cell r="IO82" t="str">
            <v/>
          </cell>
          <cell r="IP82">
            <v>2</v>
          </cell>
          <cell r="IQ82">
            <v>23</v>
          </cell>
        </row>
        <row r="83">
          <cell r="A83" t="str">
            <v>Lê Hoàng Phúc</v>
          </cell>
          <cell r="B83">
            <v>20046</v>
          </cell>
          <cell r="C83" t="str">
            <v>Lê Hoàng Phúc</v>
          </cell>
          <cell r="D83" t="str">
            <v>1,15</v>
          </cell>
          <cell r="E83" t="str">
            <v>4,567</v>
          </cell>
          <cell r="F83" t="str">
            <v>07/07</v>
          </cell>
          <cell r="G83">
            <v>155704070000436</v>
          </cell>
          <cell r="H83">
            <v>3</v>
          </cell>
          <cell r="I83">
            <v>22</v>
          </cell>
          <cell r="J83">
            <v>7910263</v>
          </cell>
          <cell r="K83">
            <v>2000000</v>
          </cell>
          <cell r="L83">
            <v>9910263</v>
          </cell>
          <cell r="M83">
            <v>5732498</v>
          </cell>
          <cell r="N83" t="str">
            <v/>
          </cell>
          <cell r="O83" t="str">
            <v/>
          </cell>
          <cell r="P83">
            <v>0</v>
          </cell>
          <cell r="Q83" t="str">
            <v/>
          </cell>
          <cell r="R83">
            <v>5732498</v>
          </cell>
          <cell r="S83">
            <v>7649159</v>
          </cell>
          <cell r="T83">
            <v>730000</v>
          </cell>
          <cell r="U83" t="str">
            <v/>
          </cell>
          <cell r="V83">
            <v>0</v>
          </cell>
          <cell r="W83" t="str">
            <v/>
          </cell>
          <cell r="X83">
            <v>133817</v>
          </cell>
          <cell r="Y83">
            <v>8245342</v>
          </cell>
          <cell r="Z83">
            <v>5732498</v>
          </cell>
          <cell r="AA83" t="str">
            <v/>
          </cell>
          <cell r="AB83" t="str">
            <v/>
          </cell>
          <cell r="AC83">
            <v>0</v>
          </cell>
          <cell r="AD83" t="str">
            <v/>
          </cell>
          <cell r="AE83" t="str">
            <v/>
          </cell>
          <cell r="AF83" t="str">
            <v/>
          </cell>
          <cell r="AG83">
            <v>150769</v>
          </cell>
          <cell r="AH83">
            <v>5581729</v>
          </cell>
          <cell r="AI83">
            <v>8180682</v>
          </cell>
          <cell r="AJ83">
            <v>3</v>
          </cell>
          <cell r="AK83">
            <v>21</v>
          </cell>
          <cell r="AL83">
            <v>730000</v>
          </cell>
          <cell r="AM83" t="str">
            <v/>
          </cell>
          <cell r="AN83" t="str">
            <v/>
          </cell>
          <cell r="AO83" t="str">
            <v/>
          </cell>
          <cell r="AP83" t="str">
            <v/>
          </cell>
          <cell r="AQ83" t="str">
            <v/>
          </cell>
          <cell r="AR83" t="str">
            <v/>
          </cell>
          <cell r="AS83">
            <v>140684</v>
          </cell>
          <cell r="AT83">
            <v>50000</v>
          </cell>
          <cell r="AU83" t="str">
            <v/>
          </cell>
          <cell r="AV83">
            <v>8719998</v>
          </cell>
          <cell r="AW83">
            <v>300000</v>
          </cell>
          <cell r="AX83">
            <v>300000</v>
          </cell>
          <cell r="AY83">
            <v>5207019</v>
          </cell>
          <cell r="AZ83" t="str">
            <v/>
          </cell>
          <cell r="BA83" t="str">
            <v/>
          </cell>
          <cell r="BB83" t="str">
            <v/>
          </cell>
          <cell r="BC83" t="str">
            <v/>
          </cell>
          <cell r="BD83">
            <v>5207019</v>
          </cell>
          <cell r="BE83">
            <v>6595784</v>
          </cell>
          <cell r="BG83">
            <v>6595784</v>
          </cell>
          <cell r="BH83">
            <v>7428994</v>
          </cell>
          <cell r="BI83">
            <v>3</v>
          </cell>
          <cell r="BJ83">
            <v>22</v>
          </cell>
          <cell r="BK83">
            <v>730000</v>
          </cell>
          <cell r="BL83">
            <v>0</v>
          </cell>
          <cell r="BM83">
            <v>149000</v>
          </cell>
          <cell r="BN83">
            <v>60000</v>
          </cell>
          <cell r="BO83">
            <v>7949994</v>
          </cell>
          <cell r="BP83">
            <v>5207019</v>
          </cell>
          <cell r="BQ83">
            <v>11159803</v>
          </cell>
          <cell r="BR83">
            <v>3000000</v>
          </cell>
          <cell r="BS83">
            <v>0</v>
          </cell>
          <cell r="BT83">
            <v>0</v>
          </cell>
          <cell r="BU83">
            <v>0</v>
          </cell>
          <cell r="BV83">
            <v>461486</v>
          </cell>
          <cell r="BW83">
            <v>18905336</v>
          </cell>
          <cell r="BX83">
            <v>7548039</v>
          </cell>
          <cell r="BY83">
            <v>3</v>
          </cell>
          <cell r="BZ83">
            <v>23</v>
          </cell>
          <cell r="CA83">
            <v>730000</v>
          </cell>
          <cell r="CB83">
            <v>0</v>
          </cell>
          <cell r="CC83">
            <v>405760</v>
          </cell>
          <cell r="CD83">
            <v>149000</v>
          </cell>
          <cell r="CE83">
            <v>0</v>
          </cell>
          <cell r="CF83">
            <v>7723279</v>
          </cell>
          <cell r="CG83">
            <v>15537231</v>
          </cell>
          <cell r="CH83">
            <v>2217762</v>
          </cell>
          <cell r="CI83">
            <v>2218739</v>
          </cell>
          <cell r="CJ83">
            <v>2213237</v>
          </cell>
          <cell r="CK83">
            <v>2019002</v>
          </cell>
          <cell r="CL83">
            <v>0</v>
          </cell>
          <cell r="CM83">
            <v>9183404</v>
          </cell>
          <cell r="CN83">
            <v>15022567</v>
          </cell>
          <cell r="CO83">
            <v>5207019</v>
          </cell>
          <cell r="CP83">
            <v>4926362</v>
          </cell>
          <cell r="CQ83">
            <v>0</v>
          </cell>
          <cell r="CR83">
            <v>0</v>
          </cell>
          <cell r="CS83">
            <v>10133381</v>
          </cell>
          <cell r="CT83">
            <v>6917578</v>
          </cell>
          <cell r="CU83">
            <v>730000</v>
          </cell>
          <cell r="CV83">
            <v>0</v>
          </cell>
          <cell r="CW83">
            <v>112280</v>
          </cell>
          <cell r="CX83">
            <v>896561</v>
          </cell>
          <cell r="CY83">
            <v>6638737</v>
          </cell>
          <cell r="CZ83">
            <v>5207019</v>
          </cell>
          <cell r="DA83">
            <v>0</v>
          </cell>
          <cell r="DB83">
            <v>0</v>
          </cell>
          <cell r="DC83">
            <v>60000</v>
          </cell>
          <cell r="DD83">
            <v>5147019</v>
          </cell>
          <cell r="DE83">
            <v>1000000</v>
          </cell>
          <cell r="DF83">
            <v>7455613</v>
          </cell>
          <cell r="DG83">
            <v>0</v>
          </cell>
          <cell r="DH83">
            <v>730000</v>
          </cell>
          <cell r="DI83">
            <v>0</v>
          </cell>
          <cell r="DJ83">
            <v>7233908</v>
          </cell>
          <cell r="DK83">
            <v>7237060</v>
          </cell>
          <cell r="DL83">
            <v>0</v>
          </cell>
          <cell r="DM83">
            <v>149000</v>
          </cell>
          <cell r="DN83">
            <v>22507581</v>
          </cell>
          <cell r="DO83">
            <v>17114443</v>
          </cell>
          <cell r="DP83">
            <v>1394024</v>
          </cell>
          <cell r="DQ83">
            <v>15720419</v>
          </cell>
          <cell r="DR83">
            <v>17114443</v>
          </cell>
          <cell r="DS83">
            <v>0</v>
          </cell>
          <cell r="DT83">
            <v>2000000</v>
          </cell>
          <cell r="DU83">
            <v>2000000</v>
          </cell>
          <cell r="DV83">
            <v>21114443</v>
          </cell>
          <cell r="DW83">
            <v>5207019</v>
          </cell>
          <cell r="DX83">
            <v>0</v>
          </cell>
          <cell r="DY83">
            <v>0</v>
          </cell>
          <cell r="DZ83">
            <v>0</v>
          </cell>
          <cell r="EA83">
            <v>0</v>
          </cell>
          <cell r="EB83">
            <v>0</v>
          </cell>
          <cell r="EC83">
            <v>450000</v>
          </cell>
          <cell r="ED83">
            <v>0</v>
          </cell>
          <cell r="EE83">
            <v>0</v>
          </cell>
          <cell r="EF83">
            <v>5657019</v>
          </cell>
          <cell r="EG83">
            <v>7164401</v>
          </cell>
          <cell r="EH83">
            <v>21</v>
          </cell>
          <cell r="EI83">
            <v>3</v>
          </cell>
          <cell r="EJ83">
            <v>7322033</v>
          </cell>
          <cell r="EK83">
            <v>651000</v>
          </cell>
          <cell r="EL83">
            <v>0</v>
          </cell>
          <cell r="EM83">
            <v>149000</v>
          </cell>
          <cell r="EN83">
            <v>659632</v>
          </cell>
          <cell r="EO83">
            <v>18297266</v>
          </cell>
          <cell r="EP83">
            <v>11090247</v>
          </cell>
          <cell r="EQ83">
            <v>2000000</v>
          </cell>
          <cell r="ER83">
            <v>5207019</v>
          </cell>
          <cell r="ES83">
            <v>0</v>
          </cell>
          <cell r="ET83">
            <v>5072640</v>
          </cell>
          <cell r="EU83">
            <v>17</v>
          </cell>
          <cell r="EV83">
            <v>4</v>
          </cell>
          <cell r="EW83">
            <v>4592637</v>
          </cell>
          <cell r="EX83">
            <v>578000</v>
          </cell>
          <cell r="EY83">
            <v>0</v>
          </cell>
          <cell r="EZ83">
            <v>97997</v>
          </cell>
          <cell r="FA83">
            <v>5207019</v>
          </cell>
          <cell r="FB83">
            <v>0</v>
          </cell>
          <cell r="FC83">
            <v>5072640</v>
          </cell>
          <cell r="FD83">
            <v>5207019</v>
          </cell>
          <cell r="FE83">
            <v>0</v>
          </cell>
          <cell r="FF83">
            <v>0</v>
          </cell>
          <cell r="FG83">
            <v>239768</v>
          </cell>
          <cell r="FH83">
            <v>5207019</v>
          </cell>
          <cell r="FI83">
            <v>0</v>
          </cell>
          <cell r="FJ83">
            <v>0</v>
          </cell>
          <cell r="FK83">
            <v>97997</v>
          </cell>
          <cell r="FL83">
            <v>0</v>
          </cell>
          <cell r="FM83">
            <v>22</v>
          </cell>
          <cell r="FN83">
            <v>2</v>
          </cell>
          <cell r="FO83">
            <v>0</v>
          </cell>
          <cell r="FP83">
            <v>7508413</v>
          </cell>
          <cell r="FQ83">
            <v>3</v>
          </cell>
          <cell r="FR83">
            <v>21</v>
          </cell>
          <cell r="FS83">
            <v>7036852</v>
          </cell>
          <cell r="FT83">
            <v>594000</v>
          </cell>
          <cell r="FU83">
            <v>0</v>
          </cell>
          <cell r="FV83">
            <v>122439</v>
          </cell>
          <cell r="FW83">
            <v>5207019</v>
          </cell>
          <cell r="FX83">
            <v>200000</v>
          </cell>
          <cell r="FY83">
            <v>0</v>
          </cell>
          <cell r="FZ83">
            <v>0</v>
          </cell>
          <cell r="GA83">
            <v>40000</v>
          </cell>
          <cell r="GB83">
            <v>6485767</v>
          </cell>
          <cell r="GC83">
            <v>3</v>
          </cell>
          <cell r="GD83">
            <v>21</v>
          </cell>
          <cell r="GE83">
            <v>6561043</v>
          </cell>
          <cell r="GF83">
            <v>730000</v>
          </cell>
          <cell r="GG83">
            <v>0</v>
          </cell>
          <cell r="GH83">
            <v>149000</v>
          </cell>
          <cell r="GI83">
            <v>656276</v>
          </cell>
          <cell r="GJ83">
            <v>14107704</v>
          </cell>
          <cell r="GK83">
            <v>1000000</v>
          </cell>
          <cell r="GL83">
            <v>1000000</v>
          </cell>
          <cell r="GM83">
            <v>5207019</v>
          </cell>
          <cell r="GN83">
            <v>0</v>
          </cell>
          <cell r="GO83">
            <v>0</v>
          </cell>
          <cell r="GP83">
            <v>8994759</v>
          </cell>
          <cell r="GQ83">
            <v>7323229</v>
          </cell>
          <cell r="GR83">
            <v>20</v>
          </cell>
          <cell r="GS83">
            <v>3</v>
          </cell>
          <cell r="GT83">
            <v>7428994</v>
          </cell>
          <cell r="GU83">
            <v>730000</v>
          </cell>
          <cell r="GV83">
            <v>0</v>
          </cell>
          <cell r="GW83">
            <v>149000</v>
          </cell>
          <cell r="GX83">
            <v>40000</v>
          </cell>
          <cell r="GY83">
            <v>150769</v>
          </cell>
          <cell r="GZ83">
            <v>495996</v>
          </cell>
          <cell r="HA83">
            <v>8058987</v>
          </cell>
          <cell r="HB83">
            <v>2</v>
          </cell>
          <cell r="HC83">
            <v>20</v>
          </cell>
          <cell r="HD83">
            <v>1500000</v>
          </cell>
          <cell r="HE83">
            <v>0</v>
          </cell>
          <cell r="HF83">
            <v>5207019</v>
          </cell>
          <cell r="HG83">
            <v>200000</v>
          </cell>
          <cell r="HH83">
            <v>0</v>
          </cell>
          <cell r="HI83">
            <v>0</v>
          </cell>
          <cell r="HJ83">
            <v>7455613</v>
          </cell>
          <cell r="HK83">
            <v>0</v>
          </cell>
          <cell r="HL83">
            <v>730000</v>
          </cell>
          <cell r="HM83">
            <v>0</v>
          </cell>
          <cell r="HN83">
            <v>126626</v>
          </cell>
          <cell r="HO83">
            <v>0</v>
          </cell>
          <cell r="HP83">
            <v>7582699</v>
          </cell>
          <cell r="HQ83">
            <v>7582699</v>
          </cell>
          <cell r="HR83">
            <v>0</v>
          </cell>
          <cell r="HS83">
            <v>0</v>
          </cell>
          <cell r="HT83">
            <v>6974514</v>
          </cell>
          <cell r="HU83">
            <v>0</v>
          </cell>
          <cell r="HV83">
            <v>0</v>
          </cell>
          <cell r="HW83">
            <v>730000</v>
          </cell>
          <cell r="HX83">
            <v>0</v>
          </cell>
          <cell r="HY83">
            <v>-121815</v>
          </cell>
          <cell r="HZ83">
            <v>0</v>
          </cell>
          <cell r="IA83">
            <v>3</v>
          </cell>
          <cell r="IB83">
            <v>22</v>
          </cell>
          <cell r="IC83">
            <v>12755058</v>
          </cell>
          <cell r="ID83">
            <v>5207019</v>
          </cell>
          <cell r="IE83">
            <v>0</v>
          </cell>
          <cell r="IF83">
            <v>0</v>
          </cell>
          <cell r="IG83">
            <v>7548039</v>
          </cell>
          <cell r="IH83">
            <v>0</v>
          </cell>
          <cell r="II83">
            <v>0</v>
          </cell>
          <cell r="IJ83">
            <v>730000</v>
          </cell>
          <cell r="IK83">
            <v>0</v>
          </cell>
          <cell r="IL83">
            <v>127551</v>
          </cell>
          <cell r="IM83">
            <v>100000</v>
          </cell>
          <cell r="IN83">
            <v>8050488</v>
          </cell>
          <cell r="IO83" t="str">
            <v/>
          </cell>
          <cell r="IP83">
            <v>3</v>
          </cell>
          <cell r="IQ83">
            <v>23</v>
          </cell>
        </row>
        <row r="84">
          <cell r="A84" t="str">
            <v>Trần Chí Lực</v>
          </cell>
          <cell r="B84">
            <v>20276</v>
          </cell>
          <cell r="C84" t="str">
            <v>Trần Chí Lực</v>
          </cell>
          <cell r="D84" t="str">
            <v>1,15</v>
          </cell>
          <cell r="E84" t="str">
            <v>4,567</v>
          </cell>
          <cell r="F84" t="str">
            <v>07/07</v>
          </cell>
          <cell r="G84">
            <v>155704070000754</v>
          </cell>
          <cell r="H84">
            <v>3</v>
          </cell>
          <cell r="I84">
            <v>22</v>
          </cell>
          <cell r="J84">
            <v>7910263</v>
          </cell>
          <cell r="K84">
            <v>2000000</v>
          </cell>
          <cell r="L84">
            <v>9910263</v>
          </cell>
          <cell r="M84">
            <v>5732498</v>
          </cell>
          <cell r="N84" t="str">
            <v/>
          </cell>
          <cell r="O84" t="str">
            <v/>
          </cell>
          <cell r="P84">
            <v>0</v>
          </cell>
          <cell r="Q84" t="str">
            <v/>
          </cell>
          <cell r="R84">
            <v>5732498</v>
          </cell>
          <cell r="S84">
            <v>7649159</v>
          </cell>
          <cell r="T84">
            <v>730000</v>
          </cell>
          <cell r="U84" t="str">
            <v/>
          </cell>
          <cell r="V84">
            <v>0</v>
          </cell>
          <cell r="W84" t="str">
            <v/>
          </cell>
          <cell r="X84">
            <v>133817</v>
          </cell>
          <cell r="Y84">
            <v>8245342</v>
          </cell>
          <cell r="Z84">
            <v>5732498</v>
          </cell>
          <cell r="AA84" t="str">
            <v/>
          </cell>
          <cell r="AB84" t="str">
            <v/>
          </cell>
          <cell r="AC84">
            <v>0</v>
          </cell>
          <cell r="AD84">
            <v>300000</v>
          </cell>
          <cell r="AE84" t="str">
            <v/>
          </cell>
          <cell r="AF84" t="str">
            <v/>
          </cell>
          <cell r="AG84">
            <v>150769</v>
          </cell>
          <cell r="AH84">
            <v>5881729</v>
          </cell>
          <cell r="AI84">
            <v>8090566</v>
          </cell>
          <cell r="AJ84">
            <v>3</v>
          </cell>
          <cell r="AK84">
            <v>21</v>
          </cell>
          <cell r="AL84">
            <v>730000</v>
          </cell>
          <cell r="AM84" t="str">
            <v/>
          </cell>
          <cell r="AN84">
            <v>1000000</v>
          </cell>
          <cell r="AO84" t="str">
            <v/>
          </cell>
          <cell r="AP84" t="str">
            <v/>
          </cell>
          <cell r="AQ84" t="str">
            <v/>
          </cell>
          <cell r="AR84" t="str">
            <v/>
          </cell>
          <cell r="AS84">
            <v>139783</v>
          </cell>
          <cell r="AT84">
            <v>50000</v>
          </cell>
          <cell r="AU84" t="str">
            <v/>
          </cell>
          <cell r="AV84">
            <v>9630783</v>
          </cell>
          <cell r="AW84">
            <v>300000</v>
          </cell>
          <cell r="AX84">
            <v>300000</v>
          </cell>
          <cell r="AY84">
            <v>5207019</v>
          </cell>
          <cell r="AZ84" t="str">
            <v/>
          </cell>
          <cell r="BA84" t="str">
            <v/>
          </cell>
          <cell r="BB84" t="str">
            <v/>
          </cell>
          <cell r="BC84" t="str">
            <v/>
          </cell>
          <cell r="BD84">
            <v>5207019</v>
          </cell>
          <cell r="BE84">
            <v>5835109</v>
          </cell>
          <cell r="BG84">
            <v>5835109</v>
          </cell>
          <cell r="BH84">
            <v>7428994</v>
          </cell>
          <cell r="BI84">
            <v>3</v>
          </cell>
          <cell r="BJ84">
            <v>22</v>
          </cell>
          <cell r="BK84">
            <v>730000</v>
          </cell>
          <cell r="BL84">
            <v>0</v>
          </cell>
          <cell r="BM84">
            <v>149000</v>
          </cell>
          <cell r="BN84">
            <v>60000</v>
          </cell>
          <cell r="BO84">
            <v>7949994</v>
          </cell>
          <cell r="BP84">
            <v>5207019</v>
          </cell>
          <cell r="BQ84">
            <v>11066805</v>
          </cell>
          <cell r="BR84">
            <v>3000000</v>
          </cell>
          <cell r="BS84">
            <v>0</v>
          </cell>
          <cell r="BT84">
            <v>0</v>
          </cell>
          <cell r="BU84">
            <v>0</v>
          </cell>
          <cell r="BV84">
            <v>129092</v>
          </cell>
          <cell r="BW84">
            <v>19144732</v>
          </cell>
          <cell r="BX84">
            <v>7508025</v>
          </cell>
          <cell r="BY84">
            <v>3</v>
          </cell>
          <cell r="BZ84">
            <v>23</v>
          </cell>
          <cell r="CA84">
            <v>730000</v>
          </cell>
          <cell r="CB84">
            <v>0</v>
          </cell>
          <cell r="CC84">
            <v>405760</v>
          </cell>
          <cell r="CD84">
            <v>149000</v>
          </cell>
          <cell r="CE84">
            <v>0</v>
          </cell>
          <cell r="CF84">
            <v>7683265</v>
          </cell>
          <cell r="CG84">
            <v>16273802</v>
          </cell>
          <cell r="CH84">
            <v>2217762</v>
          </cell>
          <cell r="CI84">
            <v>2218739</v>
          </cell>
          <cell r="CJ84">
            <v>2213237</v>
          </cell>
          <cell r="CK84">
            <v>2220903</v>
          </cell>
          <cell r="CL84">
            <v>0</v>
          </cell>
          <cell r="CM84">
            <v>8675233</v>
          </cell>
          <cell r="CN84">
            <v>16469210</v>
          </cell>
          <cell r="CO84">
            <v>5207019</v>
          </cell>
          <cell r="CP84">
            <v>5046517</v>
          </cell>
          <cell r="CQ84">
            <v>0</v>
          </cell>
          <cell r="CR84">
            <v>0</v>
          </cell>
          <cell r="CS84">
            <v>10253536</v>
          </cell>
          <cell r="CT84">
            <v>7567668</v>
          </cell>
          <cell r="CU84">
            <v>730000</v>
          </cell>
          <cell r="CV84">
            <v>0</v>
          </cell>
          <cell r="CW84">
            <v>123605</v>
          </cell>
          <cell r="CX84">
            <v>414191</v>
          </cell>
          <cell r="CY84">
            <v>7759872</v>
          </cell>
          <cell r="CZ84">
            <v>5207019</v>
          </cell>
          <cell r="DA84">
            <v>0</v>
          </cell>
          <cell r="DB84">
            <v>0</v>
          </cell>
          <cell r="DC84">
            <v>60000</v>
          </cell>
          <cell r="DD84">
            <v>5147019</v>
          </cell>
          <cell r="DE84">
            <v>1000000</v>
          </cell>
          <cell r="DF84">
            <v>6709105</v>
          </cell>
          <cell r="DG84">
            <v>0</v>
          </cell>
          <cell r="DH84">
            <v>730000</v>
          </cell>
          <cell r="DI84">
            <v>0</v>
          </cell>
          <cell r="DJ84">
            <v>7233908</v>
          </cell>
          <cell r="DK84">
            <v>7237060</v>
          </cell>
          <cell r="DL84">
            <v>0</v>
          </cell>
          <cell r="DM84">
            <v>149000</v>
          </cell>
          <cell r="DN84">
            <v>21761073</v>
          </cell>
          <cell r="DO84">
            <v>17925784</v>
          </cell>
          <cell r="DP84">
            <v>1071164</v>
          </cell>
          <cell r="DQ84">
            <v>16854620</v>
          </cell>
          <cell r="DR84">
            <v>17925784</v>
          </cell>
          <cell r="DS84">
            <v>0</v>
          </cell>
          <cell r="DT84">
            <v>2000000</v>
          </cell>
          <cell r="DU84">
            <v>2000000</v>
          </cell>
          <cell r="DV84">
            <v>21925784</v>
          </cell>
          <cell r="DW84">
            <v>5207019</v>
          </cell>
          <cell r="DX84">
            <v>0</v>
          </cell>
          <cell r="DY84">
            <v>0</v>
          </cell>
          <cell r="DZ84">
            <v>0</v>
          </cell>
          <cell r="EA84">
            <v>0</v>
          </cell>
          <cell r="EB84">
            <v>450000</v>
          </cell>
          <cell r="EC84">
            <v>450000</v>
          </cell>
          <cell r="ED84">
            <v>0</v>
          </cell>
          <cell r="EE84">
            <v>0</v>
          </cell>
          <cell r="EF84">
            <v>6107019</v>
          </cell>
          <cell r="EG84">
            <v>8015031</v>
          </cell>
          <cell r="EH84">
            <v>23</v>
          </cell>
          <cell r="EI84">
            <v>3</v>
          </cell>
          <cell r="EJ84">
            <v>8308291</v>
          </cell>
          <cell r="EK84">
            <v>730000</v>
          </cell>
          <cell r="EL84">
            <v>0</v>
          </cell>
          <cell r="EM84">
            <v>149000</v>
          </cell>
          <cell r="EN84">
            <v>874260</v>
          </cell>
          <cell r="EO84">
            <v>19278037</v>
          </cell>
          <cell r="EP84">
            <v>12071018</v>
          </cell>
          <cell r="EQ84">
            <v>2000000</v>
          </cell>
          <cell r="ER84">
            <v>5207019</v>
          </cell>
          <cell r="ES84">
            <v>0</v>
          </cell>
          <cell r="ET84">
            <v>7846786</v>
          </cell>
          <cell r="EU84">
            <v>21</v>
          </cell>
          <cell r="EV84">
            <v>3</v>
          </cell>
          <cell r="EW84">
            <v>7241269</v>
          </cell>
          <cell r="EX84">
            <v>730000</v>
          </cell>
          <cell r="EY84">
            <v>0</v>
          </cell>
          <cell r="EZ84">
            <v>124483</v>
          </cell>
          <cell r="FA84">
            <v>5207019</v>
          </cell>
          <cell r="FB84">
            <v>0</v>
          </cell>
          <cell r="FC84">
            <v>7846786</v>
          </cell>
          <cell r="FD84">
            <v>5207019</v>
          </cell>
          <cell r="FE84">
            <v>0</v>
          </cell>
          <cell r="FF84">
            <v>0</v>
          </cell>
          <cell r="FG84">
            <v>239768</v>
          </cell>
          <cell r="FH84">
            <v>5207019</v>
          </cell>
          <cell r="FI84">
            <v>0</v>
          </cell>
          <cell r="FJ84">
            <v>0</v>
          </cell>
          <cell r="FK84">
            <v>124483</v>
          </cell>
          <cell r="FL84">
            <v>0</v>
          </cell>
          <cell r="FM84">
            <v>22</v>
          </cell>
          <cell r="FN84">
            <v>3</v>
          </cell>
          <cell r="FO84">
            <v>0</v>
          </cell>
          <cell r="FP84">
            <v>7806065</v>
          </cell>
          <cell r="FQ84">
            <v>3</v>
          </cell>
          <cell r="FR84">
            <v>21</v>
          </cell>
          <cell r="FS84">
            <v>7200137</v>
          </cell>
          <cell r="FT84">
            <v>730000</v>
          </cell>
          <cell r="FU84">
            <v>0</v>
          </cell>
          <cell r="FV84">
            <v>124072</v>
          </cell>
          <cell r="FW84">
            <v>5207019</v>
          </cell>
          <cell r="FX84">
            <v>200000</v>
          </cell>
          <cell r="FY84">
            <v>0</v>
          </cell>
          <cell r="FZ84">
            <v>0</v>
          </cell>
          <cell r="GA84">
            <v>40000</v>
          </cell>
          <cell r="GB84">
            <v>7518373</v>
          </cell>
          <cell r="GC84">
            <v>2</v>
          </cell>
          <cell r="GD84">
            <v>21</v>
          </cell>
          <cell r="GE84">
            <v>7170132</v>
          </cell>
          <cell r="GF84">
            <v>730000</v>
          </cell>
          <cell r="GG84">
            <v>0</v>
          </cell>
          <cell r="GH84">
            <v>149000</v>
          </cell>
          <cell r="GI84">
            <v>232759</v>
          </cell>
          <cell r="GJ84">
            <v>14140135</v>
          </cell>
          <cell r="GK84">
            <v>1000000</v>
          </cell>
          <cell r="GL84">
            <v>1000000</v>
          </cell>
          <cell r="GM84">
            <v>5207019</v>
          </cell>
          <cell r="GN84">
            <v>0</v>
          </cell>
          <cell r="GO84">
            <v>0</v>
          </cell>
          <cell r="GP84">
            <v>8742959</v>
          </cell>
          <cell r="GQ84">
            <v>7575029</v>
          </cell>
          <cell r="GR84">
            <v>20</v>
          </cell>
          <cell r="GS84">
            <v>3</v>
          </cell>
          <cell r="GT84">
            <v>7428994</v>
          </cell>
          <cell r="GU84">
            <v>730000</v>
          </cell>
          <cell r="GV84">
            <v>0</v>
          </cell>
          <cell r="GW84">
            <v>149000</v>
          </cell>
          <cell r="GX84">
            <v>40000</v>
          </cell>
          <cell r="GY84">
            <v>150769</v>
          </cell>
          <cell r="GZ84">
            <v>244196</v>
          </cell>
          <cell r="HA84">
            <v>7319944</v>
          </cell>
          <cell r="HB84">
            <v>3</v>
          </cell>
          <cell r="HC84">
            <v>20</v>
          </cell>
          <cell r="HD84">
            <v>1500000</v>
          </cell>
          <cell r="HE84">
            <v>0</v>
          </cell>
          <cell r="HF84">
            <v>5207019</v>
          </cell>
          <cell r="HG84">
            <v>200000</v>
          </cell>
          <cell r="HH84">
            <v>0</v>
          </cell>
          <cell r="HI84">
            <v>0</v>
          </cell>
          <cell r="HJ84">
            <v>6709105</v>
          </cell>
          <cell r="HK84">
            <v>0</v>
          </cell>
          <cell r="HL84">
            <v>730000</v>
          </cell>
          <cell r="HM84">
            <v>0</v>
          </cell>
          <cell r="HN84">
            <v>119161</v>
          </cell>
          <cell r="HO84">
            <v>0</v>
          </cell>
          <cell r="HP84">
            <v>8291136</v>
          </cell>
          <cell r="HQ84">
            <v>8291136</v>
          </cell>
          <cell r="HR84">
            <v>0</v>
          </cell>
          <cell r="HS84">
            <v>0</v>
          </cell>
          <cell r="HT84">
            <v>7690107</v>
          </cell>
          <cell r="HU84">
            <v>0</v>
          </cell>
          <cell r="HV84">
            <v>0</v>
          </cell>
          <cell r="HW84">
            <v>730000</v>
          </cell>
          <cell r="HX84">
            <v>0</v>
          </cell>
          <cell r="HY84">
            <v>-128971</v>
          </cell>
          <cell r="HZ84">
            <v>0</v>
          </cell>
          <cell r="IA84">
            <v>2</v>
          </cell>
          <cell r="IB84">
            <v>22</v>
          </cell>
          <cell r="IC84">
            <v>12715044</v>
          </cell>
          <cell r="ID84">
            <v>5207019</v>
          </cell>
          <cell r="IE84">
            <v>0</v>
          </cell>
          <cell r="IF84">
            <v>0</v>
          </cell>
          <cell r="IG84">
            <v>7508025</v>
          </cell>
          <cell r="IH84">
            <v>0</v>
          </cell>
          <cell r="II84">
            <v>0</v>
          </cell>
          <cell r="IJ84">
            <v>730000</v>
          </cell>
          <cell r="IK84">
            <v>0</v>
          </cell>
          <cell r="IL84">
            <v>127150</v>
          </cell>
          <cell r="IM84">
            <v>100000</v>
          </cell>
          <cell r="IN84">
            <v>8010875</v>
          </cell>
          <cell r="IO84" t="str">
            <v/>
          </cell>
          <cell r="IP84">
            <v>3</v>
          </cell>
          <cell r="IQ84">
            <v>23</v>
          </cell>
        </row>
        <row r="85">
          <cell r="A85" t="str">
            <v>Nguyễn Văn Tri</v>
          </cell>
          <cell r="B85">
            <v>20045</v>
          </cell>
          <cell r="C85" t="str">
            <v>Nguyễn Văn Tri</v>
          </cell>
          <cell r="D85" t="str">
            <v>1,0</v>
          </cell>
          <cell r="E85" t="str">
            <v>4,567</v>
          </cell>
          <cell r="F85" t="str">
            <v>07/07</v>
          </cell>
          <cell r="G85">
            <v>155704070000649</v>
          </cell>
          <cell r="H85">
            <v>2</v>
          </cell>
          <cell r="I85">
            <v>22</v>
          </cell>
          <cell r="J85">
            <v>6714625</v>
          </cell>
          <cell r="K85">
            <v>2000000</v>
          </cell>
          <cell r="L85">
            <v>8714625</v>
          </cell>
          <cell r="M85">
            <v>5732498</v>
          </cell>
          <cell r="N85" t="str">
            <v/>
          </cell>
          <cell r="O85" t="str">
            <v/>
          </cell>
          <cell r="P85">
            <v>910000</v>
          </cell>
          <cell r="Q85" t="str">
            <v/>
          </cell>
          <cell r="R85">
            <v>6642498</v>
          </cell>
          <cell r="S85">
            <v>6789474</v>
          </cell>
          <cell r="T85">
            <v>730000</v>
          </cell>
          <cell r="U85" t="str">
            <v/>
          </cell>
          <cell r="V85">
            <v>910000</v>
          </cell>
          <cell r="W85" t="str">
            <v/>
          </cell>
          <cell r="X85">
            <v>125220</v>
          </cell>
          <cell r="Y85">
            <v>8304254</v>
          </cell>
          <cell r="Z85">
            <v>5732498</v>
          </cell>
          <cell r="AA85" t="str">
            <v/>
          </cell>
          <cell r="AB85" t="str">
            <v/>
          </cell>
          <cell r="AC85">
            <v>910000</v>
          </cell>
          <cell r="AD85">
            <v>1000000</v>
          </cell>
          <cell r="AE85" t="str">
            <v/>
          </cell>
          <cell r="AF85" t="str">
            <v/>
          </cell>
          <cell r="AG85">
            <v>150769</v>
          </cell>
          <cell r="AH85">
            <v>7491729</v>
          </cell>
          <cell r="AI85">
            <v>6586926</v>
          </cell>
          <cell r="AJ85">
            <v>3</v>
          </cell>
          <cell r="AK85">
            <v>21</v>
          </cell>
          <cell r="AL85">
            <v>730000</v>
          </cell>
          <cell r="AM85" t="str">
            <v/>
          </cell>
          <cell r="AN85" t="str">
            <v/>
          </cell>
          <cell r="AO85" t="str">
            <v/>
          </cell>
          <cell r="AP85" t="str">
            <v/>
          </cell>
          <cell r="AQ85" t="str">
            <v/>
          </cell>
          <cell r="AR85" t="str">
            <v/>
          </cell>
          <cell r="AS85">
            <v>124747</v>
          </cell>
          <cell r="AT85">
            <v>50000</v>
          </cell>
          <cell r="AU85" t="str">
            <v/>
          </cell>
          <cell r="AV85">
            <v>7142179</v>
          </cell>
          <cell r="AW85">
            <v>450000</v>
          </cell>
          <cell r="AX85">
            <v>450000</v>
          </cell>
          <cell r="AY85">
            <v>5207019</v>
          </cell>
          <cell r="AZ85" t="str">
            <v/>
          </cell>
          <cell r="BA85" t="str">
            <v/>
          </cell>
          <cell r="BB85" t="str">
            <v/>
          </cell>
          <cell r="BC85" t="str">
            <v/>
          </cell>
          <cell r="BD85">
            <v>5207019</v>
          </cell>
          <cell r="BE85">
            <v>7303588</v>
          </cell>
          <cell r="BG85">
            <v>7303588</v>
          </cell>
          <cell r="BH85">
            <v>5425336</v>
          </cell>
          <cell r="BI85">
            <v>4</v>
          </cell>
          <cell r="BJ85">
            <v>22</v>
          </cell>
          <cell r="BK85">
            <v>730000</v>
          </cell>
          <cell r="BL85">
            <v>0</v>
          </cell>
          <cell r="BM85">
            <v>149000</v>
          </cell>
          <cell r="BN85">
            <v>60000</v>
          </cell>
          <cell r="BO85">
            <v>5946336</v>
          </cell>
          <cell r="BP85">
            <v>5207019</v>
          </cell>
          <cell r="BQ85">
            <v>9380705</v>
          </cell>
          <cell r="BR85">
            <v>3000000</v>
          </cell>
          <cell r="BS85">
            <v>0</v>
          </cell>
          <cell r="BT85">
            <v>0</v>
          </cell>
          <cell r="BU85">
            <v>0</v>
          </cell>
          <cell r="BV85">
            <v>216252</v>
          </cell>
          <cell r="BW85">
            <v>17371472</v>
          </cell>
          <cell r="BX85">
            <v>6537310</v>
          </cell>
          <cell r="BY85">
            <v>3</v>
          </cell>
          <cell r="BZ85">
            <v>23</v>
          </cell>
          <cell r="CA85">
            <v>730000</v>
          </cell>
          <cell r="CB85">
            <v>0</v>
          </cell>
          <cell r="CC85">
            <v>405760</v>
          </cell>
          <cell r="CD85">
            <v>149000</v>
          </cell>
          <cell r="CE85">
            <v>0</v>
          </cell>
          <cell r="CF85">
            <v>6712550</v>
          </cell>
          <cell r="CG85">
            <v>14493278</v>
          </cell>
          <cell r="CH85">
            <v>2217762</v>
          </cell>
          <cell r="CI85">
            <v>1996865</v>
          </cell>
          <cell r="CJ85">
            <v>2213237</v>
          </cell>
          <cell r="CK85">
            <v>1998813</v>
          </cell>
          <cell r="CL85">
            <v>0</v>
          </cell>
          <cell r="CM85">
            <v>8561491</v>
          </cell>
          <cell r="CN85">
            <v>14358464</v>
          </cell>
          <cell r="CO85">
            <v>5207019</v>
          </cell>
          <cell r="CP85">
            <v>5046517</v>
          </cell>
          <cell r="CQ85">
            <v>0</v>
          </cell>
          <cell r="CR85">
            <v>0</v>
          </cell>
          <cell r="CS85">
            <v>10253536</v>
          </cell>
          <cell r="CT85">
            <v>6385355</v>
          </cell>
          <cell r="CU85">
            <v>730000</v>
          </cell>
          <cell r="CV85">
            <v>0</v>
          </cell>
          <cell r="CW85">
            <v>111765</v>
          </cell>
          <cell r="CX85">
            <v>415860</v>
          </cell>
          <cell r="CY85">
            <v>6587730</v>
          </cell>
          <cell r="CZ85">
            <v>5207019</v>
          </cell>
          <cell r="DA85">
            <v>0</v>
          </cell>
          <cell r="DB85">
            <v>0</v>
          </cell>
          <cell r="DC85">
            <v>60000</v>
          </cell>
          <cell r="DD85">
            <v>5147019</v>
          </cell>
          <cell r="DE85">
            <v>1000000</v>
          </cell>
          <cell r="DF85">
            <v>4287065</v>
          </cell>
          <cell r="DG85">
            <v>0</v>
          </cell>
          <cell r="DH85">
            <v>730000</v>
          </cell>
          <cell r="DI85">
            <v>0</v>
          </cell>
          <cell r="DJ85">
            <v>7233908</v>
          </cell>
          <cell r="DK85">
            <v>6513354</v>
          </cell>
          <cell r="DL85">
            <v>0</v>
          </cell>
          <cell r="DM85">
            <v>149000</v>
          </cell>
          <cell r="DN85">
            <v>18615327</v>
          </cell>
          <cell r="DO85">
            <v>15964516</v>
          </cell>
          <cell r="DP85">
            <v>898919</v>
          </cell>
          <cell r="DQ85">
            <v>15065597</v>
          </cell>
          <cell r="DR85">
            <v>15964516</v>
          </cell>
          <cell r="DS85">
            <v>0</v>
          </cell>
          <cell r="DT85">
            <v>2000000</v>
          </cell>
          <cell r="DU85">
            <v>2000000</v>
          </cell>
          <cell r="DV85">
            <v>19964516</v>
          </cell>
          <cell r="DW85">
            <v>5207019</v>
          </cell>
          <cell r="DX85">
            <v>0</v>
          </cell>
          <cell r="DY85">
            <v>0</v>
          </cell>
          <cell r="DZ85">
            <v>0</v>
          </cell>
          <cell r="EA85">
            <v>0</v>
          </cell>
          <cell r="EB85">
            <v>0</v>
          </cell>
          <cell r="EC85">
            <v>0</v>
          </cell>
          <cell r="ED85">
            <v>0</v>
          </cell>
          <cell r="EE85">
            <v>0</v>
          </cell>
          <cell r="EF85">
            <v>5207019</v>
          </cell>
          <cell r="EG85">
            <v>5400884</v>
          </cell>
          <cell r="EH85">
            <v>23</v>
          </cell>
          <cell r="EI85">
            <v>2</v>
          </cell>
          <cell r="EJ85">
            <v>5621256</v>
          </cell>
          <cell r="EK85">
            <v>730000</v>
          </cell>
          <cell r="EL85">
            <v>0</v>
          </cell>
          <cell r="EM85">
            <v>149000</v>
          </cell>
          <cell r="EN85">
            <v>801372</v>
          </cell>
          <cell r="EO85">
            <v>16981920</v>
          </cell>
          <cell r="EP85">
            <v>9774901</v>
          </cell>
          <cell r="EQ85">
            <v>2000000</v>
          </cell>
          <cell r="ER85">
            <v>5207019</v>
          </cell>
          <cell r="ES85">
            <v>0</v>
          </cell>
          <cell r="ET85">
            <v>4693797</v>
          </cell>
          <cell r="EU85">
            <v>21</v>
          </cell>
          <cell r="EV85">
            <v>3</v>
          </cell>
          <cell r="EW85">
            <v>4056432</v>
          </cell>
          <cell r="EX85">
            <v>730000</v>
          </cell>
          <cell r="EY85">
            <v>0</v>
          </cell>
          <cell r="EZ85">
            <v>92635</v>
          </cell>
          <cell r="FA85">
            <v>5207019</v>
          </cell>
          <cell r="FB85">
            <v>0</v>
          </cell>
          <cell r="FC85">
            <v>4693797</v>
          </cell>
          <cell r="FD85">
            <v>5207019</v>
          </cell>
          <cell r="FE85">
            <v>0</v>
          </cell>
          <cell r="FF85">
            <v>0</v>
          </cell>
          <cell r="FG85">
            <v>239768</v>
          </cell>
          <cell r="FH85">
            <v>5207019</v>
          </cell>
          <cell r="FI85">
            <v>0</v>
          </cell>
          <cell r="FJ85">
            <v>0</v>
          </cell>
          <cell r="FK85">
            <v>92635</v>
          </cell>
          <cell r="FL85">
            <v>0</v>
          </cell>
          <cell r="FM85">
            <v>22</v>
          </cell>
          <cell r="FN85">
            <v>4</v>
          </cell>
          <cell r="FO85">
            <v>0</v>
          </cell>
          <cell r="FP85">
            <v>5628411</v>
          </cell>
          <cell r="FQ85">
            <v>3</v>
          </cell>
          <cell r="FR85">
            <v>21</v>
          </cell>
          <cell r="FS85">
            <v>5000486</v>
          </cell>
          <cell r="FT85">
            <v>730000</v>
          </cell>
          <cell r="FU85">
            <v>0</v>
          </cell>
          <cell r="FV85">
            <v>102075</v>
          </cell>
          <cell r="FW85">
            <v>5207019</v>
          </cell>
          <cell r="FX85">
            <v>300000</v>
          </cell>
          <cell r="FY85">
            <v>0</v>
          </cell>
          <cell r="FZ85">
            <v>0</v>
          </cell>
          <cell r="GA85">
            <v>40000</v>
          </cell>
          <cell r="GB85">
            <v>4475966</v>
          </cell>
          <cell r="GC85">
            <v>3</v>
          </cell>
          <cell r="GD85">
            <v>21</v>
          </cell>
          <cell r="GE85">
            <v>4252677</v>
          </cell>
          <cell r="GF85">
            <v>730000</v>
          </cell>
          <cell r="GG85">
            <v>0</v>
          </cell>
          <cell r="GH85">
            <v>149000</v>
          </cell>
          <cell r="GI85">
            <v>357711</v>
          </cell>
          <cell r="GJ85">
            <v>12831594</v>
          </cell>
          <cell r="GK85">
            <v>1000000</v>
          </cell>
          <cell r="GL85">
            <v>1000000</v>
          </cell>
          <cell r="GM85">
            <v>5207019</v>
          </cell>
          <cell r="GN85">
            <v>0</v>
          </cell>
          <cell r="GO85">
            <v>0</v>
          </cell>
          <cell r="GP85">
            <v>9927318</v>
          </cell>
          <cell r="GQ85">
            <v>8232148</v>
          </cell>
          <cell r="GR85">
            <v>20</v>
          </cell>
          <cell r="GS85">
            <v>2</v>
          </cell>
          <cell r="GT85">
            <v>8349733</v>
          </cell>
          <cell r="GU85">
            <v>730000</v>
          </cell>
          <cell r="GV85">
            <v>0</v>
          </cell>
          <cell r="GW85">
            <v>149000</v>
          </cell>
          <cell r="GX85">
            <v>40000</v>
          </cell>
          <cell r="GY85">
            <v>150769</v>
          </cell>
          <cell r="GZ85">
            <v>507816</v>
          </cell>
          <cell r="HA85">
            <v>6213391</v>
          </cell>
          <cell r="HB85">
            <v>4</v>
          </cell>
          <cell r="HC85">
            <v>20</v>
          </cell>
          <cell r="HD85">
            <v>1500000</v>
          </cell>
          <cell r="HE85">
            <v>0</v>
          </cell>
          <cell r="HF85">
            <v>5207019</v>
          </cell>
          <cell r="HG85">
            <v>300000</v>
          </cell>
          <cell r="HH85">
            <v>0</v>
          </cell>
          <cell r="HI85">
            <v>0</v>
          </cell>
          <cell r="HJ85">
            <v>5591375</v>
          </cell>
          <cell r="HK85">
            <v>0</v>
          </cell>
          <cell r="HL85">
            <v>730000</v>
          </cell>
          <cell r="HM85">
            <v>0</v>
          </cell>
          <cell r="HN85">
            <v>107984</v>
          </cell>
          <cell r="HO85">
            <v>0</v>
          </cell>
          <cell r="HP85">
            <v>5389688</v>
          </cell>
          <cell r="HQ85">
            <v>5389688</v>
          </cell>
          <cell r="HR85">
            <v>0</v>
          </cell>
          <cell r="HS85">
            <v>0</v>
          </cell>
          <cell r="HT85">
            <v>4759352</v>
          </cell>
          <cell r="HU85">
            <v>0</v>
          </cell>
          <cell r="HV85">
            <v>0</v>
          </cell>
          <cell r="HW85">
            <v>730000</v>
          </cell>
          <cell r="HX85">
            <v>0</v>
          </cell>
          <cell r="HY85">
            <v>-99664</v>
          </cell>
          <cell r="HZ85">
            <v>0</v>
          </cell>
          <cell r="IA85">
            <v>3</v>
          </cell>
          <cell r="IB85">
            <v>22</v>
          </cell>
          <cell r="IC85">
            <v>11045520</v>
          </cell>
          <cell r="ID85">
            <v>5207019</v>
          </cell>
          <cell r="IE85">
            <v>0</v>
          </cell>
          <cell r="IF85">
            <v>0</v>
          </cell>
          <cell r="IG85">
            <v>5838501</v>
          </cell>
          <cell r="IH85">
            <v>500000</v>
          </cell>
          <cell r="II85">
            <v>0</v>
          </cell>
          <cell r="IJ85">
            <v>730000</v>
          </cell>
          <cell r="IK85">
            <v>0</v>
          </cell>
          <cell r="IL85">
            <v>110455</v>
          </cell>
          <cell r="IM85">
            <v>100000</v>
          </cell>
          <cell r="IN85">
            <v>6858046</v>
          </cell>
          <cell r="IO85" t="str">
            <v>Nguyễn Bích Châu 500.000</v>
          </cell>
          <cell r="IP85">
            <v>2</v>
          </cell>
          <cell r="IQ85">
            <v>23</v>
          </cell>
        </row>
        <row r="86">
          <cell r="A86" t="str">
            <v>Nguyễn Văn Hội</v>
          </cell>
          <cell r="B86">
            <v>17198</v>
          </cell>
          <cell r="C86" t="str">
            <v>Nguyễn Văn Hội</v>
          </cell>
          <cell r="D86" t="str">
            <v>1,0</v>
          </cell>
          <cell r="E86" t="str">
            <v>4,567</v>
          </cell>
          <cell r="F86" t="str">
            <v>07/07</v>
          </cell>
          <cell r="G86">
            <v>155704070000444</v>
          </cell>
          <cell r="H86">
            <v>3</v>
          </cell>
          <cell r="I86">
            <v>22</v>
          </cell>
          <cell r="J86">
            <v>6670801</v>
          </cell>
          <cell r="K86">
            <v>2000000</v>
          </cell>
          <cell r="L86">
            <v>8670801</v>
          </cell>
          <cell r="M86">
            <v>5732498</v>
          </cell>
          <cell r="N86" t="str">
            <v/>
          </cell>
          <cell r="O86" t="str">
            <v/>
          </cell>
          <cell r="P86">
            <v>910000</v>
          </cell>
          <cell r="Q86" t="str">
            <v/>
          </cell>
          <cell r="R86">
            <v>6642498</v>
          </cell>
          <cell r="S86">
            <v>6621584</v>
          </cell>
          <cell r="T86">
            <v>730000</v>
          </cell>
          <cell r="U86" t="str">
            <v/>
          </cell>
          <cell r="V86">
            <v>910000</v>
          </cell>
          <cell r="W86" t="str">
            <v/>
          </cell>
          <cell r="X86">
            <v>123541</v>
          </cell>
          <cell r="Y86">
            <v>8138043</v>
          </cell>
          <cell r="Z86">
            <v>5732498</v>
          </cell>
          <cell r="AA86" t="str">
            <v/>
          </cell>
          <cell r="AB86" t="str">
            <v/>
          </cell>
          <cell r="AC86">
            <v>910000</v>
          </cell>
          <cell r="AD86" t="str">
            <v/>
          </cell>
          <cell r="AE86" t="str">
            <v/>
          </cell>
          <cell r="AF86" t="str">
            <v/>
          </cell>
          <cell r="AG86">
            <v>150769</v>
          </cell>
          <cell r="AH86">
            <v>6491729</v>
          </cell>
          <cell r="AI86">
            <v>6904569</v>
          </cell>
          <cell r="AJ86">
            <v>3</v>
          </cell>
          <cell r="AK86">
            <v>21</v>
          </cell>
          <cell r="AL86">
            <v>730000</v>
          </cell>
          <cell r="AM86" t="str">
            <v/>
          </cell>
          <cell r="AN86" t="str">
            <v/>
          </cell>
          <cell r="AO86" t="str">
            <v/>
          </cell>
          <cell r="AP86" t="str">
            <v/>
          </cell>
          <cell r="AQ86" t="str">
            <v/>
          </cell>
          <cell r="AR86" t="str">
            <v/>
          </cell>
          <cell r="AS86">
            <v>127923</v>
          </cell>
          <cell r="AT86">
            <v>50000</v>
          </cell>
          <cell r="AU86" t="str">
            <v/>
          </cell>
          <cell r="AV86">
            <v>7456646</v>
          </cell>
          <cell r="AW86">
            <v>150000</v>
          </cell>
          <cell r="AX86">
            <v>150000</v>
          </cell>
          <cell r="AY86">
            <v>5207019</v>
          </cell>
          <cell r="AZ86" t="str">
            <v/>
          </cell>
          <cell r="BA86" t="str">
            <v/>
          </cell>
          <cell r="BB86" t="str">
            <v/>
          </cell>
          <cell r="BC86" t="str">
            <v/>
          </cell>
          <cell r="BD86">
            <v>5207019</v>
          </cell>
          <cell r="BE86">
            <v>3528283</v>
          </cell>
          <cell r="BG86">
            <v>3528283</v>
          </cell>
          <cell r="BH86">
            <v>6430149</v>
          </cell>
          <cell r="BI86">
            <v>3</v>
          </cell>
          <cell r="BJ86">
            <v>20</v>
          </cell>
          <cell r="BK86">
            <v>594000</v>
          </cell>
          <cell r="BL86">
            <v>0</v>
          </cell>
          <cell r="BM86">
            <v>149000</v>
          </cell>
          <cell r="BN86">
            <v>60000</v>
          </cell>
          <cell r="BO86">
            <v>6815149</v>
          </cell>
          <cell r="BP86">
            <v>5207019</v>
          </cell>
          <cell r="BQ86">
            <v>9704177</v>
          </cell>
          <cell r="BR86">
            <v>3000000</v>
          </cell>
          <cell r="BS86">
            <v>0</v>
          </cell>
          <cell r="BT86">
            <v>0</v>
          </cell>
          <cell r="BU86">
            <v>0</v>
          </cell>
          <cell r="BV86">
            <v>238007</v>
          </cell>
          <cell r="BW86">
            <v>17673189</v>
          </cell>
          <cell r="BX86">
            <v>6648949</v>
          </cell>
          <cell r="BY86">
            <v>3</v>
          </cell>
          <cell r="BZ86">
            <v>23</v>
          </cell>
          <cell r="CA86">
            <v>730000</v>
          </cell>
          <cell r="CB86">
            <v>0</v>
          </cell>
          <cell r="CC86">
            <v>405760</v>
          </cell>
          <cell r="CD86">
            <v>149000</v>
          </cell>
          <cell r="CE86">
            <v>0</v>
          </cell>
          <cell r="CF86">
            <v>6824189</v>
          </cell>
          <cell r="CG86">
            <v>14019749</v>
          </cell>
          <cell r="CH86">
            <v>2217762</v>
          </cell>
          <cell r="CI86">
            <v>2218739</v>
          </cell>
          <cell r="CJ86">
            <v>2213237</v>
          </cell>
          <cell r="CK86">
            <v>2220903</v>
          </cell>
          <cell r="CL86">
            <v>0</v>
          </cell>
          <cell r="CM86">
            <v>8894707</v>
          </cell>
          <cell r="CN86">
            <v>13995683</v>
          </cell>
          <cell r="CO86">
            <v>5207019</v>
          </cell>
          <cell r="CP86">
            <v>5046517</v>
          </cell>
          <cell r="CQ86">
            <v>0</v>
          </cell>
          <cell r="CR86">
            <v>0</v>
          </cell>
          <cell r="CS86">
            <v>10253536</v>
          </cell>
          <cell r="CT86">
            <v>6299615</v>
          </cell>
          <cell r="CU86">
            <v>730000</v>
          </cell>
          <cell r="CV86">
            <v>0</v>
          </cell>
          <cell r="CW86">
            <v>113150</v>
          </cell>
          <cell r="CX86">
            <v>191597</v>
          </cell>
          <cell r="CY86">
            <v>6724868</v>
          </cell>
          <cell r="CZ86">
            <v>5207019</v>
          </cell>
          <cell r="DA86">
            <v>0</v>
          </cell>
          <cell r="DB86">
            <v>0</v>
          </cell>
          <cell r="DC86">
            <v>60000</v>
          </cell>
          <cell r="DD86">
            <v>5147019</v>
          </cell>
          <cell r="DE86">
            <v>1000000</v>
          </cell>
          <cell r="DF86">
            <v>6382006</v>
          </cell>
          <cell r="DG86">
            <v>0</v>
          </cell>
          <cell r="DH86">
            <v>730000</v>
          </cell>
          <cell r="DI86">
            <v>0</v>
          </cell>
          <cell r="DJ86">
            <v>7233908</v>
          </cell>
          <cell r="DK86">
            <v>7237060</v>
          </cell>
          <cell r="DL86">
            <v>0</v>
          </cell>
          <cell r="DM86">
            <v>149000</v>
          </cell>
          <cell r="DN86">
            <v>21433974</v>
          </cell>
          <cell r="DO86">
            <v>15442918</v>
          </cell>
          <cell r="DP86">
            <v>579315</v>
          </cell>
          <cell r="DQ86">
            <v>14863603</v>
          </cell>
          <cell r="DR86">
            <v>15442918</v>
          </cell>
          <cell r="DS86">
            <v>0</v>
          </cell>
          <cell r="DT86">
            <v>2000000</v>
          </cell>
          <cell r="DU86">
            <v>2000000</v>
          </cell>
          <cell r="DV86">
            <v>19442918</v>
          </cell>
          <cell r="DW86">
            <v>5207019</v>
          </cell>
          <cell r="DX86">
            <v>0</v>
          </cell>
          <cell r="DY86">
            <v>0</v>
          </cell>
          <cell r="DZ86">
            <v>0</v>
          </cell>
          <cell r="EA86">
            <v>0</v>
          </cell>
          <cell r="EB86">
            <v>0</v>
          </cell>
          <cell r="EC86">
            <v>450000</v>
          </cell>
          <cell r="ED86">
            <v>0</v>
          </cell>
          <cell r="EE86">
            <v>0</v>
          </cell>
          <cell r="EF86">
            <v>5657019</v>
          </cell>
          <cell r="EG86">
            <v>7383956</v>
          </cell>
          <cell r="EH86">
            <v>23</v>
          </cell>
          <cell r="EI86">
            <v>3</v>
          </cell>
          <cell r="EJ86">
            <v>7393212</v>
          </cell>
          <cell r="EK86">
            <v>730000</v>
          </cell>
          <cell r="EL86">
            <v>0</v>
          </cell>
          <cell r="EM86">
            <v>149000</v>
          </cell>
          <cell r="EN86">
            <v>590256</v>
          </cell>
          <cell r="EO86">
            <v>18047975</v>
          </cell>
          <cell r="EP86">
            <v>10840956</v>
          </cell>
          <cell r="EQ86">
            <v>2000000</v>
          </cell>
          <cell r="ER86">
            <v>5207019</v>
          </cell>
          <cell r="ES86">
            <v>0</v>
          </cell>
          <cell r="ET86">
            <v>6167439</v>
          </cell>
          <cell r="EU86">
            <v>21</v>
          </cell>
          <cell r="EV86">
            <v>3</v>
          </cell>
          <cell r="EW86">
            <v>5544959</v>
          </cell>
          <cell r="EX86">
            <v>730000</v>
          </cell>
          <cell r="EY86">
            <v>0</v>
          </cell>
          <cell r="EZ86">
            <v>107520</v>
          </cell>
          <cell r="FA86">
            <v>5207019</v>
          </cell>
          <cell r="FB86">
            <v>0</v>
          </cell>
          <cell r="FC86">
            <v>6167439</v>
          </cell>
          <cell r="FD86">
            <v>5207019</v>
          </cell>
          <cell r="FE86">
            <v>0</v>
          </cell>
          <cell r="FF86">
            <v>0</v>
          </cell>
          <cell r="FG86">
            <v>239768</v>
          </cell>
          <cell r="FH86">
            <v>5207019</v>
          </cell>
          <cell r="FI86">
            <v>0</v>
          </cell>
          <cell r="FJ86">
            <v>0</v>
          </cell>
          <cell r="FK86">
            <v>107520</v>
          </cell>
          <cell r="FL86">
            <v>0</v>
          </cell>
          <cell r="FM86">
            <v>22</v>
          </cell>
          <cell r="FN86">
            <v>3</v>
          </cell>
          <cell r="FO86">
            <v>0</v>
          </cell>
          <cell r="FP86">
            <v>7510371</v>
          </cell>
          <cell r="FQ86">
            <v>2</v>
          </cell>
          <cell r="FR86">
            <v>21</v>
          </cell>
          <cell r="FS86">
            <v>6901456</v>
          </cell>
          <cell r="FT86">
            <v>730000</v>
          </cell>
          <cell r="FU86">
            <v>0</v>
          </cell>
          <cell r="FV86">
            <v>121085</v>
          </cell>
          <cell r="FW86">
            <v>5207019</v>
          </cell>
          <cell r="FX86">
            <v>100000</v>
          </cell>
          <cell r="FY86">
            <v>0</v>
          </cell>
          <cell r="FZ86">
            <v>0</v>
          </cell>
          <cell r="GA86">
            <v>40000</v>
          </cell>
          <cell r="GB86">
            <v>6029782</v>
          </cell>
          <cell r="GC86">
            <v>3</v>
          </cell>
          <cell r="GD86">
            <v>21</v>
          </cell>
          <cell r="GE86">
            <v>5544959</v>
          </cell>
          <cell r="GF86">
            <v>730000</v>
          </cell>
          <cell r="GG86">
            <v>0</v>
          </cell>
          <cell r="GH86">
            <v>149000</v>
          </cell>
          <cell r="GI86">
            <v>96177</v>
          </cell>
          <cell r="GJ86">
            <v>12267568</v>
          </cell>
          <cell r="GK86">
            <v>1000000</v>
          </cell>
          <cell r="GL86">
            <v>1000000</v>
          </cell>
          <cell r="GM86">
            <v>5207019</v>
          </cell>
          <cell r="GN86">
            <v>0</v>
          </cell>
          <cell r="GO86">
            <v>0</v>
          </cell>
          <cell r="GP86">
            <v>6083643</v>
          </cell>
          <cell r="GQ86">
            <v>5404105</v>
          </cell>
          <cell r="GR86">
            <v>20</v>
          </cell>
          <cell r="GS86">
            <v>3</v>
          </cell>
          <cell r="GT86">
            <v>5013874</v>
          </cell>
          <cell r="GU86">
            <v>730000</v>
          </cell>
          <cell r="GV86">
            <v>0</v>
          </cell>
          <cell r="GW86">
            <v>149000</v>
          </cell>
          <cell r="GX86">
            <v>40000</v>
          </cell>
          <cell r="GY86">
            <v>150769</v>
          </cell>
          <cell r="GZ86">
            <v>0</v>
          </cell>
          <cell r="HA86">
            <v>5414949</v>
          </cell>
          <cell r="HB86">
            <v>2</v>
          </cell>
          <cell r="HC86">
            <v>20</v>
          </cell>
          <cell r="HD86">
            <v>1500000</v>
          </cell>
          <cell r="HE86">
            <v>0</v>
          </cell>
          <cell r="HF86">
            <v>5207019</v>
          </cell>
          <cell r="HG86">
            <v>100000</v>
          </cell>
          <cell r="HH86">
            <v>0</v>
          </cell>
          <cell r="HI86">
            <v>0</v>
          </cell>
          <cell r="HJ86">
            <v>4784868</v>
          </cell>
          <cell r="HK86">
            <v>0</v>
          </cell>
          <cell r="HL86">
            <v>730000</v>
          </cell>
          <cell r="HM86">
            <v>0</v>
          </cell>
          <cell r="HN86">
            <v>99919</v>
          </cell>
          <cell r="HO86">
            <v>0</v>
          </cell>
          <cell r="HP86">
            <v>6658652</v>
          </cell>
          <cell r="HQ86">
            <v>6658652</v>
          </cell>
          <cell r="HR86">
            <v>0</v>
          </cell>
          <cell r="HS86">
            <v>0</v>
          </cell>
          <cell r="HT86">
            <v>6041134</v>
          </cell>
          <cell r="HU86">
            <v>0</v>
          </cell>
          <cell r="HV86">
            <v>0</v>
          </cell>
          <cell r="HW86">
            <v>730000</v>
          </cell>
          <cell r="HX86">
            <v>0</v>
          </cell>
          <cell r="HY86">
            <v>-112482</v>
          </cell>
          <cell r="HZ86">
            <v>0</v>
          </cell>
          <cell r="IA86">
            <v>3</v>
          </cell>
          <cell r="IB86">
            <v>22</v>
          </cell>
          <cell r="IC86">
            <v>11855968</v>
          </cell>
          <cell r="ID86">
            <v>5207019</v>
          </cell>
          <cell r="IE86">
            <v>0</v>
          </cell>
          <cell r="IF86">
            <v>0</v>
          </cell>
          <cell r="IG86">
            <v>6648949</v>
          </cell>
          <cell r="IH86">
            <v>0</v>
          </cell>
          <cell r="II86">
            <v>0</v>
          </cell>
          <cell r="IJ86">
            <v>730000</v>
          </cell>
          <cell r="IK86">
            <v>0</v>
          </cell>
          <cell r="IL86">
            <v>118560</v>
          </cell>
          <cell r="IM86">
            <v>100000</v>
          </cell>
          <cell r="IN86">
            <v>7160389</v>
          </cell>
          <cell r="IO86" t="str">
            <v/>
          </cell>
          <cell r="IP86">
            <v>3</v>
          </cell>
          <cell r="IQ86">
            <v>23</v>
          </cell>
        </row>
        <row r="87">
          <cell r="A87" t="str">
            <v>Hồ Đắc Long</v>
          </cell>
          <cell r="B87" t="str">
            <v>H0300</v>
          </cell>
          <cell r="C87" t="str">
            <v>Hồ Đắc Long</v>
          </cell>
          <cell r="D87" t="str">
            <v>1,15</v>
          </cell>
          <cell r="E87" t="str">
            <v>4,567</v>
          </cell>
          <cell r="F87" t="str">
            <v>07/07</v>
          </cell>
          <cell r="G87">
            <v>155704070000668</v>
          </cell>
          <cell r="H87">
            <v>3</v>
          </cell>
          <cell r="I87">
            <v>22</v>
          </cell>
          <cell r="J87">
            <v>8173208</v>
          </cell>
          <cell r="K87">
            <v>2000000</v>
          </cell>
          <cell r="L87">
            <v>10173208</v>
          </cell>
          <cell r="M87">
            <v>5732498</v>
          </cell>
          <cell r="N87" t="str">
            <v/>
          </cell>
          <cell r="O87" t="str">
            <v/>
          </cell>
          <cell r="P87">
            <v>910000</v>
          </cell>
          <cell r="Q87" t="str">
            <v/>
          </cell>
          <cell r="R87">
            <v>6642498</v>
          </cell>
          <cell r="S87">
            <v>6943171</v>
          </cell>
          <cell r="T87">
            <v>730000</v>
          </cell>
          <cell r="U87" t="str">
            <v/>
          </cell>
          <cell r="V87">
            <v>910000</v>
          </cell>
          <cell r="W87" t="str">
            <v/>
          </cell>
          <cell r="X87">
            <v>126757</v>
          </cell>
          <cell r="Y87">
            <v>8456414</v>
          </cell>
          <cell r="Z87">
            <v>5732498</v>
          </cell>
          <cell r="AA87" t="str">
            <v/>
          </cell>
          <cell r="AB87" t="str">
            <v/>
          </cell>
          <cell r="AC87">
            <v>1430000</v>
          </cell>
          <cell r="AD87">
            <v>700000</v>
          </cell>
          <cell r="AE87" t="str">
            <v/>
          </cell>
          <cell r="AF87" t="str">
            <v/>
          </cell>
          <cell r="AG87">
            <v>150769</v>
          </cell>
          <cell r="AH87">
            <v>7711729</v>
          </cell>
          <cell r="AI87">
            <v>8722866</v>
          </cell>
          <cell r="AJ87">
            <v>2</v>
          </cell>
          <cell r="AK87">
            <v>21</v>
          </cell>
          <cell r="AL87">
            <v>730000</v>
          </cell>
          <cell r="AM87" t="str">
            <v/>
          </cell>
          <cell r="AN87" t="str">
            <v/>
          </cell>
          <cell r="AO87" t="str">
            <v/>
          </cell>
          <cell r="AP87" t="str">
            <v/>
          </cell>
          <cell r="AQ87" t="str">
            <v/>
          </cell>
          <cell r="AR87" t="str">
            <v/>
          </cell>
          <cell r="AS87">
            <v>146106</v>
          </cell>
          <cell r="AT87">
            <v>50000</v>
          </cell>
          <cell r="AU87" t="str">
            <v/>
          </cell>
          <cell r="AV87">
            <v>9256760</v>
          </cell>
          <cell r="AW87">
            <v>300000</v>
          </cell>
          <cell r="AX87">
            <v>300000</v>
          </cell>
          <cell r="AY87">
            <v>5207019</v>
          </cell>
          <cell r="AZ87" t="str">
            <v/>
          </cell>
          <cell r="BA87" t="str">
            <v/>
          </cell>
          <cell r="BB87" t="str">
            <v/>
          </cell>
          <cell r="BC87" t="str">
            <v/>
          </cell>
          <cell r="BD87">
            <v>5207019</v>
          </cell>
          <cell r="BE87">
            <v>7933236</v>
          </cell>
          <cell r="BG87">
            <v>7933236</v>
          </cell>
          <cell r="BH87">
            <v>7428994</v>
          </cell>
          <cell r="BI87">
            <v>3</v>
          </cell>
          <cell r="BJ87">
            <v>22</v>
          </cell>
          <cell r="BK87">
            <v>730000</v>
          </cell>
          <cell r="BL87">
            <v>0</v>
          </cell>
          <cell r="BM87">
            <v>149000</v>
          </cell>
          <cell r="BN87">
            <v>60000</v>
          </cell>
          <cell r="BO87">
            <v>7949994</v>
          </cell>
          <cell r="BP87">
            <v>5207019</v>
          </cell>
          <cell r="BQ87">
            <v>10787810</v>
          </cell>
          <cell r="BR87">
            <v>3000000</v>
          </cell>
          <cell r="BS87">
            <v>0</v>
          </cell>
          <cell r="BT87">
            <v>0</v>
          </cell>
          <cell r="BU87">
            <v>0</v>
          </cell>
          <cell r="BV87">
            <v>424287</v>
          </cell>
          <cell r="BW87">
            <v>18570542</v>
          </cell>
          <cell r="BX87">
            <v>7548039</v>
          </cell>
          <cell r="BY87">
            <v>3</v>
          </cell>
          <cell r="BZ87">
            <v>23</v>
          </cell>
          <cell r="CA87">
            <v>730000</v>
          </cell>
          <cell r="CB87">
            <v>0</v>
          </cell>
          <cell r="CC87">
            <v>405760</v>
          </cell>
          <cell r="CD87">
            <v>149000</v>
          </cell>
          <cell r="CE87">
            <v>0</v>
          </cell>
          <cell r="CF87">
            <v>7723279</v>
          </cell>
          <cell r="CG87">
            <v>16254915</v>
          </cell>
          <cell r="CH87">
            <v>2217762</v>
          </cell>
          <cell r="CI87">
            <v>2218739</v>
          </cell>
          <cell r="CJ87">
            <v>2213237</v>
          </cell>
          <cell r="CK87">
            <v>2220903</v>
          </cell>
          <cell r="CL87">
            <v>0</v>
          </cell>
          <cell r="CM87">
            <v>9607989</v>
          </cell>
          <cell r="CN87">
            <v>15517567</v>
          </cell>
          <cell r="CO87">
            <v>5207019</v>
          </cell>
          <cell r="CP87">
            <v>5046517</v>
          </cell>
          <cell r="CQ87">
            <v>0</v>
          </cell>
          <cell r="CR87">
            <v>0</v>
          </cell>
          <cell r="CS87">
            <v>10253536</v>
          </cell>
          <cell r="CT87">
            <v>6917578</v>
          </cell>
          <cell r="CU87">
            <v>730000</v>
          </cell>
          <cell r="CV87">
            <v>0</v>
          </cell>
          <cell r="CW87">
            <v>112092</v>
          </cell>
          <cell r="CX87">
            <v>915424</v>
          </cell>
          <cell r="CY87">
            <v>6620062</v>
          </cell>
          <cell r="CZ87">
            <v>5207019</v>
          </cell>
          <cell r="DA87">
            <v>0</v>
          </cell>
          <cell r="DB87">
            <v>0</v>
          </cell>
          <cell r="DC87">
            <v>60000</v>
          </cell>
          <cell r="DD87">
            <v>5147019</v>
          </cell>
          <cell r="DE87">
            <v>1000000</v>
          </cell>
          <cell r="DF87">
            <v>6790829</v>
          </cell>
          <cell r="DG87">
            <v>0</v>
          </cell>
          <cell r="DH87">
            <v>730000</v>
          </cell>
          <cell r="DI87">
            <v>0</v>
          </cell>
          <cell r="DJ87">
            <v>7233908</v>
          </cell>
          <cell r="DK87">
            <v>7237060</v>
          </cell>
          <cell r="DL87">
            <v>0</v>
          </cell>
          <cell r="DM87">
            <v>149000</v>
          </cell>
          <cell r="DN87">
            <v>21842797</v>
          </cell>
          <cell r="DO87">
            <v>17904980</v>
          </cell>
          <cell r="DP87">
            <v>1786586</v>
          </cell>
          <cell r="DQ87">
            <v>16118394</v>
          </cell>
          <cell r="DR87">
            <v>17904980</v>
          </cell>
          <cell r="DS87">
            <v>0</v>
          </cell>
          <cell r="DT87">
            <v>2000000</v>
          </cell>
          <cell r="DU87">
            <v>2000000</v>
          </cell>
          <cell r="DV87">
            <v>21904980</v>
          </cell>
          <cell r="DW87">
            <v>5207019</v>
          </cell>
          <cell r="DX87">
            <v>0</v>
          </cell>
          <cell r="DY87">
            <v>0</v>
          </cell>
          <cell r="DZ87">
            <v>0</v>
          </cell>
          <cell r="EA87">
            <v>0</v>
          </cell>
          <cell r="EB87">
            <v>0</v>
          </cell>
          <cell r="EC87">
            <v>450000</v>
          </cell>
          <cell r="ED87">
            <v>0</v>
          </cell>
          <cell r="EE87">
            <v>0</v>
          </cell>
          <cell r="EF87">
            <v>5657019</v>
          </cell>
          <cell r="EG87">
            <v>7824853</v>
          </cell>
          <cell r="EH87">
            <v>23</v>
          </cell>
          <cell r="EI87">
            <v>3</v>
          </cell>
          <cell r="EJ87">
            <v>9148571</v>
          </cell>
          <cell r="EK87">
            <v>730000</v>
          </cell>
          <cell r="EL87">
            <v>0</v>
          </cell>
          <cell r="EM87">
            <v>149000</v>
          </cell>
          <cell r="EN87">
            <v>1904718</v>
          </cell>
          <cell r="EO87">
            <v>19674117</v>
          </cell>
          <cell r="EP87">
            <v>12467098</v>
          </cell>
          <cell r="EQ87">
            <v>2000000</v>
          </cell>
          <cell r="ER87">
            <v>5207019</v>
          </cell>
          <cell r="ES87">
            <v>0</v>
          </cell>
          <cell r="ET87">
            <v>9404160</v>
          </cell>
          <cell r="EU87">
            <v>21</v>
          </cell>
          <cell r="EV87">
            <v>2</v>
          </cell>
          <cell r="EW87">
            <v>8814374</v>
          </cell>
          <cell r="EX87">
            <v>730000</v>
          </cell>
          <cell r="EY87">
            <v>0</v>
          </cell>
          <cell r="EZ87">
            <v>140214</v>
          </cell>
          <cell r="FA87">
            <v>5207019</v>
          </cell>
          <cell r="FB87">
            <v>0</v>
          </cell>
          <cell r="FC87">
            <v>9404160</v>
          </cell>
          <cell r="FD87">
            <v>5207019</v>
          </cell>
          <cell r="FE87">
            <v>0</v>
          </cell>
          <cell r="FF87">
            <v>0</v>
          </cell>
          <cell r="FG87">
            <v>239768</v>
          </cell>
          <cell r="FH87">
            <v>5207019</v>
          </cell>
          <cell r="FI87">
            <v>0</v>
          </cell>
          <cell r="FJ87">
            <v>0</v>
          </cell>
          <cell r="FK87">
            <v>140214</v>
          </cell>
          <cell r="FL87">
            <v>0</v>
          </cell>
          <cell r="FM87">
            <v>22</v>
          </cell>
          <cell r="FN87">
            <v>3</v>
          </cell>
          <cell r="FO87">
            <v>0</v>
          </cell>
          <cell r="FP87">
            <v>7806065</v>
          </cell>
          <cell r="FQ87">
            <v>3</v>
          </cell>
          <cell r="FR87">
            <v>21</v>
          </cell>
          <cell r="FS87">
            <v>7200137</v>
          </cell>
          <cell r="FT87">
            <v>730000</v>
          </cell>
          <cell r="FU87">
            <v>0</v>
          </cell>
          <cell r="FV87">
            <v>124072</v>
          </cell>
          <cell r="FW87">
            <v>5207019</v>
          </cell>
          <cell r="FX87">
            <v>200000</v>
          </cell>
          <cell r="FY87">
            <v>0</v>
          </cell>
          <cell r="FZ87">
            <v>0</v>
          </cell>
          <cell r="GA87">
            <v>40000</v>
          </cell>
          <cell r="GB87">
            <v>7211607</v>
          </cell>
          <cell r="GC87">
            <v>2</v>
          </cell>
          <cell r="GD87">
            <v>21</v>
          </cell>
          <cell r="GE87">
            <v>7254452</v>
          </cell>
          <cell r="GF87">
            <v>730000</v>
          </cell>
          <cell r="GG87">
            <v>0</v>
          </cell>
          <cell r="GH87">
            <v>149000</v>
          </cell>
          <cell r="GI87">
            <v>623845</v>
          </cell>
          <cell r="GJ87">
            <v>13783389</v>
          </cell>
          <cell r="GK87">
            <v>1000000</v>
          </cell>
          <cell r="GL87">
            <v>1000000</v>
          </cell>
          <cell r="GM87">
            <v>5207019</v>
          </cell>
          <cell r="GN87">
            <v>0</v>
          </cell>
          <cell r="GO87">
            <v>0</v>
          </cell>
          <cell r="GP87">
            <v>9021870</v>
          </cell>
          <cell r="GQ87">
            <v>7296118</v>
          </cell>
          <cell r="GR87">
            <v>20</v>
          </cell>
          <cell r="GS87">
            <v>3</v>
          </cell>
          <cell r="GT87">
            <v>7428994</v>
          </cell>
          <cell r="GU87">
            <v>730000</v>
          </cell>
          <cell r="GV87">
            <v>0</v>
          </cell>
          <cell r="GW87">
            <v>149000</v>
          </cell>
          <cell r="GX87">
            <v>40000</v>
          </cell>
          <cell r="GY87">
            <v>150769</v>
          </cell>
          <cell r="GZ87">
            <v>523107</v>
          </cell>
          <cell r="HA87">
            <v>7400851</v>
          </cell>
          <cell r="HB87">
            <v>3</v>
          </cell>
          <cell r="HC87">
            <v>20</v>
          </cell>
          <cell r="HD87">
            <v>1500000</v>
          </cell>
          <cell r="HE87">
            <v>0</v>
          </cell>
          <cell r="HF87">
            <v>5207019</v>
          </cell>
          <cell r="HG87">
            <v>200000</v>
          </cell>
          <cell r="HH87">
            <v>0</v>
          </cell>
          <cell r="HI87">
            <v>0</v>
          </cell>
          <cell r="HJ87">
            <v>6790829</v>
          </cell>
          <cell r="HK87">
            <v>0</v>
          </cell>
          <cell r="HL87">
            <v>730000</v>
          </cell>
          <cell r="HM87">
            <v>0</v>
          </cell>
          <cell r="HN87">
            <v>119978</v>
          </cell>
          <cell r="HO87">
            <v>0</v>
          </cell>
          <cell r="HP87">
            <v>7582699</v>
          </cell>
          <cell r="HQ87">
            <v>7582699</v>
          </cell>
          <cell r="HR87">
            <v>0</v>
          </cell>
          <cell r="HS87">
            <v>0</v>
          </cell>
          <cell r="HT87">
            <v>6974514</v>
          </cell>
          <cell r="HU87">
            <v>0</v>
          </cell>
          <cell r="HV87">
            <v>0</v>
          </cell>
          <cell r="HW87">
            <v>730000</v>
          </cell>
          <cell r="HX87">
            <v>0</v>
          </cell>
          <cell r="HY87">
            <v>-121815</v>
          </cell>
          <cell r="HZ87">
            <v>0</v>
          </cell>
          <cell r="IA87">
            <v>3</v>
          </cell>
          <cell r="IB87">
            <v>22</v>
          </cell>
          <cell r="IC87">
            <v>12755058</v>
          </cell>
          <cell r="ID87">
            <v>5207019</v>
          </cell>
          <cell r="IE87">
            <v>0</v>
          </cell>
          <cell r="IF87">
            <v>0</v>
          </cell>
          <cell r="IG87">
            <v>7548039</v>
          </cell>
          <cell r="IH87">
            <v>700000</v>
          </cell>
          <cell r="II87">
            <v>0</v>
          </cell>
          <cell r="IJ87">
            <v>730000</v>
          </cell>
          <cell r="IK87">
            <v>0</v>
          </cell>
          <cell r="IL87">
            <v>127551</v>
          </cell>
          <cell r="IM87">
            <v>100000</v>
          </cell>
          <cell r="IN87">
            <v>8750488</v>
          </cell>
          <cell r="IO87" t="str">
            <v>Hồ Đặng Duy Hoàng 400.000. Hồ Duy Phát 300.000</v>
          </cell>
          <cell r="IP87">
            <v>3</v>
          </cell>
          <cell r="IQ87">
            <v>23</v>
          </cell>
        </row>
        <row r="88">
          <cell r="A88" t="str">
            <v>Lâm Minh Tuấn</v>
          </cell>
          <cell r="B88">
            <v>20411</v>
          </cell>
          <cell r="C88" t="str">
            <v>Lâm Minh Tuấn</v>
          </cell>
          <cell r="D88" t="str">
            <v>1,0</v>
          </cell>
          <cell r="E88" t="str">
            <v>3,971</v>
          </cell>
          <cell r="F88" t="str">
            <v>06/07</v>
          </cell>
          <cell r="G88">
            <v>155704070000748</v>
          </cell>
          <cell r="H88">
            <v>3</v>
          </cell>
          <cell r="I88">
            <v>22</v>
          </cell>
          <cell r="J88">
            <v>5980836</v>
          </cell>
          <cell r="K88">
            <v>2000000</v>
          </cell>
          <cell r="L88">
            <v>7980836</v>
          </cell>
          <cell r="M88">
            <v>4984399</v>
          </cell>
          <cell r="N88" t="str">
            <v/>
          </cell>
          <cell r="O88" t="str">
            <v/>
          </cell>
          <cell r="P88">
            <v>910000</v>
          </cell>
          <cell r="Q88" t="str">
            <v/>
          </cell>
          <cell r="R88">
            <v>5894399</v>
          </cell>
          <cell r="S88">
            <v>5685107</v>
          </cell>
          <cell r="T88">
            <v>730000</v>
          </cell>
          <cell r="U88" t="str">
            <v/>
          </cell>
          <cell r="V88">
            <v>780000</v>
          </cell>
          <cell r="W88" t="str">
            <v/>
          </cell>
          <cell r="X88">
            <v>106695</v>
          </cell>
          <cell r="Y88">
            <v>7088412</v>
          </cell>
          <cell r="Z88">
            <v>4984399</v>
          </cell>
          <cell r="AA88" t="str">
            <v/>
          </cell>
          <cell r="AB88" t="str">
            <v/>
          </cell>
          <cell r="AC88">
            <v>910000</v>
          </cell>
          <cell r="AD88" t="str">
            <v/>
          </cell>
          <cell r="AE88" t="str">
            <v/>
          </cell>
          <cell r="AF88" t="str">
            <v/>
          </cell>
          <cell r="AG88">
            <v>150769</v>
          </cell>
          <cell r="AH88">
            <v>5743630</v>
          </cell>
          <cell r="AI88">
            <v>5983682</v>
          </cell>
          <cell r="AJ88">
            <v>3</v>
          </cell>
          <cell r="AK88">
            <v>21</v>
          </cell>
          <cell r="AL88">
            <v>730000</v>
          </cell>
          <cell r="AM88" t="str">
            <v/>
          </cell>
          <cell r="AN88" t="str">
            <v/>
          </cell>
          <cell r="AO88" t="str">
            <v/>
          </cell>
          <cell r="AP88" t="str">
            <v/>
          </cell>
          <cell r="AQ88" t="str">
            <v/>
          </cell>
          <cell r="AR88" t="str">
            <v/>
          </cell>
          <cell r="AS88">
            <v>111068</v>
          </cell>
          <cell r="AT88">
            <v>50000</v>
          </cell>
          <cell r="AU88" t="str">
            <v/>
          </cell>
          <cell r="AV88">
            <v>6552614</v>
          </cell>
          <cell r="AW88">
            <v>300000</v>
          </cell>
          <cell r="AX88">
            <v>300000</v>
          </cell>
          <cell r="AY88">
            <v>4527496</v>
          </cell>
          <cell r="AZ88" t="str">
            <v/>
          </cell>
          <cell r="BA88" t="str">
            <v/>
          </cell>
          <cell r="BB88" t="str">
            <v/>
          </cell>
          <cell r="BC88" t="str">
            <v/>
          </cell>
          <cell r="BD88">
            <v>4527496</v>
          </cell>
          <cell r="BE88">
            <v>2417682</v>
          </cell>
          <cell r="BG88">
            <v>2417682</v>
          </cell>
          <cell r="BH88">
            <v>5775035</v>
          </cell>
          <cell r="BI88">
            <v>3</v>
          </cell>
          <cell r="BJ88">
            <v>22</v>
          </cell>
          <cell r="BK88">
            <v>730000</v>
          </cell>
          <cell r="BL88">
            <v>0</v>
          </cell>
          <cell r="BM88">
            <v>149000</v>
          </cell>
          <cell r="BN88">
            <v>60000</v>
          </cell>
          <cell r="BO88">
            <v>6296035</v>
          </cell>
          <cell r="BP88">
            <v>4527496</v>
          </cell>
          <cell r="BQ88">
            <v>8479957</v>
          </cell>
          <cell r="BR88">
            <v>3000000</v>
          </cell>
          <cell r="BS88">
            <v>0</v>
          </cell>
          <cell r="BT88">
            <v>0</v>
          </cell>
          <cell r="BU88">
            <v>0</v>
          </cell>
          <cell r="BV88" t="str">
            <v xml:space="preserve">  </v>
          </cell>
          <cell r="BW88">
            <v>16007453</v>
          </cell>
          <cell r="BX88">
            <v>6311795</v>
          </cell>
          <cell r="BY88">
            <v>2</v>
          </cell>
          <cell r="BZ88">
            <v>23</v>
          </cell>
          <cell r="CA88">
            <v>730000</v>
          </cell>
          <cell r="CB88">
            <v>0</v>
          </cell>
          <cell r="CC88">
            <v>352808</v>
          </cell>
          <cell r="CD88">
            <v>149000</v>
          </cell>
          <cell r="CE88">
            <v>0</v>
          </cell>
          <cell r="CF88">
            <v>6539987</v>
          </cell>
          <cell r="CG88">
            <v>11975955</v>
          </cell>
          <cell r="CH88">
            <v>1928341</v>
          </cell>
          <cell r="CI88">
            <v>1929191</v>
          </cell>
          <cell r="CJ88">
            <v>1828186</v>
          </cell>
          <cell r="CK88">
            <v>1931072</v>
          </cell>
          <cell r="CL88">
            <v>0</v>
          </cell>
          <cell r="CM88">
            <v>5440512</v>
          </cell>
          <cell r="CN88">
            <v>14152233</v>
          </cell>
          <cell r="CO88">
            <v>4527496</v>
          </cell>
          <cell r="CP88">
            <v>4387939</v>
          </cell>
          <cell r="CQ88">
            <v>0</v>
          </cell>
          <cell r="CR88">
            <v>0</v>
          </cell>
          <cell r="CS88">
            <v>8915435</v>
          </cell>
          <cell r="CT88">
            <v>5608554</v>
          </cell>
          <cell r="CU88">
            <v>730000</v>
          </cell>
          <cell r="CV88">
            <v>0</v>
          </cell>
          <cell r="CW88">
            <v>101361</v>
          </cell>
          <cell r="CX88" t="str">
            <v xml:space="preserve">                          -  </v>
          </cell>
          <cell r="CY88">
            <v>6237193</v>
          </cell>
          <cell r="CZ88">
            <v>4527496</v>
          </cell>
          <cell r="DA88">
            <v>0</v>
          </cell>
          <cell r="DB88">
            <v>0</v>
          </cell>
          <cell r="DC88">
            <v>60000</v>
          </cell>
          <cell r="DD88">
            <v>4467496</v>
          </cell>
          <cell r="DE88">
            <v>1000000</v>
          </cell>
          <cell r="DF88">
            <v>5144123</v>
          </cell>
          <cell r="DG88">
            <v>0</v>
          </cell>
          <cell r="DH88">
            <v>730000</v>
          </cell>
          <cell r="DI88">
            <v>0</v>
          </cell>
          <cell r="DJ88">
            <v>6289873</v>
          </cell>
          <cell r="DK88">
            <v>6292613</v>
          </cell>
          <cell r="DL88">
            <v>0</v>
          </cell>
          <cell r="DM88">
            <v>149000</v>
          </cell>
          <cell r="DN88">
            <v>18307609</v>
          </cell>
          <cell r="DO88">
            <v>13191655</v>
          </cell>
          <cell r="DP88">
            <v>252075</v>
          </cell>
          <cell r="DQ88">
            <v>12939580</v>
          </cell>
          <cell r="DR88">
            <v>13191655</v>
          </cell>
          <cell r="DS88">
            <v>0</v>
          </cell>
          <cell r="DT88">
            <v>2000000</v>
          </cell>
          <cell r="DU88">
            <v>2000000</v>
          </cell>
          <cell r="DV88">
            <v>17191655</v>
          </cell>
          <cell r="DW88">
            <v>4527496</v>
          </cell>
          <cell r="DX88">
            <v>0</v>
          </cell>
          <cell r="DY88">
            <v>0</v>
          </cell>
          <cell r="DZ88">
            <v>0</v>
          </cell>
          <cell r="EA88">
            <v>0</v>
          </cell>
          <cell r="EB88">
            <v>0</v>
          </cell>
          <cell r="EC88">
            <v>450000</v>
          </cell>
          <cell r="ED88">
            <v>0</v>
          </cell>
          <cell r="EE88">
            <v>0</v>
          </cell>
          <cell r="EF88">
            <v>4977496</v>
          </cell>
          <cell r="EG88">
            <v>7354318</v>
          </cell>
          <cell r="EH88">
            <v>23</v>
          </cell>
          <cell r="EI88">
            <v>3</v>
          </cell>
          <cell r="EJ88">
            <v>7051600</v>
          </cell>
          <cell r="EK88">
            <v>730000</v>
          </cell>
          <cell r="EL88">
            <v>0</v>
          </cell>
          <cell r="EM88">
            <v>149000</v>
          </cell>
          <cell r="EN88">
            <v>278282</v>
          </cell>
          <cell r="EO88">
            <v>15953691</v>
          </cell>
          <cell r="EP88">
            <v>9426195</v>
          </cell>
          <cell r="EQ88">
            <v>2000000</v>
          </cell>
          <cell r="ER88">
            <v>4527496</v>
          </cell>
          <cell r="ES88">
            <v>0</v>
          </cell>
          <cell r="ET88">
            <v>6707778</v>
          </cell>
          <cell r="EU88">
            <v>21</v>
          </cell>
          <cell r="EV88">
            <v>2</v>
          </cell>
          <cell r="EW88">
            <v>6083892</v>
          </cell>
          <cell r="EX88">
            <v>730000</v>
          </cell>
          <cell r="EY88">
            <v>0</v>
          </cell>
          <cell r="EZ88">
            <v>106114</v>
          </cell>
          <cell r="FA88">
            <v>4527496</v>
          </cell>
          <cell r="FB88">
            <v>0</v>
          </cell>
          <cell r="FC88">
            <v>6707778</v>
          </cell>
          <cell r="FD88">
            <v>4527496</v>
          </cell>
          <cell r="FE88">
            <v>0</v>
          </cell>
          <cell r="FF88">
            <v>0</v>
          </cell>
          <cell r="FG88">
            <v>208478</v>
          </cell>
          <cell r="FH88">
            <v>4527496</v>
          </cell>
          <cell r="FI88">
            <v>0</v>
          </cell>
          <cell r="FJ88">
            <v>0</v>
          </cell>
          <cell r="FK88">
            <v>106114</v>
          </cell>
          <cell r="FL88">
            <v>0</v>
          </cell>
          <cell r="FM88">
            <v>22</v>
          </cell>
          <cell r="FN88">
            <v>3</v>
          </cell>
          <cell r="FO88">
            <v>0</v>
          </cell>
          <cell r="FP88">
            <v>6172872</v>
          </cell>
          <cell r="FQ88">
            <v>3</v>
          </cell>
          <cell r="FR88">
            <v>21</v>
          </cell>
          <cell r="FS88">
            <v>5543583</v>
          </cell>
          <cell r="FT88">
            <v>730000</v>
          </cell>
          <cell r="FU88">
            <v>0</v>
          </cell>
          <cell r="FV88">
            <v>100711</v>
          </cell>
          <cell r="FW88">
            <v>4527496</v>
          </cell>
          <cell r="FX88">
            <v>200000</v>
          </cell>
          <cell r="FY88">
            <v>0</v>
          </cell>
          <cell r="FZ88">
            <v>0</v>
          </cell>
          <cell r="GA88">
            <v>40000</v>
          </cell>
          <cell r="GB88">
            <v>4452279</v>
          </cell>
          <cell r="GC88">
            <v>4</v>
          </cell>
          <cell r="GD88">
            <v>21</v>
          </cell>
          <cell r="GE88">
            <v>3871279</v>
          </cell>
          <cell r="GF88">
            <v>730000</v>
          </cell>
          <cell r="GG88">
            <v>0</v>
          </cell>
          <cell r="GH88">
            <v>149000</v>
          </cell>
          <cell r="GI88">
            <v>0</v>
          </cell>
          <cell r="GJ88">
            <v>10421423</v>
          </cell>
          <cell r="GK88">
            <v>1000000</v>
          </cell>
          <cell r="GL88">
            <v>1000000</v>
          </cell>
          <cell r="GM88">
            <v>4527496</v>
          </cell>
          <cell r="GN88">
            <v>0</v>
          </cell>
          <cell r="GO88">
            <v>0</v>
          </cell>
          <cell r="GP88">
            <v>6844804</v>
          </cell>
          <cell r="GQ88">
            <v>6165266</v>
          </cell>
          <cell r="GR88">
            <v>20</v>
          </cell>
          <cell r="GS88">
            <v>3</v>
          </cell>
          <cell r="GT88">
            <v>5775035</v>
          </cell>
          <cell r="GU88">
            <v>730000</v>
          </cell>
          <cell r="GV88">
            <v>0</v>
          </cell>
          <cell r="GW88">
            <v>149000</v>
          </cell>
          <cell r="GX88">
            <v>40000</v>
          </cell>
          <cell r="GY88">
            <v>150769</v>
          </cell>
          <cell r="GZ88">
            <v>0</v>
          </cell>
          <cell r="HA88">
            <v>5777407</v>
          </cell>
          <cell r="HB88">
            <v>3</v>
          </cell>
          <cell r="HC88">
            <v>20</v>
          </cell>
          <cell r="HD88">
            <v>1500000</v>
          </cell>
          <cell r="HE88">
            <v>0</v>
          </cell>
          <cell r="HF88">
            <v>4527496</v>
          </cell>
          <cell r="HG88">
            <v>200000</v>
          </cell>
          <cell r="HH88">
            <v>0</v>
          </cell>
          <cell r="HI88">
            <v>0</v>
          </cell>
          <cell r="HJ88">
            <v>5144123</v>
          </cell>
          <cell r="HK88">
            <v>0</v>
          </cell>
          <cell r="HL88">
            <v>730000</v>
          </cell>
          <cell r="HM88">
            <v>0</v>
          </cell>
          <cell r="HN88">
            <v>96716</v>
          </cell>
          <cell r="HO88">
            <v>0</v>
          </cell>
          <cell r="HP88">
            <v>5946517</v>
          </cell>
          <cell r="HQ88">
            <v>5946517</v>
          </cell>
          <cell r="HR88">
            <v>0</v>
          </cell>
          <cell r="HS88">
            <v>0</v>
          </cell>
          <cell r="HT88">
            <v>5314941</v>
          </cell>
          <cell r="HU88">
            <v>0</v>
          </cell>
          <cell r="HV88">
            <v>0</v>
          </cell>
          <cell r="HW88">
            <v>730000</v>
          </cell>
          <cell r="HX88">
            <v>0</v>
          </cell>
          <cell r="HY88">
            <v>-98424</v>
          </cell>
          <cell r="HZ88">
            <v>0</v>
          </cell>
          <cell r="IA88">
            <v>3</v>
          </cell>
          <cell r="IB88">
            <v>22</v>
          </cell>
          <cell r="IC88">
            <v>10276602</v>
          </cell>
          <cell r="ID88">
            <v>4527496</v>
          </cell>
          <cell r="IE88">
            <v>0</v>
          </cell>
          <cell r="IF88">
            <v>0</v>
          </cell>
          <cell r="IG88">
            <v>5749106</v>
          </cell>
          <cell r="IH88">
            <v>0</v>
          </cell>
          <cell r="II88">
            <v>0</v>
          </cell>
          <cell r="IJ88">
            <v>730000</v>
          </cell>
          <cell r="IK88">
            <v>0</v>
          </cell>
          <cell r="IL88">
            <v>102766</v>
          </cell>
          <cell r="IM88">
            <v>100000</v>
          </cell>
          <cell r="IN88">
            <v>6276340</v>
          </cell>
          <cell r="IO88" t="str">
            <v/>
          </cell>
          <cell r="IP88">
            <v>3</v>
          </cell>
          <cell r="IQ88">
            <v>23</v>
          </cell>
        </row>
        <row r="89">
          <cell r="A89" t="str">
            <v>Đinh Văn Cường</v>
          </cell>
          <cell r="B89">
            <v>20541</v>
          </cell>
          <cell r="C89" t="str">
            <v>Đinh Văn Cường</v>
          </cell>
          <cell r="D89" t="str">
            <v>1,15</v>
          </cell>
          <cell r="E89" t="str">
            <v>3,971</v>
          </cell>
          <cell r="F89" t="str">
            <v>06/07</v>
          </cell>
          <cell r="G89">
            <v>155704070000757</v>
          </cell>
          <cell r="H89">
            <v>2</v>
          </cell>
          <cell r="I89">
            <v>22</v>
          </cell>
          <cell r="J89">
            <v>7129455</v>
          </cell>
          <cell r="K89">
            <v>2000000</v>
          </cell>
          <cell r="L89">
            <v>9129455</v>
          </cell>
          <cell r="M89">
            <v>4984399</v>
          </cell>
          <cell r="N89" t="str">
            <v/>
          </cell>
          <cell r="O89" t="str">
            <v/>
          </cell>
          <cell r="P89">
            <v>910000</v>
          </cell>
          <cell r="Q89" t="str">
            <v/>
          </cell>
          <cell r="R89">
            <v>5894399</v>
          </cell>
          <cell r="S89">
            <v>7407265</v>
          </cell>
          <cell r="T89">
            <v>730000</v>
          </cell>
          <cell r="U89" t="str">
            <v/>
          </cell>
          <cell r="V89">
            <v>780000</v>
          </cell>
          <cell r="W89" t="str">
            <v/>
          </cell>
          <cell r="X89">
            <v>123917</v>
          </cell>
          <cell r="Y89">
            <v>8793348</v>
          </cell>
          <cell r="Z89">
            <v>4984399</v>
          </cell>
          <cell r="AA89" t="str">
            <v/>
          </cell>
          <cell r="AB89" t="str">
            <v/>
          </cell>
          <cell r="AC89">
            <v>910000</v>
          </cell>
          <cell r="AD89" t="str">
            <v/>
          </cell>
          <cell r="AE89" t="str">
            <v/>
          </cell>
          <cell r="AF89" t="str">
            <v/>
          </cell>
          <cell r="AG89">
            <v>150769</v>
          </cell>
          <cell r="AH89">
            <v>5743630</v>
          </cell>
          <cell r="AI89">
            <v>6823649</v>
          </cell>
          <cell r="AJ89">
            <v>3</v>
          </cell>
          <cell r="AK89">
            <v>21</v>
          </cell>
          <cell r="AL89">
            <v>730000</v>
          </cell>
          <cell r="AM89" t="str">
            <v/>
          </cell>
          <cell r="AN89" t="str">
            <v/>
          </cell>
          <cell r="AO89" t="str">
            <v/>
          </cell>
          <cell r="AP89" t="str">
            <v/>
          </cell>
          <cell r="AQ89" t="str">
            <v/>
          </cell>
          <cell r="AR89" t="str">
            <v/>
          </cell>
          <cell r="AS89">
            <v>119468</v>
          </cell>
          <cell r="AT89">
            <v>50000</v>
          </cell>
          <cell r="AU89" t="str">
            <v/>
          </cell>
          <cell r="AV89">
            <v>7384181</v>
          </cell>
          <cell r="AW89">
            <v>300000</v>
          </cell>
          <cell r="AX89">
            <v>300000</v>
          </cell>
          <cell r="AY89">
            <v>4527496</v>
          </cell>
          <cell r="AZ89" t="str">
            <v/>
          </cell>
          <cell r="BA89" t="str">
            <v/>
          </cell>
          <cell r="BB89" t="str">
            <v/>
          </cell>
          <cell r="BC89" t="str">
            <v/>
          </cell>
          <cell r="BD89">
            <v>4527496</v>
          </cell>
          <cell r="BE89">
            <v>2574960</v>
          </cell>
          <cell r="BG89">
            <v>2574960</v>
          </cell>
          <cell r="BH89">
            <v>6521683</v>
          </cell>
          <cell r="BI89">
            <v>3</v>
          </cell>
          <cell r="BJ89">
            <v>22</v>
          </cell>
          <cell r="BK89">
            <v>730000</v>
          </cell>
          <cell r="BL89">
            <v>0</v>
          </cell>
          <cell r="BM89">
            <v>149000</v>
          </cell>
          <cell r="BN89">
            <v>60000</v>
          </cell>
          <cell r="BO89">
            <v>7042683</v>
          </cell>
          <cell r="BP89">
            <v>4527496</v>
          </cell>
          <cell r="BQ89">
            <v>9622571</v>
          </cell>
          <cell r="BR89">
            <v>3000000</v>
          </cell>
          <cell r="BS89">
            <v>0</v>
          </cell>
          <cell r="BT89">
            <v>0</v>
          </cell>
          <cell r="BU89">
            <v>0</v>
          </cell>
          <cell r="BV89" t="str">
            <v xml:space="preserve">  </v>
          </cell>
          <cell r="BW89">
            <v>17150067</v>
          </cell>
          <cell r="BX89">
            <v>6593141</v>
          </cell>
          <cell r="BY89">
            <v>3</v>
          </cell>
          <cell r="BZ89">
            <v>23</v>
          </cell>
          <cell r="CA89">
            <v>730000</v>
          </cell>
          <cell r="CB89">
            <v>0</v>
          </cell>
          <cell r="CC89">
            <v>352808</v>
          </cell>
          <cell r="CD89">
            <v>149000</v>
          </cell>
          <cell r="CE89">
            <v>0</v>
          </cell>
          <cell r="CF89">
            <v>6821333</v>
          </cell>
          <cell r="CG89">
            <v>13344432</v>
          </cell>
          <cell r="CH89">
            <v>1928341</v>
          </cell>
          <cell r="CI89">
            <v>1929191</v>
          </cell>
          <cell r="CJ89">
            <v>1924407</v>
          </cell>
          <cell r="CK89">
            <v>1931072</v>
          </cell>
          <cell r="CL89">
            <v>0</v>
          </cell>
          <cell r="CM89">
            <v>6142160</v>
          </cell>
          <cell r="CN89">
            <v>14915283</v>
          </cell>
          <cell r="CO89">
            <v>4527496</v>
          </cell>
          <cell r="CP89">
            <v>4387939</v>
          </cell>
          <cell r="CQ89">
            <v>0</v>
          </cell>
          <cell r="CR89">
            <v>0</v>
          </cell>
          <cell r="CS89">
            <v>8915435</v>
          </cell>
          <cell r="CT89">
            <v>6636573</v>
          </cell>
          <cell r="CU89">
            <v>730000</v>
          </cell>
          <cell r="CV89">
            <v>0</v>
          </cell>
          <cell r="CW89">
            <v>110681</v>
          </cell>
          <cell r="CX89">
            <v>95988</v>
          </cell>
          <cell r="CY89">
            <v>7159904</v>
          </cell>
          <cell r="CZ89">
            <v>4527496</v>
          </cell>
          <cell r="DA89">
            <v>0</v>
          </cell>
          <cell r="DB89">
            <v>0</v>
          </cell>
          <cell r="DC89">
            <v>60000</v>
          </cell>
          <cell r="DD89">
            <v>4467496</v>
          </cell>
          <cell r="DE89">
            <v>1000000</v>
          </cell>
          <cell r="DF89">
            <v>5893206</v>
          </cell>
          <cell r="DG89">
            <v>0</v>
          </cell>
          <cell r="DH89">
            <v>730000</v>
          </cell>
          <cell r="DI89">
            <v>0</v>
          </cell>
          <cell r="DJ89">
            <v>6289873</v>
          </cell>
          <cell r="DK89">
            <v>6292613</v>
          </cell>
          <cell r="DL89">
            <v>0</v>
          </cell>
          <cell r="DM89">
            <v>149000</v>
          </cell>
          <cell r="DN89">
            <v>19056692</v>
          </cell>
          <cell r="DO89">
            <v>14699048</v>
          </cell>
          <cell r="DP89">
            <v>496957</v>
          </cell>
          <cell r="DQ89">
            <v>14202091</v>
          </cell>
          <cell r="DR89">
            <v>14699048</v>
          </cell>
          <cell r="DS89">
            <v>0</v>
          </cell>
          <cell r="DT89">
            <v>2000000</v>
          </cell>
          <cell r="DU89">
            <v>2000000</v>
          </cell>
          <cell r="DV89">
            <v>18699048</v>
          </cell>
          <cell r="DW89">
            <v>4527496</v>
          </cell>
          <cell r="DX89">
            <v>0</v>
          </cell>
          <cell r="DY89">
            <v>0</v>
          </cell>
          <cell r="DZ89">
            <v>0</v>
          </cell>
          <cell r="EA89">
            <v>0</v>
          </cell>
          <cell r="EB89">
            <v>0</v>
          </cell>
          <cell r="EC89">
            <v>450000</v>
          </cell>
          <cell r="ED89">
            <v>0</v>
          </cell>
          <cell r="EE89">
            <v>0</v>
          </cell>
          <cell r="EF89">
            <v>4977496</v>
          </cell>
          <cell r="EG89">
            <v>8125115</v>
          </cell>
          <cell r="EH89">
            <v>23</v>
          </cell>
          <cell r="EI89">
            <v>3</v>
          </cell>
          <cell r="EJ89">
            <v>7993023</v>
          </cell>
          <cell r="EK89">
            <v>730000</v>
          </cell>
          <cell r="EL89">
            <v>0</v>
          </cell>
          <cell r="EM89">
            <v>149000</v>
          </cell>
          <cell r="EN89">
            <v>448908</v>
          </cell>
          <cell r="EO89">
            <v>17384020</v>
          </cell>
          <cell r="EP89">
            <v>10856524</v>
          </cell>
          <cell r="EQ89">
            <v>2000000</v>
          </cell>
          <cell r="ER89">
            <v>4527496</v>
          </cell>
          <cell r="ES89">
            <v>0</v>
          </cell>
          <cell r="ET89">
            <v>6980954</v>
          </cell>
          <cell r="EU89">
            <v>21</v>
          </cell>
          <cell r="EV89">
            <v>3</v>
          </cell>
          <cell r="EW89">
            <v>6359827</v>
          </cell>
          <cell r="EX89">
            <v>730000</v>
          </cell>
          <cell r="EY89">
            <v>0</v>
          </cell>
          <cell r="EZ89">
            <v>108873</v>
          </cell>
          <cell r="FA89">
            <v>4527496</v>
          </cell>
          <cell r="FB89">
            <v>0</v>
          </cell>
          <cell r="FC89">
            <v>6980954</v>
          </cell>
          <cell r="FD89">
            <v>4527496</v>
          </cell>
          <cell r="FE89">
            <v>0</v>
          </cell>
          <cell r="FF89">
            <v>0</v>
          </cell>
          <cell r="FG89">
            <v>208478</v>
          </cell>
          <cell r="FH89">
            <v>4527496</v>
          </cell>
          <cell r="FI89">
            <v>0</v>
          </cell>
          <cell r="FJ89">
            <v>0</v>
          </cell>
          <cell r="FK89">
            <v>108873</v>
          </cell>
          <cell r="FL89">
            <v>0</v>
          </cell>
          <cell r="FM89">
            <v>22</v>
          </cell>
          <cell r="FN89">
            <v>2</v>
          </cell>
          <cell r="FO89">
            <v>0</v>
          </cell>
          <cell r="FP89">
            <v>6944191</v>
          </cell>
          <cell r="FQ89">
            <v>3</v>
          </cell>
          <cell r="FR89">
            <v>21</v>
          </cell>
          <cell r="FS89">
            <v>6322693</v>
          </cell>
          <cell r="FT89">
            <v>730000</v>
          </cell>
          <cell r="FU89">
            <v>0</v>
          </cell>
          <cell r="FV89">
            <v>108502</v>
          </cell>
          <cell r="FW89">
            <v>4527496</v>
          </cell>
          <cell r="FX89">
            <v>200000</v>
          </cell>
          <cell r="FY89">
            <v>0</v>
          </cell>
          <cell r="FZ89">
            <v>0</v>
          </cell>
          <cell r="GA89">
            <v>40000</v>
          </cell>
          <cell r="GB89">
            <v>5032251</v>
          </cell>
          <cell r="GC89">
            <v>4</v>
          </cell>
          <cell r="GD89">
            <v>21</v>
          </cell>
          <cell r="GE89">
            <v>4496515</v>
          </cell>
          <cell r="GF89">
            <v>730000</v>
          </cell>
          <cell r="GG89">
            <v>0</v>
          </cell>
          <cell r="GH89">
            <v>149000</v>
          </cell>
          <cell r="GI89">
            <v>45264</v>
          </cell>
          <cell r="GJ89">
            <v>11984637</v>
          </cell>
          <cell r="GK89">
            <v>1000000</v>
          </cell>
          <cell r="GL89">
            <v>1000000</v>
          </cell>
          <cell r="GM89">
            <v>4527496</v>
          </cell>
          <cell r="GN89">
            <v>0</v>
          </cell>
          <cell r="GO89">
            <v>0</v>
          </cell>
          <cell r="GP89">
            <v>7591452</v>
          </cell>
          <cell r="GQ89">
            <v>6911914</v>
          </cell>
          <cell r="GR89">
            <v>20</v>
          </cell>
          <cell r="GS89">
            <v>3</v>
          </cell>
          <cell r="GT89">
            <v>6521683</v>
          </cell>
          <cell r="GU89">
            <v>730000</v>
          </cell>
          <cell r="GV89">
            <v>0</v>
          </cell>
          <cell r="GW89">
            <v>149000</v>
          </cell>
          <cell r="GX89">
            <v>40000</v>
          </cell>
          <cell r="GY89">
            <v>150769</v>
          </cell>
          <cell r="GZ89">
            <v>0</v>
          </cell>
          <cell r="HA89">
            <v>6518999</v>
          </cell>
          <cell r="HB89">
            <v>3</v>
          </cell>
          <cell r="HC89">
            <v>20</v>
          </cell>
          <cell r="HD89">
            <v>1500000</v>
          </cell>
          <cell r="HE89">
            <v>0</v>
          </cell>
          <cell r="HF89">
            <v>4527496</v>
          </cell>
          <cell r="HG89">
            <v>200000</v>
          </cell>
          <cell r="HH89">
            <v>0</v>
          </cell>
          <cell r="HI89">
            <v>0</v>
          </cell>
          <cell r="HJ89">
            <v>5893206</v>
          </cell>
          <cell r="HK89">
            <v>0</v>
          </cell>
          <cell r="HL89">
            <v>730000</v>
          </cell>
          <cell r="HM89">
            <v>0</v>
          </cell>
          <cell r="HN89">
            <v>104207</v>
          </cell>
          <cell r="HO89">
            <v>0</v>
          </cell>
          <cell r="HP89">
            <v>6749973</v>
          </cell>
          <cell r="HQ89">
            <v>6749973</v>
          </cell>
          <cell r="HR89">
            <v>0</v>
          </cell>
          <cell r="HS89">
            <v>0</v>
          </cell>
          <cell r="HT89">
            <v>6126513</v>
          </cell>
          <cell r="HU89">
            <v>0</v>
          </cell>
          <cell r="HV89">
            <v>0</v>
          </cell>
          <cell r="HW89">
            <v>730000</v>
          </cell>
          <cell r="HX89">
            <v>0</v>
          </cell>
          <cell r="HY89">
            <v>-106540</v>
          </cell>
          <cell r="HZ89">
            <v>0</v>
          </cell>
          <cell r="IA89">
            <v>3</v>
          </cell>
          <cell r="IB89">
            <v>22</v>
          </cell>
          <cell r="IC89">
            <v>11120637</v>
          </cell>
          <cell r="ID89">
            <v>4527496</v>
          </cell>
          <cell r="IE89">
            <v>0</v>
          </cell>
          <cell r="IF89">
            <v>0</v>
          </cell>
          <cell r="IG89">
            <v>6593141</v>
          </cell>
          <cell r="IH89">
            <v>0</v>
          </cell>
          <cell r="II89">
            <v>0</v>
          </cell>
          <cell r="IJ89">
            <v>730000</v>
          </cell>
          <cell r="IK89">
            <v>0</v>
          </cell>
          <cell r="IL89">
            <v>111206</v>
          </cell>
          <cell r="IM89">
            <v>100000</v>
          </cell>
          <cell r="IN89">
            <v>7111935</v>
          </cell>
          <cell r="IO89" t="str">
            <v/>
          </cell>
          <cell r="IP89">
            <v>3</v>
          </cell>
          <cell r="IQ89">
            <v>23</v>
          </cell>
        </row>
        <row r="90">
          <cell r="A90" t="str">
            <v>Lê Xuân Hưng</v>
          </cell>
          <cell r="B90">
            <v>21988</v>
          </cell>
          <cell r="C90" t="str">
            <v>Lê Xuân Hưng</v>
          </cell>
          <cell r="D90" t="str">
            <v>1,20</v>
          </cell>
          <cell r="E90" t="str">
            <v>3,453</v>
          </cell>
          <cell r="F90" t="str">
            <v>05/07</v>
          </cell>
          <cell r="G90">
            <v>155704070001415</v>
          </cell>
          <cell r="H90">
            <v>3</v>
          </cell>
          <cell r="I90">
            <v>22</v>
          </cell>
          <cell r="J90">
            <v>6808139</v>
          </cell>
          <cell r="K90">
            <v>2000000</v>
          </cell>
          <cell r="L90">
            <v>8808139</v>
          </cell>
          <cell r="M90">
            <v>4334206</v>
          </cell>
          <cell r="N90" t="str">
            <v/>
          </cell>
          <cell r="O90" t="str">
            <v/>
          </cell>
          <cell r="P90">
            <v>0</v>
          </cell>
          <cell r="Q90" t="str">
            <v/>
          </cell>
          <cell r="R90">
            <v>4334206</v>
          </cell>
          <cell r="S90">
            <v>5764080</v>
          </cell>
          <cell r="T90">
            <v>730000</v>
          </cell>
          <cell r="U90" t="str">
            <v/>
          </cell>
          <cell r="V90">
            <v>0</v>
          </cell>
          <cell r="W90" t="str">
            <v/>
          </cell>
          <cell r="X90">
            <v>100983</v>
          </cell>
          <cell r="Y90">
            <v>6393097</v>
          </cell>
          <cell r="Z90">
            <v>4334206</v>
          </cell>
          <cell r="AA90" t="str">
            <v/>
          </cell>
          <cell r="AB90" t="str">
            <v/>
          </cell>
          <cell r="AC90">
            <v>0</v>
          </cell>
          <cell r="AD90" t="str">
            <v/>
          </cell>
          <cell r="AE90" t="str">
            <v/>
          </cell>
          <cell r="AF90" t="str">
            <v/>
          </cell>
          <cell r="AG90">
            <v>150769</v>
          </cell>
          <cell r="AH90">
            <v>4183437</v>
          </cell>
          <cell r="AI90">
            <v>6255505</v>
          </cell>
          <cell r="AJ90">
            <v>3</v>
          </cell>
          <cell r="AK90">
            <v>21</v>
          </cell>
          <cell r="AL90">
            <v>730000</v>
          </cell>
          <cell r="AM90" t="str">
            <v/>
          </cell>
          <cell r="AN90">
            <v>1000000</v>
          </cell>
          <cell r="AO90" t="str">
            <v/>
          </cell>
          <cell r="AP90" t="str">
            <v/>
          </cell>
          <cell r="AQ90" t="str">
            <v/>
          </cell>
          <cell r="AR90" t="str">
            <v/>
          </cell>
          <cell r="AS90">
            <v>107426</v>
          </cell>
          <cell r="AT90">
            <v>50000</v>
          </cell>
          <cell r="AU90" t="str">
            <v/>
          </cell>
          <cell r="AV90">
            <v>7828079</v>
          </cell>
          <cell r="AW90">
            <v>300000</v>
          </cell>
          <cell r="AX90">
            <v>300000</v>
          </cell>
          <cell r="AY90">
            <v>3936903</v>
          </cell>
          <cell r="AZ90" t="str">
            <v/>
          </cell>
          <cell r="BA90" t="str">
            <v/>
          </cell>
          <cell r="BB90" t="str">
            <v/>
          </cell>
          <cell r="BC90" t="str">
            <v/>
          </cell>
          <cell r="BD90">
            <v>3936903</v>
          </cell>
          <cell r="BE90">
            <v>1933060</v>
          </cell>
          <cell r="BG90">
            <v>1933060</v>
          </cell>
          <cell r="BH90">
            <v>5510570</v>
          </cell>
          <cell r="BI90">
            <v>3</v>
          </cell>
          <cell r="BJ90">
            <v>22</v>
          </cell>
          <cell r="BK90">
            <v>730000</v>
          </cell>
          <cell r="BL90">
            <v>0</v>
          </cell>
          <cell r="BM90">
            <v>149000</v>
          </cell>
          <cell r="BN90">
            <v>60000</v>
          </cell>
          <cell r="BO90">
            <v>6031570</v>
          </cell>
          <cell r="BP90">
            <v>3936903</v>
          </cell>
          <cell r="BQ90">
            <v>9524886</v>
          </cell>
          <cell r="BR90">
            <v>3000000</v>
          </cell>
          <cell r="BS90">
            <v>0</v>
          </cell>
          <cell r="BT90">
            <v>0</v>
          </cell>
          <cell r="BU90">
            <v>0</v>
          </cell>
          <cell r="BV90" t="str">
            <v xml:space="preserve">  </v>
          </cell>
          <cell r="BW90">
            <v>16461789</v>
          </cell>
          <cell r="BX90">
            <v>5695588</v>
          </cell>
          <cell r="BY90">
            <v>3</v>
          </cell>
          <cell r="BZ90">
            <v>23</v>
          </cell>
          <cell r="CA90">
            <v>730000</v>
          </cell>
          <cell r="CB90">
            <v>0</v>
          </cell>
          <cell r="CC90">
            <v>306786</v>
          </cell>
          <cell r="CD90">
            <v>149000</v>
          </cell>
          <cell r="CE90">
            <v>0</v>
          </cell>
          <cell r="CF90">
            <v>5969802</v>
          </cell>
          <cell r="CG90">
            <v>13758963</v>
          </cell>
          <cell r="CH90">
            <v>1676796</v>
          </cell>
          <cell r="CI90">
            <v>1677535</v>
          </cell>
          <cell r="CJ90">
            <v>1673375</v>
          </cell>
          <cell r="CK90">
            <v>1679171</v>
          </cell>
          <cell r="CL90">
            <v>0</v>
          </cell>
          <cell r="CM90">
            <v>4603687</v>
          </cell>
          <cell r="CN90">
            <v>15862153</v>
          </cell>
          <cell r="CO90">
            <v>3936903</v>
          </cell>
          <cell r="CP90">
            <v>3815552</v>
          </cell>
          <cell r="CQ90">
            <v>0</v>
          </cell>
          <cell r="CR90">
            <v>0</v>
          </cell>
          <cell r="CS90">
            <v>7752455</v>
          </cell>
          <cell r="CT90">
            <v>5372859</v>
          </cell>
          <cell r="CU90">
            <v>730000</v>
          </cell>
          <cell r="CV90">
            <v>0</v>
          </cell>
          <cell r="CW90">
            <v>92469</v>
          </cell>
          <cell r="CX90">
            <v>62824</v>
          </cell>
          <cell r="CY90">
            <v>5947566</v>
          </cell>
          <cell r="CZ90">
            <v>3936903</v>
          </cell>
          <cell r="DA90">
            <v>0</v>
          </cell>
          <cell r="DB90">
            <v>0</v>
          </cell>
          <cell r="DC90">
            <v>60000</v>
          </cell>
          <cell r="DD90">
            <v>3876903</v>
          </cell>
          <cell r="DE90">
            <v>1000000</v>
          </cell>
          <cell r="DF90">
            <v>4913925</v>
          </cell>
          <cell r="DG90">
            <v>0</v>
          </cell>
          <cell r="DH90">
            <v>730000</v>
          </cell>
          <cell r="DI90">
            <v>0</v>
          </cell>
          <cell r="DJ90">
            <v>5469386</v>
          </cell>
          <cell r="DK90">
            <v>5471769</v>
          </cell>
          <cell r="DL90">
            <v>450000</v>
          </cell>
          <cell r="DM90">
            <v>149000</v>
          </cell>
          <cell r="DN90">
            <v>16886080</v>
          </cell>
          <cell r="DO90">
            <v>15155660</v>
          </cell>
          <cell r="DP90">
            <v>310477</v>
          </cell>
          <cell r="DQ90">
            <v>14845183</v>
          </cell>
          <cell r="DR90">
            <v>15155660</v>
          </cell>
          <cell r="DS90">
            <v>0</v>
          </cell>
          <cell r="DT90">
            <v>2000000</v>
          </cell>
          <cell r="DU90">
            <v>2000000</v>
          </cell>
          <cell r="DV90">
            <v>19155660</v>
          </cell>
          <cell r="DW90">
            <v>3936903</v>
          </cell>
          <cell r="DX90">
            <v>0</v>
          </cell>
          <cell r="DY90">
            <v>0</v>
          </cell>
          <cell r="DZ90">
            <v>0</v>
          </cell>
          <cell r="EA90">
            <v>0</v>
          </cell>
          <cell r="EB90">
            <v>0</v>
          </cell>
          <cell r="EC90">
            <v>450000</v>
          </cell>
          <cell r="ED90">
            <v>0</v>
          </cell>
          <cell r="EE90">
            <v>0</v>
          </cell>
          <cell r="EF90">
            <v>4386903</v>
          </cell>
          <cell r="EG90">
            <v>6637141</v>
          </cell>
          <cell r="EH90">
            <v>23</v>
          </cell>
          <cell r="EI90">
            <v>2</v>
          </cell>
          <cell r="EJ90">
            <v>6262206</v>
          </cell>
          <cell r="EK90">
            <v>730000</v>
          </cell>
          <cell r="EL90">
            <v>0</v>
          </cell>
          <cell r="EM90">
            <v>149000</v>
          </cell>
          <cell r="EN90">
            <v>206065</v>
          </cell>
          <cell r="EO90">
            <v>16666982</v>
          </cell>
          <cell r="EP90">
            <v>10730079</v>
          </cell>
          <cell r="EQ90">
            <v>2000000</v>
          </cell>
          <cell r="ER90">
            <v>3936903</v>
          </cell>
          <cell r="ES90">
            <v>0</v>
          </cell>
          <cell r="ET90">
            <v>5419580</v>
          </cell>
          <cell r="EU90">
            <v>21</v>
          </cell>
          <cell r="EV90">
            <v>3</v>
          </cell>
          <cell r="EW90">
            <v>4776716</v>
          </cell>
          <cell r="EX90">
            <v>730000</v>
          </cell>
          <cell r="EY90">
            <v>0</v>
          </cell>
          <cell r="EZ90">
            <v>87136</v>
          </cell>
          <cell r="FA90">
            <v>3936903</v>
          </cell>
          <cell r="FB90">
            <v>0</v>
          </cell>
          <cell r="FC90">
            <v>5419580</v>
          </cell>
          <cell r="FD90">
            <v>3936903</v>
          </cell>
          <cell r="FE90">
            <v>0</v>
          </cell>
          <cell r="FF90">
            <v>0</v>
          </cell>
          <cell r="FG90">
            <v>181283</v>
          </cell>
          <cell r="FH90">
            <v>3936903</v>
          </cell>
          <cell r="FI90">
            <v>0</v>
          </cell>
          <cell r="FJ90">
            <v>0</v>
          </cell>
          <cell r="FK90">
            <v>87136</v>
          </cell>
          <cell r="FL90">
            <v>0</v>
          </cell>
          <cell r="FM90">
            <v>22</v>
          </cell>
          <cell r="FN90">
            <v>3</v>
          </cell>
          <cell r="FO90">
            <v>0</v>
          </cell>
          <cell r="FP90">
            <v>6522432</v>
          </cell>
          <cell r="FQ90">
            <v>2</v>
          </cell>
          <cell r="FR90">
            <v>21</v>
          </cell>
          <cell r="FS90">
            <v>5890708</v>
          </cell>
          <cell r="FT90">
            <v>730000</v>
          </cell>
          <cell r="FU90">
            <v>0</v>
          </cell>
          <cell r="FV90">
            <v>98276</v>
          </cell>
          <cell r="FW90">
            <v>3936903</v>
          </cell>
          <cell r="FX90">
            <v>200000</v>
          </cell>
          <cell r="FY90">
            <v>0</v>
          </cell>
          <cell r="FZ90">
            <v>0</v>
          </cell>
          <cell r="GA90">
            <v>40000</v>
          </cell>
          <cell r="GB90">
            <v>5875063</v>
          </cell>
          <cell r="GC90">
            <v>2</v>
          </cell>
          <cell r="GD90">
            <v>21</v>
          </cell>
          <cell r="GE90">
            <v>5294063</v>
          </cell>
          <cell r="GF90">
            <v>730000</v>
          </cell>
          <cell r="GG90">
            <v>0</v>
          </cell>
          <cell r="GH90">
            <v>149000</v>
          </cell>
          <cell r="GI90">
            <v>0</v>
          </cell>
          <cell r="GJ90">
            <v>11630365</v>
          </cell>
          <cell r="GK90">
            <v>1000000</v>
          </cell>
          <cell r="GL90">
            <v>1000000</v>
          </cell>
          <cell r="GM90">
            <v>3936903</v>
          </cell>
          <cell r="GN90">
            <v>0</v>
          </cell>
          <cell r="GO90">
            <v>0</v>
          </cell>
          <cell r="GP90">
            <v>6169746</v>
          </cell>
          <cell r="GQ90">
            <v>5490208</v>
          </cell>
          <cell r="GR90">
            <v>20</v>
          </cell>
          <cell r="GS90">
            <v>3</v>
          </cell>
          <cell r="GT90">
            <v>5099977</v>
          </cell>
          <cell r="GU90">
            <v>730000</v>
          </cell>
          <cell r="GV90">
            <v>0</v>
          </cell>
          <cell r="GW90">
            <v>149000</v>
          </cell>
          <cell r="GX90">
            <v>40000</v>
          </cell>
          <cell r="GY90">
            <v>150769</v>
          </cell>
          <cell r="GZ90">
            <v>0</v>
          </cell>
          <cell r="HA90">
            <v>5555417</v>
          </cell>
          <cell r="HB90">
            <v>3</v>
          </cell>
          <cell r="HC90">
            <v>20</v>
          </cell>
          <cell r="HD90">
            <v>1500000</v>
          </cell>
          <cell r="HE90">
            <v>0</v>
          </cell>
          <cell r="HF90">
            <v>3936903</v>
          </cell>
          <cell r="HG90">
            <v>200000</v>
          </cell>
          <cell r="HH90">
            <v>0</v>
          </cell>
          <cell r="HI90">
            <v>0</v>
          </cell>
          <cell r="HJ90">
            <v>4913925</v>
          </cell>
          <cell r="HK90">
            <v>0</v>
          </cell>
          <cell r="HL90">
            <v>730000</v>
          </cell>
          <cell r="HM90">
            <v>0</v>
          </cell>
          <cell r="HN90">
            <v>88508</v>
          </cell>
          <cell r="HO90">
            <v>0</v>
          </cell>
          <cell r="HP90">
            <v>6874421</v>
          </cell>
          <cell r="HQ90">
            <v>6874421</v>
          </cell>
          <cell r="HR90">
            <v>0</v>
          </cell>
          <cell r="HS90">
            <v>0</v>
          </cell>
          <cell r="HT90">
            <v>5236152</v>
          </cell>
          <cell r="HU90">
            <v>1000000</v>
          </cell>
          <cell r="HV90">
            <v>0</v>
          </cell>
          <cell r="HW90">
            <v>730000</v>
          </cell>
          <cell r="HX90">
            <v>0</v>
          </cell>
          <cell r="HY90">
            <v>-91731</v>
          </cell>
          <cell r="HZ90">
            <v>0</v>
          </cell>
          <cell r="IA90">
            <v>3</v>
          </cell>
          <cell r="IB90">
            <v>22</v>
          </cell>
          <cell r="IC90">
            <v>9632491</v>
          </cell>
          <cell r="ID90">
            <v>3936903</v>
          </cell>
          <cell r="IE90">
            <v>0</v>
          </cell>
          <cell r="IF90">
            <v>0</v>
          </cell>
          <cell r="IG90">
            <v>5695588</v>
          </cell>
          <cell r="IH90">
            <v>0</v>
          </cell>
          <cell r="II90">
            <v>0</v>
          </cell>
          <cell r="IJ90">
            <v>730000</v>
          </cell>
          <cell r="IK90">
            <v>0</v>
          </cell>
          <cell r="IL90">
            <v>96325</v>
          </cell>
          <cell r="IM90">
            <v>100000</v>
          </cell>
          <cell r="IN90">
            <v>6229263</v>
          </cell>
          <cell r="IO90" t="str">
            <v/>
          </cell>
          <cell r="IP90">
            <v>3</v>
          </cell>
          <cell r="IQ90">
            <v>23</v>
          </cell>
        </row>
        <row r="91">
          <cell r="A91" t="str">
            <v>Nguyễn Thanh Phong</v>
          </cell>
          <cell r="B91" t="str">
            <v>H0298</v>
          </cell>
          <cell r="C91" t="str">
            <v>Nguyễn Thanh Phong</v>
          </cell>
          <cell r="D91" t="str">
            <v>1,0</v>
          </cell>
          <cell r="E91" t="str">
            <v>3,320</v>
          </cell>
          <cell r="F91" t="str">
            <v>05/05</v>
          </cell>
          <cell r="G91">
            <v>155704070000273</v>
          </cell>
          <cell r="H91">
            <v>3</v>
          </cell>
          <cell r="I91">
            <v>8</v>
          </cell>
          <cell r="J91">
            <v>3836831</v>
          </cell>
          <cell r="K91">
            <v>2000000</v>
          </cell>
          <cell r="L91">
            <v>5836831</v>
          </cell>
          <cell r="M91">
            <v>4167264</v>
          </cell>
          <cell r="N91" t="str">
            <v/>
          </cell>
          <cell r="O91" t="str">
            <v/>
          </cell>
          <cell r="P91">
            <v>0</v>
          </cell>
          <cell r="Q91" t="str">
            <v/>
          </cell>
          <cell r="R91">
            <v>4167264</v>
          </cell>
          <cell r="S91">
            <v>4802606</v>
          </cell>
          <cell r="T91">
            <v>264000</v>
          </cell>
          <cell r="U91" t="str">
            <v/>
          </cell>
          <cell r="V91">
            <v>0</v>
          </cell>
          <cell r="W91" t="str">
            <v/>
          </cell>
          <cell r="X91">
            <v>48026</v>
          </cell>
          <cell r="Y91">
            <v>5018580</v>
          </cell>
          <cell r="Z91" t="str">
            <v/>
          </cell>
          <cell r="AA91" t="str">
            <v/>
          </cell>
          <cell r="AB91" t="str">
            <v/>
          </cell>
          <cell r="AC91">
            <v>0</v>
          </cell>
          <cell r="AD91" t="str">
            <v/>
          </cell>
          <cell r="AE91" t="str">
            <v/>
          </cell>
          <cell r="AF91" t="str">
            <v/>
          </cell>
          <cell r="AG91" t="str">
            <v/>
          </cell>
          <cell r="AH91" t="str">
            <v/>
          </cell>
          <cell r="AI91">
            <v>5049390</v>
          </cell>
          <cell r="AJ91">
            <v>3</v>
          </cell>
          <cell r="AK91">
            <v>21</v>
          </cell>
          <cell r="AL91">
            <v>730000</v>
          </cell>
          <cell r="AM91" t="str">
            <v/>
          </cell>
          <cell r="AN91" t="str">
            <v/>
          </cell>
          <cell r="AO91" t="str">
            <v/>
          </cell>
          <cell r="AP91" t="str">
            <v/>
          </cell>
          <cell r="AQ91" t="str">
            <v/>
          </cell>
          <cell r="AR91" t="str">
            <v/>
          </cell>
          <cell r="AS91">
            <v>93088</v>
          </cell>
          <cell r="AT91">
            <v>50000</v>
          </cell>
          <cell r="AU91" t="str">
            <v/>
          </cell>
          <cell r="AV91">
            <v>5636302</v>
          </cell>
          <cell r="AW91" t="str">
            <v/>
          </cell>
          <cell r="AX91" t="str">
            <v/>
          </cell>
          <cell r="AY91">
            <v>3785265</v>
          </cell>
          <cell r="AZ91" t="str">
            <v/>
          </cell>
          <cell r="BA91" t="str">
            <v/>
          </cell>
          <cell r="BB91">
            <v>5000000</v>
          </cell>
          <cell r="BC91" t="str">
            <v/>
          </cell>
          <cell r="BD91">
            <v>8785265</v>
          </cell>
          <cell r="BE91">
            <v>4758481</v>
          </cell>
          <cell r="BG91">
            <v>4758481</v>
          </cell>
          <cell r="BH91">
            <v>4647037</v>
          </cell>
          <cell r="BI91">
            <v>3</v>
          </cell>
          <cell r="BJ91">
            <v>22</v>
          </cell>
          <cell r="BK91">
            <v>730000</v>
          </cell>
          <cell r="BL91">
            <v>0</v>
          </cell>
          <cell r="BM91">
            <v>149000</v>
          </cell>
          <cell r="BN91">
            <v>60000</v>
          </cell>
          <cell r="BO91">
            <v>5168037</v>
          </cell>
          <cell r="BP91">
            <v>3785265</v>
          </cell>
          <cell r="BQ91">
            <v>6995705</v>
          </cell>
          <cell r="BR91">
            <v>3000000</v>
          </cell>
          <cell r="BS91">
            <v>0</v>
          </cell>
          <cell r="BT91">
            <v>0</v>
          </cell>
          <cell r="BU91">
            <v>0</v>
          </cell>
          <cell r="BV91">
            <v>168376</v>
          </cell>
          <cell r="BW91">
            <v>13612594</v>
          </cell>
          <cell r="BX91">
            <v>4986541</v>
          </cell>
          <cell r="BY91">
            <v>3</v>
          </cell>
          <cell r="BZ91">
            <v>23</v>
          </cell>
          <cell r="CA91">
            <v>730000</v>
          </cell>
          <cell r="CB91">
            <v>0</v>
          </cell>
          <cell r="CC91">
            <v>294969</v>
          </cell>
          <cell r="CD91">
            <v>149000</v>
          </cell>
          <cell r="CE91">
            <v>0</v>
          </cell>
          <cell r="CF91">
            <v>5272572</v>
          </cell>
          <cell r="CG91">
            <v>11591918</v>
          </cell>
          <cell r="CH91">
            <v>2217762</v>
          </cell>
          <cell r="CI91">
            <v>1479160</v>
          </cell>
          <cell r="CJ91">
            <v>0</v>
          </cell>
          <cell r="CK91">
            <v>0</v>
          </cell>
          <cell r="CL91">
            <v>0</v>
          </cell>
          <cell r="CM91">
            <v>3373920</v>
          </cell>
          <cell r="CN91">
            <v>11914920</v>
          </cell>
          <cell r="CO91">
            <v>3785265</v>
          </cell>
          <cell r="CP91">
            <v>3668587</v>
          </cell>
          <cell r="CQ91">
            <v>0</v>
          </cell>
          <cell r="CR91">
            <v>0</v>
          </cell>
          <cell r="CS91">
            <v>7453852</v>
          </cell>
          <cell r="CT91">
            <v>5718292</v>
          </cell>
          <cell r="CU91">
            <v>730000</v>
          </cell>
          <cell r="CV91">
            <v>0</v>
          </cell>
          <cell r="CW91">
            <v>91065</v>
          </cell>
          <cell r="CX91">
            <v>397043</v>
          </cell>
          <cell r="CY91">
            <v>5960184</v>
          </cell>
          <cell r="CZ91">
            <v>3785265</v>
          </cell>
          <cell r="DA91">
            <v>0</v>
          </cell>
          <cell r="DB91">
            <v>0</v>
          </cell>
          <cell r="DC91">
            <v>60000</v>
          </cell>
          <cell r="DD91">
            <v>3725265</v>
          </cell>
          <cell r="DE91">
            <v>1000000</v>
          </cell>
          <cell r="DF91">
            <v>4316531</v>
          </cell>
          <cell r="DG91">
            <v>0</v>
          </cell>
          <cell r="DH91">
            <v>730000</v>
          </cell>
          <cell r="DI91">
            <v>0</v>
          </cell>
          <cell r="DJ91">
            <v>7233908</v>
          </cell>
          <cell r="DK91">
            <v>4824706</v>
          </cell>
          <cell r="DL91">
            <v>0</v>
          </cell>
          <cell r="DM91">
            <v>149000</v>
          </cell>
          <cell r="DN91">
            <v>16956145</v>
          </cell>
          <cell r="DO91">
            <v>12768634</v>
          </cell>
          <cell r="DP91">
            <v>838566</v>
          </cell>
          <cell r="DQ91">
            <v>11930068</v>
          </cell>
          <cell r="DR91">
            <v>12768634</v>
          </cell>
          <cell r="DS91">
            <v>0</v>
          </cell>
          <cell r="DT91">
            <v>2000000</v>
          </cell>
          <cell r="DU91">
            <v>2000000</v>
          </cell>
          <cell r="DV91">
            <v>16768634</v>
          </cell>
          <cell r="DW91">
            <v>3785265</v>
          </cell>
          <cell r="DX91">
            <v>0</v>
          </cell>
          <cell r="DY91">
            <v>0</v>
          </cell>
          <cell r="DZ91">
            <v>0</v>
          </cell>
          <cell r="EA91">
            <v>0</v>
          </cell>
          <cell r="EB91">
            <v>0</v>
          </cell>
          <cell r="EC91">
            <v>450000</v>
          </cell>
          <cell r="ED91">
            <v>0</v>
          </cell>
          <cell r="EE91">
            <v>0</v>
          </cell>
          <cell r="EF91">
            <v>4235265</v>
          </cell>
          <cell r="EG91">
            <v>4952183</v>
          </cell>
          <cell r="EH91">
            <v>23</v>
          </cell>
          <cell r="EI91">
            <v>3</v>
          </cell>
          <cell r="EJ91">
            <v>4986541</v>
          </cell>
          <cell r="EK91">
            <v>730000</v>
          </cell>
          <cell r="EL91">
            <v>0</v>
          </cell>
          <cell r="EM91">
            <v>149000</v>
          </cell>
          <cell r="EN91">
            <v>615358</v>
          </cell>
          <cell r="EO91">
            <v>13666143</v>
          </cell>
          <cell r="EP91">
            <v>7880878</v>
          </cell>
          <cell r="EQ91">
            <v>2000000</v>
          </cell>
          <cell r="ER91">
            <v>3785265</v>
          </cell>
          <cell r="ES91">
            <v>0</v>
          </cell>
          <cell r="ET91">
            <v>5108774</v>
          </cell>
          <cell r="EU91">
            <v>21</v>
          </cell>
          <cell r="EV91">
            <v>2</v>
          </cell>
          <cell r="EW91">
            <v>4461239</v>
          </cell>
          <cell r="EX91">
            <v>730000</v>
          </cell>
          <cell r="EY91">
            <v>0</v>
          </cell>
          <cell r="EZ91">
            <v>82465</v>
          </cell>
          <cell r="FA91">
            <v>3785265</v>
          </cell>
          <cell r="FB91">
            <v>0</v>
          </cell>
          <cell r="FC91">
            <v>5108774</v>
          </cell>
          <cell r="FD91">
            <v>3785265</v>
          </cell>
          <cell r="FE91">
            <v>0</v>
          </cell>
          <cell r="FF91">
            <v>0</v>
          </cell>
          <cell r="FG91">
            <v>174300</v>
          </cell>
          <cell r="FH91">
            <v>3785265</v>
          </cell>
          <cell r="FI91">
            <v>0</v>
          </cell>
          <cell r="FJ91">
            <v>0</v>
          </cell>
          <cell r="FK91">
            <v>82465</v>
          </cell>
          <cell r="FL91">
            <v>0</v>
          </cell>
          <cell r="FM91">
            <v>22</v>
          </cell>
          <cell r="FN91">
            <v>3</v>
          </cell>
          <cell r="FO91">
            <v>0</v>
          </cell>
          <cell r="FP91">
            <v>5437010</v>
          </cell>
          <cell r="FQ91">
            <v>3</v>
          </cell>
          <cell r="FR91">
            <v>21</v>
          </cell>
          <cell r="FS91">
            <v>4792791</v>
          </cell>
          <cell r="FT91">
            <v>730000</v>
          </cell>
          <cell r="FU91">
            <v>0</v>
          </cell>
          <cell r="FV91">
            <v>85781</v>
          </cell>
          <cell r="FW91">
            <v>3785265</v>
          </cell>
          <cell r="FX91">
            <v>0</v>
          </cell>
          <cell r="FY91">
            <v>0</v>
          </cell>
          <cell r="FZ91">
            <v>0</v>
          </cell>
          <cell r="GA91">
            <v>40000</v>
          </cell>
          <cell r="GB91">
            <v>4673009</v>
          </cell>
          <cell r="GC91">
            <v>3</v>
          </cell>
          <cell r="GD91">
            <v>21</v>
          </cell>
          <cell r="GE91">
            <v>4399308</v>
          </cell>
          <cell r="GF91">
            <v>730000</v>
          </cell>
          <cell r="GG91">
            <v>0</v>
          </cell>
          <cell r="GH91">
            <v>149000</v>
          </cell>
          <cell r="GI91">
            <v>307299</v>
          </cell>
          <cell r="GJ91">
            <v>10252999</v>
          </cell>
          <cell r="GK91">
            <v>1000000</v>
          </cell>
          <cell r="GL91">
            <v>1000000</v>
          </cell>
          <cell r="GM91">
            <v>3785265</v>
          </cell>
          <cell r="GN91">
            <v>0</v>
          </cell>
          <cell r="GO91">
            <v>0</v>
          </cell>
          <cell r="GP91">
            <v>6550335</v>
          </cell>
          <cell r="GQ91">
            <v>4937413</v>
          </cell>
          <cell r="GR91">
            <v>20</v>
          </cell>
          <cell r="GS91">
            <v>3</v>
          </cell>
          <cell r="GT91">
            <v>5013874</v>
          </cell>
          <cell r="GU91">
            <v>730000</v>
          </cell>
          <cell r="GV91">
            <v>0</v>
          </cell>
          <cell r="GW91">
            <v>149000</v>
          </cell>
          <cell r="GX91">
            <v>40000</v>
          </cell>
          <cell r="GY91">
            <v>150769</v>
          </cell>
          <cell r="GZ91">
            <v>466692</v>
          </cell>
          <cell r="HA91">
            <v>4922124</v>
          </cell>
          <cell r="HB91">
            <v>3</v>
          </cell>
          <cell r="HC91">
            <v>20</v>
          </cell>
          <cell r="HD91">
            <v>1500000</v>
          </cell>
          <cell r="HE91">
            <v>0</v>
          </cell>
          <cell r="HF91">
            <v>5207019</v>
          </cell>
          <cell r="HG91">
            <v>0</v>
          </cell>
          <cell r="HH91">
            <v>0</v>
          </cell>
          <cell r="HI91">
            <v>0</v>
          </cell>
          <cell r="HJ91">
            <v>4287065</v>
          </cell>
          <cell r="HK91">
            <v>0</v>
          </cell>
          <cell r="HL91">
            <v>730000</v>
          </cell>
          <cell r="HM91">
            <v>0</v>
          </cell>
          <cell r="HN91">
            <v>94941</v>
          </cell>
          <cell r="HO91">
            <v>0</v>
          </cell>
          <cell r="HP91">
            <v>5209901</v>
          </cell>
          <cell r="HQ91">
            <v>5209901</v>
          </cell>
          <cell r="HR91">
            <v>0</v>
          </cell>
          <cell r="HS91">
            <v>0</v>
          </cell>
          <cell r="HT91">
            <v>4563388</v>
          </cell>
          <cell r="HU91">
            <v>0</v>
          </cell>
          <cell r="HV91">
            <v>0</v>
          </cell>
          <cell r="HW91">
            <v>730000</v>
          </cell>
          <cell r="HX91">
            <v>0</v>
          </cell>
          <cell r="HY91">
            <v>-83487</v>
          </cell>
          <cell r="HZ91">
            <v>0</v>
          </cell>
          <cell r="IA91">
            <v>3</v>
          </cell>
          <cell r="IB91">
            <v>22</v>
          </cell>
          <cell r="IC91">
            <v>8719991</v>
          </cell>
          <cell r="ID91">
            <v>3785265</v>
          </cell>
          <cell r="IE91">
            <v>0</v>
          </cell>
          <cell r="IF91">
            <v>0</v>
          </cell>
          <cell r="IG91">
            <v>4934726</v>
          </cell>
          <cell r="IH91">
            <v>0</v>
          </cell>
          <cell r="II91">
            <v>0</v>
          </cell>
          <cell r="IJ91">
            <v>730000</v>
          </cell>
          <cell r="IK91">
            <v>0</v>
          </cell>
          <cell r="IL91">
            <v>87200</v>
          </cell>
          <cell r="IM91">
            <v>100000</v>
          </cell>
          <cell r="IN91">
            <v>5477526</v>
          </cell>
          <cell r="IO91" t="str">
            <v/>
          </cell>
          <cell r="IP91">
            <v>3</v>
          </cell>
          <cell r="IQ91">
            <v>23</v>
          </cell>
        </row>
        <row r="92">
          <cell r="A92" t="str">
            <v>Hồ Văn Cường</v>
          </cell>
          <cell r="B92">
            <v>17534</v>
          </cell>
          <cell r="C92" t="str">
            <v>Hồ Văn Cường</v>
          </cell>
          <cell r="D92" t="str">
            <v>1,15</v>
          </cell>
          <cell r="E92" t="str">
            <v>4,567</v>
          </cell>
          <cell r="F92" t="str">
            <v>07/07</v>
          </cell>
          <cell r="G92">
            <v>155704070000635</v>
          </cell>
          <cell r="H92">
            <v>2</v>
          </cell>
          <cell r="I92">
            <v>22</v>
          </cell>
          <cell r="J92">
            <v>8199502</v>
          </cell>
          <cell r="K92">
            <v>2000000</v>
          </cell>
          <cell r="L92">
            <v>10199502</v>
          </cell>
          <cell r="M92">
            <v>5732498</v>
          </cell>
          <cell r="N92" t="str">
            <v/>
          </cell>
          <cell r="O92" t="str">
            <v/>
          </cell>
          <cell r="P92">
            <v>0</v>
          </cell>
          <cell r="Q92" t="str">
            <v/>
          </cell>
          <cell r="R92">
            <v>5732498</v>
          </cell>
          <cell r="S92">
            <v>8436967</v>
          </cell>
          <cell r="T92">
            <v>730000</v>
          </cell>
          <cell r="U92" t="str">
            <v/>
          </cell>
          <cell r="V92">
            <v>0</v>
          </cell>
          <cell r="W92" t="str">
            <v/>
          </cell>
          <cell r="X92">
            <v>141695</v>
          </cell>
          <cell r="Y92">
            <v>9025272</v>
          </cell>
          <cell r="Z92">
            <v>5732498</v>
          </cell>
          <cell r="AA92" t="str">
            <v/>
          </cell>
          <cell r="AB92" t="str">
            <v/>
          </cell>
          <cell r="AC92">
            <v>0</v>
          </cell>
          <cell r="AD92" t="str">
            <v/>
          </cell>
          <cell r="AE92" t="str">
            <v/>
          </cell>
          <cell r="AF92" t="str">
            <v/>
          </cell>
          <cell r="AG92">
            <v>150769</v>
          </cell>
          <cell r="AH92">
            <v>5581729</v>
          </cell>
          <cell r="AI92">
            <v>8045737</v>
          </cell>
          <cell r="AJ92">
            <v>3</v>
          </cell>
          <cell r="AK92">
            <v>21</v>
          </cell>
          <cell r="AL92">
            <v>730000</v>
          </cell>
          <cell r="AM92" t="str">
            <v/>
          </cell>
          <cell r="AN92" t="str">
            <v/>
          </cell>
          <cell r="AO92" t="str">
            <v/>
          </cell>
          <cell r="AP92" t="str">
            <v/>
          </cell>
          <cell r="AQ92" t="str">
            <v/>
          </cell>
          <cell r="AR92" t="str">
            <v/>
          </cell>
          <cell r="AS92">
            <v>139335</v>
          </cell>
          <cell r="AT92">
            <v>50000</v>
          </cell>
          <cell r="AU92" t="str">
            <v/>
          </cell>
          <cell r="AV92">
            <v>8586402</v>
          </cell>
          <cell r="AW92">
            <v>150000</v>
          </cell>
          <cell r="AX92">
            <v>150000</v>
          </cell>
          <cell r="AY92">
            <v>5207019</v>
          </cell>
          <cell r="AZ92" t="str">
            <v/>
          </cell>
          <cell r="BA92" t="str">
            <v/>
          </cell>
          <cell r="BB92" t="str">
            <v/>
          </cell>
          <cell r="BC92" t="str">
            <v/>
          </cell>
          <cell r="BD92">
            <v>5207019</v>
          </cell>
          <cell r="BE92">
            <v>4053149</v>
          </cell>
          <cell r="BG92">
            <v>4053149</v>
          </cell>
          <cell r="BH92">
            <v>7428994</v>
          </cell>
          <cell r="BI92">
            <v>3</v>
          </cell>
          <cell r="BJ92">
            <v>22</v>
          </cell>
          <cell r="BK92">
            <v>730000</v>
          </cell>
          <cell r="BL92">
            <v>0</v>
          </cell>
          <cell r="BM92">
            <v>149000</v>
          </cell>
          <cell r="BN92">
            <v>60000</v>
          </cell>
          <cell r="BO92">
            <v>7949994</v>
          </cell>
          <cell r="BP92">
            <v>5207019</v>
          </cell>
          <cell r="BQ92">
            <v>10730393</v>
          </cell>
          <cell r="BR92">
            <v>3000000</v>
          </cell>
          <cell r="BS92">
            <v>0</v>
          </cell>
          <cell r="BT92">
            <v>0</v>
          </cell>
          <cell r="BU92">
            <v>0</v>
          </cell>
          <cell r="BV92">
            <v>155807</v>
          </cell>
          <cell r="BW92">
            <v>18781605</v>
          </cell>
          <cell r="BX92">
            <v>8378721</v>
          </cell>
          <cell r="BY92">
            <v>2</v>
          </cell>
          <cell r="BZ92">
            <v>23</v>
          </cell>
          <cell r="CA92">
            <v>730000</v>
          </cell>
          <cell r="CB92">
            <v>0</v>
          </cell>
          <cell r="CC92">
            <v>405760</v>
          </cell>
          <cell r="CD92">
            <v>149000</v>
          </cell>
          <cell r="CE92">
            <v>0</v>
          </cell>
          <cell r="CF92">
            <v>8553961</v>
          </cell>
          <cell r="CG92">
            <v>13795301</v>
          </cell>
          <cell r="CH92">
            <v>2217762</v>
          </cell>
          <cell r="CI92">
            <v>2218739</v>
          </cell>
          <cell r="CJ92">
            <v>2102575</v>
          </cell>
          <cell r="CK92">
            <v>2220903</v>
          </cell>
          <cell r="CL92">
            <v>0</v>
          </cell>
          <cell r="CM92">
            <v>7786591</v>
          </cell>
          <cell r="CN92">
            <v>14768689</v>
          </cell>
          <cell r="CO92">
            <v>5207019</v>
          </cell>
          <cell r="CP92">
            <v>5046517</v>
          </cell>
          <cell r="CQ92">
            <v>0</v>
          </cell>
          <cell r="CR92">
            <v>0</v>
          </cell>
          <cell r="CS92">
            <v>10253536</v>
          </cell>
          <cell r="CT92">
            <v>6963248</v>
          </cell>
          <cell r="CU92">
            <v>730000</v>
          </cell>
          <cell r="CV92">
            <v>0</v>
          </cell>
          <cell r="CW92">
            <v>120178</v>
          </cell>
          <cell r="CX92">
            <v>152515</v>
          </cell>
          <cell r="CY92">
            <v>7420555</v>
          </cell>
          <cell r="CZ92">
            <v>5207019</v>
          </cell>
          <cell r="DA92">
            <v>0</v>
          </cell>
          <cell r="DB92">
            <v>0</v>
          </cell>
          <cell r="DC92">
            <v>60000</v>
          </cell>
          <cell r="DD92">
            <v>5147019</v>
          </cell>
          <cell r="DE92">
            <v>1000000</v>
          </cell>
          <cell r="DF92">
            <v>5847595</v>
          </cell>
          <cell r="DG92">
            <v>0</v>
          </cell>
          <cell r="DH92">
            <v>730000</v>
          </cell>
          <cell r="DI92">
            <v>0</v>
          </cell>
          <cell r="DJ92">
            <v>7233908</v>
          </cell>
          <cell r="DK92">
            <v>7237060</v>
          </cell>
          <cell r="DL92">
            <v>0</v>
          </cell>
          <cell r="DM92">
            <v>149000</v>
          </cell>
          <cell r="DN92">
            <v>20899563</v>
          </cell>
          <cell r="DO92">
            <v>15195686</v>
          </cell>
          <cell r="DP92">
            <v>617854</v>
          </cell>
          <cell r="DQ92">
            <v>14577832</v>
          </cell>
          <cell r="DR92">
            <v>15195686</v>
          </cell>
          <cell r="DS92">
            <v>0</v>
          </cell>
          <cell r="DT92">
            <v>2000000</v>
          </cell>
          <cell r="DU92">
            <v>2000000</v>
          </cell>
          <cell r="DV92">
            <v>19195686</v>
          </cell>
          <cell r="DW92">
            <v>5207019</v>
          </cell>
          <cell r="DX92">
            <v>0</v>
          </cell>
          <cell r="DY92">
            <v>0</v>
          </cell>
          <cell r="DZ92">
            <v>0</v>
          </cell>
          <cell r="EA92">
            <v>0</v>
          </cell>
          <cell r="EB92">
            <v>0</v>
          </cell>
          <cell r="EC92">
            <v>450000</v>
          </cell>
          <cell r="ED92">
            <v>0</v>
          </cell>
          <cell r="EE92">
            <v>0</v>
          </cell>
          <cell r="EF92">
            <v>5657019</v>
          </cell>
          <cell r="EG92">
            <v>7940514</v>
          </cell>
          <cell r="EH92">
            <v>23</v>
          </cell>
          <cell r="EI92">
            <v>3</v>
          </cell>
          <cell r="EJ92">
            <v>8025837</v>
          </cell>
          <cell r="EK92">
            <v>730000</v>
          </cell>
          <cell r="EL92">
            <v>0</v>
          </cell>
          <cell r="EM92">
            <v>149000</v>
          </cell>
          <cell r="EN92">
            <v>666323</v>
          </cell>
          <cell r="EO92">
            <v>18064375</v>
          </cell>
          <cell r="EP92">
            <v>10857356</v>
          </cell>
          <cell r="EQ92">
            <v>2000000</v>
          </cell>
          <cell r="ER92">
            <v>5207019</v>
          </cell>
          <cell r="ES92">
            <v>0</v>
          </cell>
          <cell r="ET92">
            <v>6904260</v>
          </cell>
          <cell r="EU92">
            <v>21</v>
          </cell>
          <cell r="EV92">
            <v>3</v>
          </cell>
          <cell r="EW92">
            <v>6289222</v>
          </cell>
          <cell r="EX92">
            <v>730000</v>
          </cell>
          <cell r="EY92">
            <v>0</v>
          </cell>
          <cell r="EZ92">
            <v>114962</v>
          </cell>
          <cell r="FA92">
            <v>5207019</v>
          </cell>
          <cell r="FB92">
            <v>0</v>
          </cell>
          <cell r="FC92">
            <v>6904260</v>
          </cell>
          <cell r="FD92">
            <v>5207019</v>
          </cell>
          <cell r="FE92">
            <v>0</v>
          </cell>
          <cell r="FF92">
            <v>0</v>
          </cell>
          <cell r="FG92">
            <v>239768</v>
          </cell>
          <cell r="FH92">
            <v>5207019</v>
          </cell>
          <cell r="FI92">
            <v>0</v>
          </cell>
          <cell r="FJ92">
            <v>0</v>
          </cell>
          <cell r="FK92">
            <v>114962</v>
          </cell>
          <cell r="FL92">
            <v>0</v>
          </cell>
          <cell r="FM92">
            <v>22</v>
          </cell>
          <cell r="FN92">
            <v>2</v>
          </cell>
          <cell r="FO92">
            <v>0</v>
          </cell>
          <cell r="FP92">
            <v>6632418</v>
          </cell>
          <cell r="FQ92">
            <v>3</v>
          </cell>
          <cell r="FR92">
            <v>21</v>
          </cell>
          <cell r="FS92">
            <v>6152008</v>
          </cell>
          <cell r="FT92">
            <v>594000</v>
          </cell>
          <cell r="FU92">
            <v>0</v>
          </cell>
          <cell r="FV92">
            <v>113590</v>
          </cell>
          <cell r="FW92">
            <v>5207019</v>
          </cell>
          <cell r="FX92">
            <v>100000</v>
          </cell>
          <cell r="FY92">
            <v>0</v>
          </cell>
          <cell r="FZ92">
            <v>0</v>
          </cell>
          <cell r="GA92">
            <v>40000</v>
          </cell>
          <cell r="GB92">
            <v>4874116</v>
          </cell>
          <cell r="GC92">
            <v>4</v>
          </cell>
          <cell r="GD92">
            <v>21</v>
          </cell>
          <cell r="GE92">
            <v>4383711</v>
          </cell>
          <cell r="GF92">
            <v>730000</v>
          </cell>
          <cell r="GG92">
            <v>0</v>
          </cell>
          <cell r="GH92">
            <v>149000</v>
          </cell>
          <cell r="GI92">
            <v>90595</v>
          </cell>
          <cell r="GJ92">
            <v>12267568</v>
          </cell>
          <cell r="GK92">
            <v>1000000</v>
          </cell>
          <cell r="GL92">
            <v>1000000</v>
          </cell>
          <cell r="GM92">
            <v>5207019</v>
          </cell>
          <cell r="GN92">
            <v>0</v>
          </cell>
          <cell r="GO92">
            <v>0</v>
          </cell>
          <cell r="GP92">
            <v>7714685</v>
          </cell>
          <cell r="GQ92">
            <v>6885881</v>
          </cell>
          <cell r="GR92">
            <v>20</v>
          </cell>
          <cell r="GS92">
            <v>3</v>
          </cell>
          <cell r="GT92">
            <v>6570283</v>
          </cell>
          <cell r="GU92">
            <v>730000</v>
          </cell>
          <cell r="GV92">
            <v>0</v>
          </cell>
          <cell r="GW92">
            <v>149000</v>
          </cell>
          <cell r="GX92">
            <v>40000</v>
          </cell>
          <cell r="GY92">
            <v>150769</v>
          </cell>
          <cell r="GZ92">
            <v>74633</v>
          </cell>
          <cell r="HA92">
            <v>7035645</v>
          </cell>
          <cell r="HB92">
            <v>2</v>
          </cell>
          <cell r="HC92">
            <v>20</v>
          </cell>
          <cell r="HD92">
            <v>1500000</v>
          </cell>
          <cell r="HE92">
            <v>0</v>
          </cell>
          <cell r="HF92">
            <v>5207019</v>
          </cell>
          <cell r="HG92">
            <v>100000</v>
          </cell>
          <cell r="HH92">
            <v>0</v>
          </cell>
          <cell r="HI92">
            <v>0</v>
          </cell>
          <cell r="HJ92">
            <v>6421935</v>
          </cell>
          <cell r="HK92">
            <v>0</v>
          </cell>
          <cell r="HL92">
            <v>730000</v>
          </cell>
          <cell r="HM92">
            <v>0</v>
          </cell>
          <cell r="HN92">
            <v>116290</v>
          </cell>
          <cell r="HO92">
            <v>0</v>
          </cell>
          <cell r="HP92">
            <v>6658652</v>
          </cell>
          <cell r="HQ92">
            <v>6658652</v>
          </cell>
          <cell r="HR92">
            <v>0</v>
          </cell>
          <cell r="HS92">
            <v>0</v>
          </cell>
          <cell r="HT92">
            <v>6041134</v>
          </cell>
          <cell r="HU92">
            <v>0</v>
          </cell>
          <cell r="HV92">
            <v>0</v>
          </cell>
          <cell r="HW92">
            <v>730000</v>
          </cell>
          <cell r="HX92">
            <v>0</v>
          </cell>
          <cell r="HY92">
            <v>-112482</v>
          </cell>
          <cell r="HZ92">
            <v>0</v>
          </cell>
          <cell r="IA92">
            <v>3</v>
          </cell>
          <cell r="IB92">
            <v>22</v>
          </cell>
          <cell r="IC92">
            <v>11744329</v>
          </cell>
          <cell r="ID92">
            <v>5207019</v>
          </cell>
          <cell r="IE92">
            <v>0</v>
          </cell>
          <cell r="IF92">
            <v>0</v>
          </cell>
          <cell r="IG92">
            <v>6537310</v>
          </cell>
          <cell r="IH92">
            <v>500000</v>
          </cell>
          <cell r="II92">
            <v>0</v>
          </cell>
          <cell r="IJ92">
            <v>730000</v>
          </cell>
          <cell r="IK92">
            <v>0</v>
          </cell>
          <cell r="IL92">
            <v>117443</v>
          </cell>
          <cell r="IM92">
            <v>100000</v>
          </cell>
          <cell r="IN92">
            <v>7549867</v>
          </cell>
          <cell r="IO92" t="str">
            <v>Hồ Hiếu Quân 500.000</v>
          </cell>
          <cell r="IP92">
            <v>3</v>
          </cell>
          <cell r="IQ92">
            <v>23</v>
          </cell>
        </row>
        <row r="93">
          <cell r="A93" t="str">
            <v>Lý Văn Phương</v>
          </cell>
          <cell r="B93">
            <v>18065</v>
          </cell>
          <cell r="C93" t="str">
            <v>Lý Văn Phương</v>
          </cell>
          <cell r="D93" t="str">
            <v>1,0</v>
          </cell>
          <cell r="E93" t="str">
            <v>4,193</v>
          </cell>
          <cell r="F93" t="str">
            <v>05/05</v>
          </cell>
          <cell r="G93">
            <v>155704070000693</v>
          </cell>
          <cell r="H93">
            <v>3</v>
          </cell>
          <cell r="I93">
            <v>22</v>
          </cell>
          <cell r="J93">
            <v>6889306</v>
          </cell>
          <cell r="K93">
            <v>2000000</v>
          </cell>
          <cell r="L93">
            <v>8889306</v>
          </cell>
          <cell r="M93">
            <v>5263054</v>
          </cell>
          <cell r="N93" t="str">
            <v/>
          </cell>
          <cell r="O93" t="str">
            <v/>
          </cell>
          <cell r="P93">
            <v>0</v>
          </cell>
          <cell r="Q93" t="str">
            <v/>
          </cell>
          <cell r="R93">
            <v>5263054</v>
          </cell>
          <cell r="S93">
            <v>4639763</v>
          </cell>
          <cell r="T93">
            <v>730000</v>
          </cell>
          <cell r="U93" t="str">
            <v/>
          </cell>
          <cell r="V93">
            <v>0</v>
          </cell>
          <cell r="W93" t="str">
            <v/>
          </cell>
          <cell r="X93">
            <v>99028</v>
          </cell>
          <cell r="Y93">
            <v>5270735</v>
          </cell>
          <cell r="Z93">
            <v>5263054</v>
          </cell>
          <cell r="AA93" t="str">
            <v/>
          </cell>
          <cell r="AB93" t="str">
            <v/>
          </cell>
          <cell r="AC93">
            <v>0</v>
          </cell>
          <cell r="AD93" t="str">
            <v/>
          </cell>
          <cell r="AE93" t="str">
            <v/>
          </cell>
          <cell r="AF93" t="str">
            <v/>
          </cell>
          <cell r="AG93">
            <v>150769</v>
          </cell>
          <cell r="AH93">
            <v>5112285</v>
          </cell>
          <cell r="AI93">
            <v>4769305</v>
          </cell>
          <cell r="AJ93">
            <v>3</v>
          </cell>
          <cell r="AK93">
            <v>21</v>
          </cell>
          <cell r="AL93">
            <v>730000</v>
          </cell>
          <cell r="AM93" t="str">
            <v/>
          </cell>
          <cell r="AN93" t="str">
            <v/>
          </cell>
          <cell r="AO93" t="str">
            <v/>
          </cell>
          <cell r="AP93" t="str">
            <v/>
          </cell>
          <cell r="AQ93" t="str">
            <v/>
          </cell>
          <cell r="AR93" t="str">
            <v/>
          </cell>
          <cell r="AS93">
            <v>101487</v>
          </cell>
          <cell r="AT93">
            <v>50000</v>
          </cell>
          <cell r="AU93" t="str">
            <v/>
          </cell>
          <cell r="AV93">
            <v>5347818</v>
          </cell>
          <cell r="AW93">
            <v>150000</v>
          </cell>
          <cell r="AX93">
            <v>150000</v>
          </cell>
          <cell r="AY93">
            <v>4780607</v>
          </cell>
          <cell r="AZ93" t="str">
            <v/>
          </cell>
          <cell r="BA93" t="str">
            <v/>
          </cell>
          <cell r="BB93" t="str">
            <v/>
          </cell>
          <cell r="BC93" t="str">
            <v/>
          </cell>
          <cell r="BD93">
            <v>4780607</v>
          </cell>
          <cell r="BE93">
            <v>2856144</v>
          </cell>
          <cell r="BF93">
            <v>5000000</v>
          </cell>
          <cell r="BG93">
            <v>7856144</v>
          </cell>
          <cell r="BH93">
            <v>4639140</v>
          </cell>
          <cell r="BI93">
            <v>3</v>
          </cell>
          <cell r="BJ93">
            <v>22</v>
          </cell>
          <cell r="BK93">
            <v>730000</v>
          </cell>
          <cell r="BL93">
            <v>0</v>
          </cell>
          <cell r="BM93">
            <v>149000</v>
          </cell>
          <cell r="BN93">
            <v>60000</v>
          </cell>
          <cell r="BO93">
            <v>5160140</v>
          </cell>
          <cell r="BP93">
            <v>4780607</v>
          </cell>
          <cell r="BQ93">
            <v>9395456</v>
          </cell>
          <cell r="BR93">
            <v>3000000</v>
          </cell>
          <cell r="BS93">
            <v>0</v>
          </cell>
          <cell r="BT93">
            <v>0</v>
          </cell>
          <cell r="BU93">
            <v>0</v>
          </cell>
          <cell r="BV93">
            <v>104515</v>
          </cell>
          <cell r="BW93">
            <v>17071548</v>
          </cell>
          <cell r="BX93">
            <v>4714233</v>
          </cell>
          <cell r="BY93">
            <v>3</v>
          </cell>
          <cell r="BZ93">
            <v>23</v>
          </cell>
          <cell r="CA93">
            <v>730000</v>
          </cell>
          <cell r="CB93">
            <v>0</v>
          </cell>
          <cell r="CC93">
            <v>372532</v>
          </cell>
          <cell r="CD93">
            <v>149000</v>
          </cell>
          <cell r="CE93">
            <v>0</v>
          </cell>
          <cell r="CF93">
            <v>4922701</v>
          </cell>
          <cell r="CG93">
            <v>12127473</v>
          </cell>
          <cell r="CH93">
            <v>0</v>
          </cell>
          <cell r="CI93">
            <v>0</v>
          </cell>
          <cell r="CJ93">
            <v>0</v>
          </cell>
          <cell r="CK93">
            <v>0</v>
          </cell>
          <cell r="CL93">
            <v>0</v>
          </cell>
          <cell r="CM93">
            <v>293598</v>
          </cell>
          <cell r="CN93">
            <v>11833875</v>
          </cell>
          <cell r="CO93">
            <v>4780607</v>
          </cell>
          <cell r="CP93">
            <v>4029921</v>
          </cell>
          <cell r="CQ93">
            <v>0</v>
          </cell>
          <cell r="CR93">
            <v>0</v>
          </cell>
          <cell r="CS93">
            <v>8810528</v>
          </cell>
          <cell r="CT93">
            <v>4297983</v>
          </cell>
          <cell r="CU93">
            <v>730000</v>
          </cell>
          <cell r="CV93">
            <v>0</v>
          </cell>
          <cell r="CW93">
            <v>89121</v>
          </cell>
          <cell r="CX93">
            <v>166515</v>
          </cell>
          <cell r="CY93">
            <v>4772347</v>
          </cell>
          <cell r="CZ93">
            <v>4780607</v>
          </cell>
          <cell r="DA93">
            <v>0</v>
          </cell>
          <cell r="DB93">
            <v>0</v>
          </cell>
          <cell r="DC93">
            <v>60000</v>
          </cell>
          <cell r="DD93">
            <v>4720607</v>
          </cell>
          <cell r="DE93">
            <v>1000000</v>
          </cell>
          <cell r="DF93">
            <v>3991131</v>
          </cell>
          <cell r="DG93">
            <v>0</v>
          </cell>
          <cell r="DH93">
            <v>730000</v>
          </cell>
          <cell r="DI93">
            <v>0</v>
          </cell>
          <cell r="DJ93">
            <v>0</v>
          </cell>
          <cell r="DK93">
            <v>0</v>
          </cell>
          <cell r="DL93">
            <v>0</v>
          </cell>
          <cell r="DM93">
            <v>149000</v>
          </cell>
          <cell r="DN93">
            <v>4572131</v>
          </cell>
          <cell r="DO93">
            <v>13358554</v>
          </cell>
          <cell r="DP93">
            <v>438952</v>
          </cell>
          <cell r="DQ93">
            <v>12919602</v>
          </cell>
          <cell r="DR93">
            <v>13358554</v>
          </cell>
          <cell r="DS93">
            <v>0</v>
          </cell>
          <cell r="DT93">
            <v>2000000</v>
          </cell>
          <cell r="DU93">
            <v>2000000</v>
          </cell>
          <cell r="DV93">
            <v>17358554</v>
          </cell>
          <cell r="DW93">
            <v>4780607</v>
          </cell>
          <cell r="DX93">
            <v>0</v>
          </cell>
          <cell r="DY93">
            <v>0</v>
          </cell>
          <cell r="DZ93">
            <v>0</v>
          </cell>
          <cell r="EA93">
            <v>0</v>
          </cell>
          <cell r="EB93">
            <v>0</v>
          </cell>
          <cell r="EC93">
            <v>450000</v>
          </cell>
          <cell r="ED93">
            <v>0</v>
          </cell>
          <cell r="EE93">
            <v>0</v>
          </cell>
          <cell r="EF93">
            <v>5230607</v>
          </cell>
          <cell r="EG93">
            <v>4434636</v>
          </cell>
          <cell r="EH93">
            <v>23</v>
          </cell>
          <cell r="EI93">
            <v>3</v>
          </cell>
          <cell r="EJ93">
            <v>4100357</v>
          </cell>
          <cell r="EK93">
            <v>730000</v>
          </cell>
          <cell r="EL93">
            <v>0</v>
          </cell>
          <cell r="EM93">
            <v>149000</v>
          </cell>
          <cell r="EN93">
            <v>246721</v>
          </cell>
          <cell r="EO93">
            <v>15302157</v>
          </cell>
          <cell r="EP93">
            <v>9144066</v>
          </cell>
          <cell r="EQ93">
            <v>2000000</v>
          </cell>
          <cell r="ER93">
            <v>4158091</v>
          </cell>
          <cell r="ES93">
            <v>0</v>
          </cell>
          <cell r="ET93">
            <v>3960677</v>
          </cell>
          <cell r="EU93">
            <v>21</v>
          </cell>
          <cell r="EV93">
            <v>3</v>
          </cell>
          <cell r="EW93">
            <v>3305311</v>
          </cell>
          <cell r="EX93">
            <v>730000</v>
          </cell>
          <cell r="EY93">
            <v>0</v>
          </cell>
          <cell r="EZ93">
            <v>74634</v>
          </cell>
          <cell r="FA93">
            <v>4158091</v>
          </cell>
          <cell r="FB93">
            <v>0</v>
          </cell>
          <cell r="FC93">
            <v>3960677</v>
          </cell>
          <cell r="FD93">
            <v>4158091</v>
          </cell>
          <cell r="FE93">
            <v>0</v>
          </cell>
          <cell r="FF93">
            <v>0</v>
          </cell>
          <cell r="FG93">
            <v>191468</v>
          </cell>
          <cell r="FH93">
            <v>4158091</v>
          </cell>
          <cell r="FI93">
            <v>0</v>
          </cell>
          <cell r="FJ93">
            <v>0</v>
          </cell>
          <cell r="FK93">
            <v>74634</v>
          </cell>
          <cell r="FL93">
            <v>0</v>
          </cell>
          <cell r="FM93">
            <v>22</v>
          </cell>
          <cell r="FN93">
            <v>3</v>
          </cell>
          <cell r="FO93">
            <v>0</v>
          </cell>
          <cell r="FP93">
            <v>4518668</v>
          </cell>
          <cell r="FQ93">
            <v>3</v>
          </cell>
          <cell r="FR93">
            <v>21</v>
          </cell>
          <cell r="FS93">
            <v>3868938</v>
          </cell>
          <cell r="FT93">
            <v>730000</v>
          </cell>
          <cell r="FU93">
            <v>0</v>
          </cell>
          <cell r="FV93">
            <v>80270</v>
          </cell>
          <cell r="FW93">
            <v>4158091</v>
          </cell>
          <cell r="FX93">
            <v>100000</v>
          </cell>
          <cell r="FY93">
            <v>0</v>
          </cell>
          <cell r="FZ93">
            <v>0</v>
          </cell>
          <cell r="GA93">
            <v>40000</v>
          </cell>
          <cell r="GB93">
            <v>3802265</v>
          </cell>
          <cell r="GC93">
            <v>3</v>
          </cell>
          <cell r="GD93">
            <v>21</v>
          </cell>
          <cell r="GE93">
            <v>3305311</v>
          </cell>
          <cell r="GF93">
            <v>730000</v>
          </cell>
          <cell r="GG93">
            <v>0</v>
          </cell>
          <cell r="GH93">
            <v>149000</v>
          </cell>
          <cell r="GI93">
            <v>84046</v>
          </cell>
          <cell r="GJ93">
            <v>10723753</v>
          </cell>
          <cell r="GK93">
            <v>1000000</v>
          </cell>
          <cell r="GL93">
            <v>1000000</v>
          </cell>
          <cell r="GM93">
            <v>4158091</v>
          </cell>
          <cell r="GN93">
            <v>0</v>
          </cell>
          <cell r="GO93">
            <v>0</v>
          </cell>
          <cell r="GP93">
            <v>5130194</v>
          </cell>
          <cell r="GQ93">
            <v>4399892</v>
          </cell>
          <cell r="GR93">
            <v>20</v>
          </cell>
          <cell r="GS93">
            <v>3</v>
          </cell>
          <cell r="GT93">
            <v>4035043</v>
          </cell>
          <cell r="GU93">
            <v>730000</v>
          </cell>
          <cell r="GV93">
            <v>0</v>
          </cell>
          <cell r="GW93">
            <v>149000</v>
          </cell>
          <cell r="GX93">
            <v>40000</v>
          </cell>
          <cell r="GY93">
            <v>150769</v>
          </cell>
          <cell r="GZ93">
            <v>25382</v>
          </cell>
          <cell r="HA93">
            <v>4125121</v>
          </cell>
          <cell r="HB93">
            <v>3</v>
          </cell>
          <cell r="HC93">
            <v>20</v>
          </cell>
          <cell r="HD93">
            <v>5000000</v>
          </cell>
          <cell r="HE93">
            <v>0</v>
          </cell>
          <cell r="HF93">
            <v>4158091</v>
          </cell>
          <cell r="HG93">
            <v>100000</v>
          </cell>
          <cell r="HH93">
            <v>0</v>
          </cell>
          <cell r="HI93">
            <v>0</v>
          </cell>
          <cell r="HJ93">
            <v>3471416</v>
          </cell>
          <cell r="HK93">
            <v>0</v>
          </cell>
          <cell r="HL93">
            <v>730000</v>
          </cell>
          <cell r="HM93">
            <v>0</v>
          </cell>
          <cell r="HN93">
            <v>76295</v>
          </cell>
          <cell r="HO93">
            <v>0</v>
          </cell>
          <cell r="HP93">
            <v>4354225</v>
          </cell>
          <cell r="HQ93">
            <v>4354225</v>
          </cell>
          <cell r="HR93">
            <v>0</v>
          </cell>
          <cell r="HS93">
            <v>0</v>
          </cell>
          <cell r="HT93">
            <v>3702834</v>
          </cell>
          <cell r="HU93">
            <v>0</v>
          </cell>
          <cell r="HV93">
            <v>0</v>
          </cell>
          <cell r="HW93">
            <v>730000</v>
          </cell>
          <cell r="HX93">
            <v>0</v>
          </cell>
          <cell r="HY93">
            <v>-78609</v>
          </cell>
          <cell r="HZ93">
            <v>0</v>
          </cell>
          <cell r="IA93">
            <v>3</v>
          </cell>
          <cell r="IB93">
            <v>22</v>
          </cell>
          <cell r="IC93">
            <v>8757158</v>
          </cell>
          <cell r="ID93">
            <v>4158091</v>
          </cell>
          <cell r="IE93">
            <v>0</v>
          </cell>
          <cell r="IF93">
            <v>0</v>
          </cell>
          <cell r="IG93">
            <v>4599067</v>
          </cell>
          <cell r="IH93">
            <v>500000</v>
          </cell>
          <cell r="II93">
            <v>0</v>
          </cell>
          <cell r="IJ93">
            <v>730000</v>
          </cell>
          <cell r="IK93">
            <v>0</v>
          </cell>
          <cell r="IL93">
            <v>87572</v>
          </cell>
          <cell r="IM93">
            <v>100000</v>
          </cell>
          <cell r="IN93">
            <v>5641495</v>
          </cell>
          <cell r="IO93" t="str">
            <v>Lý Hoàng Phúc 500.000</v>
          </cell>
          <cell r="IP93">
            <v>2</v>
          </cell>
          <cell r="IQ93">
            <v>23</v>
          </cell>
        </row>
        <row r="94">
          <cell r="A94" t="str">
            <v>Lê Thành Sang</v>
          </cell>
          <cell r="B94">
            <v>22449</v>
          </cell>
          <cell r="C94" t="str">
            <v>Lê Thành Sang</v>
          </cell>
          <cell r="D94" t="str">
            <v>1,0</v>
          </cell>
          <cell r="E94" t="str">
            <v>2,270</v>
          </cell>
          <cell r="F94" t="str">
            <v>02/07</v>
          </cell>
          <cell r="G94">
            <v>155704070009846</v>
          </cell>
          <cell r="H94">
            <v>3</v>
          </cell>
          <cell r="I94">
            <v>22</v>
          </cell>
          <cell r="J94">
            <v>3418912</v>
          </cell>
          <cell r="K94">
            <v>2000000</v>
          </cell>
          <cell r="L94">
            <v>5418912</v>
          </cell>
          <cell r="M94">
            <v>2849304</v>
          </cell>
          <cell r="N94" t="str">
            <v/>
          </cell>
          <cell r="O94" t="str">
            <v/>
          </cell>
          <cell r="P94">
            <v>0</v>
          </cell>
          <cell r="Q94" t="str">
            <v/>
          </cell>
          <cell r="R94">
            <v>2849304</v>
          </cell>
          <cell r="S94">
            <v>2713818</v>
          </cell>
          <cell r="T94">
            <v>730000</v>
          </cell>
          <cell r="U94" t="str">
            <v/>
          </cell>
          <cell r="V94">
            <v>0</v>
          </cell>
          <cell r="W94" t="str">
            <v/>
          </cell>
          <cell r="X94">
            <v>55631</v>
          </cell>
          <cell r="Y94">
            <v>3388187</v>
          </cell>
          <cell r="Z94">
            <v>2849304</v>
          </cell>
          <cell r="AA94" t="str">
            <v/>
          </cell>
          <cell r="AB94" t="str">
            <v/>
          </cell>
          <cell r="AC94">
            <v>1430000</v>
          </cell>
          <cell r="AD94" t="str">
            <v/>
          </cell>
          <cell r="AE94" t="str">
            <v/>
          </cell>
          <cell r="AF94" t="str">
            <v/>
          </cell>
          <cell r="AG94">
            <v>150769</v>
          </cell>
          <cell r="AH94">
            <v>4128535</v>
          </cell>
          <cell r="AI94">
            <v>3457334</v>
          </cell>
          <cell r="AJ94">
            <v>3</v>
          </cell>
          <cell r="AK94">
            <v>21</v>
          </cell>
          <cell r="AL94">
            <v>730000</v>
          </cell>
          <cell r="AM94" t="str">
            <v/>
          </cell>
          <cell r="AN94" t="str">
            <v/>
          </cell>
          <cell r="AO94" t="str">
            <v/>
          </cell>
          <cell r="AP94" t="str">
            <v/>
          </cell>
          <cell r="AQ94" t="str">
            <v/>
          </cell>
          <cell r="AR94" t="str">
            <v/>
          </cell>
          <cell r="AS94">
            <v>63982</v>
          </cell>
          <cell r="AT94">
            <v>50000</v>
          </cell>
          <cell r="AU94" t="str">
            <v/>
          </cell>
          <cell r="AV94">
            <v>4073352</v>
          </cell>
          <cell r="AW94" t="str">
            <v/>
          </cell>
          <cell r="AX94" t="str">
            <v/>
          </cell>
          <cell r="AY94">
            <v>2588118</v>
          </cell>
          <cell r="AZ94" t="str">
            <v/>
          </cell>
          <cell r="BA94" t="str">
            <v/>
          </cell>
          <cell r="BB94" t="str">
            <v/>
          </cell>
          <cell r="BC94" t="str">
            <v/>
          </cell>
          <cell r="BD94">
            <v>2588118</v>
          </cell>
          <cell r="BE94">
            <v>1358540</v>
          </cell>
          <cell r="BG94">
            <v>1358540</v>
          </cell>
          <cell r="BH94">
            <v>2700083</v>
          </cell>
          <cell r="BI94">
            <v>3</v>
          </cell>
          <cell r="BJ94">
            <v>22</v>
          </cell>
          <cell r="BK94">
            <v>730000</v>
          </cell>
          <cell r="BL94">
            <v>0</v>
          </cell>
          <cell r="BM94">
            <v>100133</v>
          </cell>
          <cell r="BN94">
            <v>60000</v>
          </cell>
          <cell r="BO94">
            <v>3269950</v>
          </cell>
          <cell r="BP94">
            <v>2588118</v>
          </cell>
          <cell r="BQ94">
            <v>4847520</v>
          </cell>
          <cell r="BR94">
            <v>3000000</v>
          </cell>
          <cell r="BS94">
            <v>0</v>
          </cell>
          <cell r="BT94">
            <v>0</v>
          </cell>
          <cell r="BU94">
            <v>0</v>
          </cell>
          <cell r="BV94">
            <v>122409</v>
          </cell>
          <cell r="BW94">
            <v>10313229</v>
          </cell>
          <cell r="BX94">
            <v>3012541</v>
          </cell>
          <cell r="BY94">
            <v>2</v>
          </cell>
          <cell r="BZ94">
            <v>23</v>
          </cell>
          <cell r="CA94">
            <v>730000</v>
          </cell>
          <cell r="CB94">
            <v>0</v>
          </cell>
          <cell r="CC94">
            <v>201681</v>
          </cell>
          <cell r="CD94">
            <v>149000</v>
          </cell>
          <cell r="CE94">
            <v>0</v>
          </cell>
          <cell r="CF94">
            <v>3391860</v>
          </cell>
          <cell r="CG94">
            <v>6745311</v>
          </cell>
          <cell r="CH94">
            <v>1102322</v>
          </cell>
          <cell r="CI94">
            <v>1102825</v>
          </cell>
          <cell r="CJ94">
            <v>1033411</v>
          </cell>
          <cell r="CK94">
            <v>993495</v>
          </cell>
          <cell r="CL94">
            <v>0</v>
          </cell>
          <cell r="CM94">
            <v>2623633</v>
          </cell>
          <cell r="CN94">
            <v>8353731</v>
          </cell>
          <cell r="CO94">
            <v>2588118</v>
          </cell>
          <cell r="CP94">
            <v>2468526</v>
          </cell>
          <cell r="CQ94">
            <v>0</v>
          </cell>
          <cell r="CR94">
            <v>0</v>
          </cell>
          <cell r="CS94">
            <v>5056644</v>
          </cell>
          <cell r="CT94">
            <v>2529622</v>
          </cell>
          <cell r="CU94">
            <v>730000</v>
          </cell>
          <cell r="CV94">
            <v>0</v>
          </cell>
          <cell r="CW94">
            <v>50004</v>
          </cell>
          <cell r="CX94">
            <v>117321</v>
          </cell>
          <cell r="CY94">
            <v>3092297</v>
          </cell>
          <cell r="CZ94">
            <v>2588118</v>
          </cell>
          <cell r="DA94">
            <v>0</v>
          </cell>
          <cell r="DB94">
            <v>0</v>
          </cell>
          <cell r="DC94">
            <v>60000</v>
          </cell>
          <cell r="DD94">
            <v>2528118</v>
          </cell>
          <cell r="DE94">
            <v>1000000</v>
          </cell>
          <cell r="DF94">
            <v>2328265</v>
          </cell>
          <cell r="DG94">
            <v>0</v>
          </cell>
          <cell r="DH94">
            <v>730000</v>
          </cell>
          <cell r="DI94">
            <v>0</v>
          </cell>
          <cell r="DJ94">
            <v>3595575</v>
          </cell>
          <cell r="DK94">
            <v>3597127</v>
          </cell>
          <cell r="DL94">
            <v>0</v>
          </cell>
          <cell r="DM94">
            <v>149000</v>
          </cell>
          <cell r="DN94">
            <v>10101967</v>
          </cell>
          <cell r="DO94">
            <v>7430040</v>
          </cell>
          <cell r="DP94">
            <v>343897</v>
          </cell>
          <cell r="DQ94">
            <v>7086143</v>
          </cell>
          <cell r="DR94">
            <v>7430040</v>
          </cell>
          <cell r="DS94">
            <v>0</v>
          </cell>
          <cell r="DT94">
            <v>2000000</v>
          </cell>
          <cell r="DU94">
            <v>2000000</v>
          </cell>
          <cell r="DV94">
            <v>11430040</v>
          </cell>
          <cell r="DW94">
            <v>2588118</v>
          </cell>
          <cell r="DX94">
            <v>0</v>
          </cell>
          <cell r="DY94">
            <v>0</v>
          </cell>
          <cell r="DZ94">
            <v>0</v>
          </cell>
          <cell r="EA94">
            <v>0</v>
          </cell>
          <cell r="EB94">
            <v>0</v>
          </cell>
          <cell r="EC94">
            <v>450000</v>
          </cell>
          <cell r="ED94">
            <v>0</v>
          </cell>
          <cell r="EE94">
            <v>0</v>
          </cell>
          <cell r="EF94">
            <v>3038118</v>
          </cell>
          <cell r="EG94">
            <v>2865760</v>
          </cell>
          <cell r="EH94">
            <v>22</v>
          </cell>
          <cell r="EI94">
            <v>3</v>
          </cell>
          <cell r="EJ94">
            <v>2470813</v>
          </cell>
          <cell r="EK94">
            <v>682000</v>
          </cell>
          <cell r="EL94">
            <v>0</v>
          </cell>
          <cell r="EM94">
            <v>123623</v>
          </cell>
          <cell r="EN94">
            <v>163430</v>
          </cell>
          <cell r="EO94">
            <v>9202116</v>
          </cell>
          <cell r="EP94">
            <v>4613998</v>
          </cell>
          <cell r="EQ94">
            <v>2000000</v>
          </cell>
          <cell r="ER94">
            <v>2588118</v>
          </cell>
          <cell r="ES94">
            <v>0</v>
          </cell>
          <cell r="ET94">
            <v>2895613</v>
          </cell>
          <cell r="EU94">
            <v>21</v>
          </cell>
          <cell r="EV94">
            <v>3</v>
          </cell>
          <cell r="EW94">
            <v>2213630</v>
          </cell>
          <cell r="EX94">
            <v>730000</v>
          </cell>
          <cell r="EY94">
            <v>0</v>
          </cell>
          <cell r="EZ94">
            <v>48017</v>
          </cell>
          <cell r="FA94">
            <v>2588118</v>
          </cell>
          <cell r="FB94">
            <v>0</v>
          </cell>
          <cell r="FC94">
            <v>2895613</v>
          </cell>
          <cell r="FD94">
            <v>2588118</v>
          </cell>
          <cell r="FE94">
            <v>0</v>
          </cell>
          <cell r="FF94">
            <v>0</v>
          </cell>
          <cell r="FG94">
            <v>119175</v>
          </cell>
          <cell r="FH94">
            <v>2588118</v>
          </cell>
          <cell r="FI94">
            <v>0</v>
          </cell>
          <cell r="FJ94">
            <v>0</v>
          </cell>
          <cell r="FK94">
            <v>48017</v>
          </cell>
          <cell r="FL94">
            <v>0</v>
          </cell>
          <cell r="FM94">
            <v>22</v>
          </cell>
          <cell r="FN94">
            <v>4</v>
          </cell>
          <cell r="FO94">
            <v>0</v>
          </cell>
          <cell r="FP94">
            <v>3134147</v>
          </cell>
          <cell r="FQ94">
            <v>3</v>
          </cell>
          <cell r="FR94">
            <v>18</v>
          </cell>
          <cell r="FS94">
            <v>2591948</v>
          </cell>
          <cell r="FT94">
            <v>594000</v>
          </cell>
          <cell r="FU94">
            <v>0</v>
          </cell>
          <cell r="FV94">
            <v>51801</v>
          </cell>
          <cell r="FW94">
            <v>2588118</v>
          </cell>
          <cell r="FX94">
            <v>0</v>
          </cell>
          <cell r="FY94">
            <v>0</v>
          </cell>
          <cell r="FZ94">
            <v>0</v>
          </cell>
          <cell r="GA94">
            <v>40000</v>
          </cell>
          <cell r="GB94">
            <v>2671486</v>
          </cell>
          <cell r="GC94">
            <v>3</v>
          </cell>
          <cell r="GD94">
            <v>21</v>
          </cell>
          <cell r="GE94">
            <v>2213630</v>
          </cell>
          <cell r="GF94">
            <v>730000</v>
          </cell>
          <cell r="GG94">
            <v>0</v>
          </cell>
          <cell r="GH94">
            <v>129175</v>
          </cell>
          <cell r="GI94">
            <v>142969</v>
          </cell>
          <cell r="GJ94">
            <v>6258720</v>
          </cell>
          <cell r="GK94">
            <v>1000000</v>
          </cell>
          <cell r="GL94">
            <v>1000000</v>
          </cell>
          <cell r="GM94">
            <v>2588118</v>
          </cell>
          <cell r="GN94">
            <v>0</v>
          </cell>
          <cell r="GO94">
            <v>0</v>
          </cell>
          <cell r="GP94">
            <v>4054439</v>
          </cell>
          <cell r="GQ94">
            <v>3300587</v>
          </cell>
          <cell r="GR94">
            <v>20</v>
          </cell>
          <cell r="GS94">
            <v>2</v>
          </cell>
          <cell r="GT94">
            <v>2947513</v>
          </cell>
          <cell r="GU94">
            <v>730000</v>
          </cell>
          <cell r="GV94">
            <v>0</v>
          </cell>
          <cell r="GW94">
            <v>109359</v>
          </cell>
          <cell r="GX94">
            <v>40000</v>
          </cell>
          <cell r="GY94">
            <v>150769</v>
          </cell>
          <cell r="GZ94">
            <v>76798</v>
          </cell>
          <cell r="HA94">
            <v>3009101</v>
          </cell>
          <cell r="HB94">
            <v>3</v>
          </cell>
          <cell r="HC94">
            <v>20</v>
          </cell>
          <cell r="HD94">
            <v>1500000</v>
          </cell>
          <cell r="HE94">
            <v>0</v>
          </cell>
          <cell r="HF94">
            <v>2588118</v>
          </cell>
          <cell r="HG94">
            <v>0</v>
          </cell>
          <cell r="HH94">
            <v>0</v>
          </cell>
          <cell r="HI94">
            <v>0</v>
          </cell>
          <cell r="HJ94">
            <v>2328265</v>
          </cell>
          <cell r="HK94">
            <v>0</v>
          </cell>
          <cell r="HL94">
            <v>730000</v>
          </cell>
          <cell r="HM94">
            <v>0</v>
          </cell>
          <cell r="HN94">
            <v>49164</v>
          </cell>
          <cell r="HO94">
            <v>0</v>
          </cell>
          <cell r="HP94">
            <v>3150224</v>
          </cell>
          <cell r="HQ94">
            <v>3150224</v>
          </cell>
          <cell r="HR94">
            <v>0</v>
          </cell>
          <cell r="HS94">
            <v>0</v>
          </cell>
          <cell r="HT94">
            <v>2470813</v>
          </cell>
          <cell r="HU94">
            <v>0</v>
          </cell>
          <cell r="HV94">
            <v>0</v>
          </cell>
          <cell r="HW94">
            <v>730000</v>
          </cell>
          <cell r="HX94">
            <v>0</v>
          </cell>
          <cell r="HY94">
            <v>-50589</v>
          </cell>
          <cell r="HZ94">
            <v>0</v>
          </cell>
          <cell r="IA94">
            <v>3</v>
          </cell>
          <cell r="IB94">
            <v>22</v>
          </cell>
          <cell r="IC94">
            <v>5600659</v>
          </cell>
          <cell r="ID94">
            <v>2588118</v>
          </cell>
          <cell r="IE94">
            <v>0</v>
          </cell>
          <cell r="IF94">
            <v>0</v>
          </cell>
          <cell r="IG94">
            <v>3012541</v>
          </cell>
          <cell r="IH94">
            <v>0</v>
          </cell>
          <cell r="II94">
            <v>0</v>
          </cell>
          <cell r="IJ94">
            <v>730000</v>
          </cell>
          <cell r="IK94">
            <v>0</v>
          </cell>
          <cell r="IL94">
            <v>56007</v>
          </cell>
          <cell r="IM94">
            <v>100000</v>
          </cell>
          <cell r="IN94">
            <v>3586534</v>
          </cell>
          <cell r="IO94" t="str">
            <v/>
          </cell>
          <cell r="IP94">
            <v>2</v>
          </cell>
          <cell r="IQ94">
            <v>23</v>
          </cell>
        </row>
        <row r="95">
          <cell r="A95" t="str">
            <v>Lê Xuân Phước</v>
          </cell>
          <cell r="B95">
            <v>22412</v>
          </cell>
          <cell r="C95" t="str">
            <v>Lê Xuân Phước</v>
          </cell>
          <cell r="D95" t="str">
            <v>1,0</v>
          </cell>
          <cell r="E95" t="str">
            <v>3,003</v>
          </cell>
          <cell r="F95" t="str">
            <v>04/07</v>
          </cell>
          <cell r="G95">
            <v>155704070010129</v>
          </cell>
          <cell r="H95">
            <v>3</v>
          </cell>
          <cell r="I95">
            <v>22</v>
          </cell>
          <cell r="J95">
            <v>4522904</v>
          </cell>
          <cell r="K95">
            <v>2000000</v>
          </cell>
          <cell r="L95">
            <v>6522904</v>
          </cell>
          <cell r="M95">
            <v>3769366</v>
          </cell>
          <cell r="N95" t="str">
            <v/>
          </cell>
          <cell r="O95" t="str">
            <v/>
          </cell>
          <cell r="P95">
            <v>910000</v>
          </cell>
          <cell r="Q95" t="str">
            <v/>
          </cell>
          <cell r="R95">
            <v>4679366</v>
          </cell>
          <cell r="S95">
            <v>4237513</v>
          </cell>
          <cell r="T95">
            <v>730000</v>
          </cell>
          <cell r="U95" t="str">
            <v/>
          </cell>
          <cell r="V95">
            <v>780000</v>
          </cell>
          <cell r="W95" t="str">
            <v/>
          </cell>
          <cell r="X95">
            <v>80069</v>
          </cell>
          <cell r="Y95">
            <v>5667444</v>
          </cell>
          <cell r="Z95">
            <v>3769366</v>
          </cell>
          <cell r="AA95" t="str">
            <v/>
          </cell>
          <cell r="AB95" t="str">
            <v/>
          </cell>
          <cell r="AC95">
            <v>910000</v>
          </cell>
          <cell r="AD95" t="str">
            <v/>
          </cell>
          <cell r="AE95" t="str">
            <v/>
          </cell>
          <cell r="AF95" t="str">
            <v/>
          </cell>
          <cell r="AG95">
            <v>150769</v>
          </cell>
          <cell r="AH95">
            <v>4528597</v>
          </cell>
          <cell r="AI95">
            <v>4610841</v>
          </cell>
          <cell r="AJ95">
            <v>3</v>
          </cell>
          <cell r="AK95">
            <v>21</v>
          </cell>
          <cell r="AL95">
            <v>730000</v>
          </cell>
          <cell r="AM95" t="str">
            <v/>
          </cell>
          <cell r="AN95" t="str">
            <v/>
          </cell>
          <cell r="AO95" t="str">
            <v/>
          </cell>
          <cell r="AP95" t="str">
            <v/>
          </cell>
          <cell r="AQ95" t="str">
            <v/>
          </cell>
          <cell r="AR95" t="str">
            <v/>
          </cell>
          <cell r="AS95">
            <v>84781</v>
          </cell>
          <cell r="AT95">
            <v>50000</v>
          </cell>
          <cell r="AU95" t="str">
            <v/>
          </cell>
          <cell r="AV95">
            <v>5206060</v>
          </cell>
          <cell r="AW95">
            <v>300000</v>
          </cell>
          <cell r="AX95">
            <v>300000</v>
          </cell>
          <cell r="AY95">
            <v>3423840</v>
          </cell>
          <cell r="AZ95" t="str">
            <v/>
          </cell>
          <cell r="BA95" t="str">
            <v/>
          </cell>
          <cell r="BB95" t="str">
            <v/>
          </cell>
          <cell r="BC95" t="str">
            <v/>
          </cell>
          <cell r="BD95">
            <v>3423840</v>
          </cell>
          <cell r="BE95">
            <v>2736694</v>
          </cell>
          <cell r="BG95">
            <v>2736694</v>
          </cell>
          <cell r="BH95">
            <v>4483424</v>
          </cell>
          <cell r="BI95">
            <v>3</v>
          </cell>
          <cell r="BJ95">
            <v>22</v>
          </cell>
          <cell r="BK95">
            <v>730000</v>
          </cell>
          <cell r="BL95">
            <v>0</v>
          </cell>
          <cell r="BM95">
            <v>136392</v>
          </cell>
          <cell r="BN95">
            <v>60000</v>
          </cell>
          <cell r="BO95">
            <v>5017032</v>
          </cell>
          <cell r="BP95">
            <v>3423840</v>
          </cell>
          <cell r="BQ95">
            <v>6135174</v>
          </cell>
          <cell r="BR95">
            <v>3000000</v>
          </cell>
          <cell r="BS95">
            <v>0</v>
          </cell>
          <cell r="BT95">
            <v>0</v>
          </cell>
          <cell r="BU95">
            <v>0</v>
          </cell>
          <cell r="BV95">
            <v>403218</v>
          </cell>
          <cell r="BW95">
            <v>12155796</v>
          </cell>
          <cell r="BX95">
            <v>4973168</v>
          </cell>
          <cell r="BY95">
            <v>2</v>
          </cell>
          <cell r="BZ95">
            <v>23</v>
          </cell>
          <cell r="CA95">
            <v>730000</v>
          </cell>
          <cell r="CB95">
            <v>0</v>
          </cell>
          <cell r="CC95">
            <v>266805</v>
          </cell>
          <cell r="CD95">
            <v>149000</v>
          </cell>
          <cell r="CE95">
            <v>0</v>
          </cell>
          <cell r="CF95">
            <v>5287363</v>
          </cell>
          <cell r="CG95">
            <v>8024621</v>
          </cell>
          <cell r="CH95">
            <v>1267917</v>
          </cell>
          <cell r="CI95">
            <v>1268476</v>
          </cell>
          <cell r="CJ95">
            <v>1265330</v>
          </cell>
          <cell r="CK95">
            <v>1142742</v>
          </cell>
          <cell r="CL95">
            <v>0</v>
          </cell>
          <cell r="CM95">
            <v>4089186</v>
          </cell>
          <cell r="CN95">
            <v>8879900</v>
          </cell>
          <cell r="CO95">
            <v>3423840</v>
          </cell>
          <cell r="CP95">
            <v>2885145</v>
          </cell>
          <cell r="CQ95">
            <v>0</v>
          </cell>
          <cell r="CR95">
            <v>0</v>
          </cell>
          <cell r="CS95">
            <v>6308985</v>
          </cell>
          <cell r="CT95">
            <v>4289447</v>
          </cell>
          <cell r="CU95">
            <v>730000</v>
          </cell>
          <cell r="CV95">
            <v>0</v>
          </cell>
          <cell r="CW95">
            <v>73853</v>
          </cell>
          <cell r="CX95">
            <v>327951</v>
          </cell>
          <cell r="CY95">
            <v>4617643</v>
          </cell>
          <cell r="CZ95">
            <v>3423840</v>
          </cell>
          <cell r="DA95">
            <v>0</v>
          </cell>
          <cell r="DB95">
            <v>0</v>
          </cell>
          <cell r="DC95">
            <v>60000</v>
          </cell>
          <cell r="DD95">
            <v>3363840</v>
          </cell>
          <cell r="DE95">
            <v>1000000</v>
          </cell>
          <cell r="DF95">
            <v>3516451</v>
          </cell>
          <cell r="DG95">
            <v>0</v>
          </cell>
          <cell r="DH95">
            <v>730000</v>
          </cell>
          <cell r="DI95">
            <v>0</v>
          </cell>
          <cell r="DJ95">
            <v>4135698</v>
          </cell>
          <cell r="DK95">
            <v>4137500</v>
          </cell>
          <cell r="DL95">
            <v>0</v>
          </cell>
          <cell r="DM95">
            <v>149000</v>
          </cell>
          <cell r="DN95">
            <v>12370649</v>
          </cell>
          <cell r="DO95">
            <v>8839214</v>
          </cell>
          <cell r="DP95">
            <v>715567</v>
          </cell>
          <cell r="DQ95">
            <v>8123647</v>
          </cell>
          <cell r="DR95">
            <v>8839214</v>
          </cell>
          <cell r="DS95">
            <v>0</v>
          </cell>
          <cell r="DT95">
            <v>2000000</v>
          </cell>
          <cell r="DU95">
            <v>2000000</v>
          </cell>
          <cell r="DV95">
            <v>12839214</v>
          </cell>
          <cell r="DW95">
            <v>2976906</v>
          </cell>
          <cell r="DX95">
            <v>0</v>
          </cell>
          <cell r="DY95">
            <v>0</v>
          </cell>
          <cell r="DZ95">
            <v>0</v>
          </cell>
          <cell r="EA95">
            <v>0</v>
          </cell>
          <cell r="EB95">
            <v>0</v>
          </cell>
          <cell r="EC95">
            <v>450000</v>
          </cell>
          <cell r="ED95">
            <v>0</v>
          </cell>
          <cell r="EE95">
            <v>0</v>
          </cell>
          <cell r="EF95">
            <v>3426906</v>
          </cell>
          <cell r="EG95">
            <v>4368367</v>
          </cell>
          <cell r="EH95">
            <v>23</v>
          </cell>
          <cell r="EI95">
            <v>2</v>
          </cell>
          <cell r="EJ95">
            <v>4389545</v>
          </cell>
          <cell r="EK95">
            <v>730000</v>
          </cell>
          <cell r="EL95">
            <v>0</v>
          </cell>
          <cell r="EM95">
            <v>149000</v>
          </cell>
          <cell r="EN95">
            <v>602178</v>
          </cell>
          <cell r="EO95">
            <v>10762222</v>
          </cell>
          <cell r="EP95">
            <v>5785316</v>
          </cell>
          <cell r="EQ95">
            <v>2000000</v>
          </cell>
          <cell r="ER95">
            <v>2976906</v>
          </cell>
          <cell r="ES95">
            <v>0</v>
          </cell>
          <cell r="ET95">
            <v>5281344</v>
          </cell>
          <cell r="EU95">
            <v>21</v>
          </cell>
          <cell r="EV95">
            <v>2</v>
          </cell>
          <cell r="EW95">
            <v>4627387</v>
          </cell>
          <cell r="EX95">
            <v>730000</v>
          </cell>
          <cell r="EY95">
            <v>0</v>
          </cell>
          <cell r="EZ95">
            <v>76043</v>
          </cell>
          <cell r="FA95">
            <v>2976906</v>
          </cell>
          <cell r="FB95">
            <v>0</v>
          </cell>
          <cell r="FC95">
            <v>5281344</v>
          </cell>
          <cell r="FD95">
            <v>2976906</v>
          </cell>
          <cell r="FE95">
            <v>0</v>
          </cell>
          <cell r="FF95">
            <v>0</v>
          </cell>
          <cell r="FG95">
            <v>137078</v>
          </cell>
          <cell r="FH95">
            <v>2976906</v>
          </cell>
          <cell r="FI95">
            <v>0</v>
          </cell>
          <cell r="FJ95">
            <v>0</v>
          </cell>
          <cell r="FK95">
            <v>76043</v>
          </cell>
          <cell r="FL95">
            <v>0</v>
          </cell>
          <cell r="FM95">
            <v>22</v>
          </cell>
          <cell r="FN95">
            <v>4</v>
          </cell>
          <cell r="FO95">
            <v>0</v>
          </cell>
          <cell r="FP95">
            <v>4470339</v>
          </cell>
          <cell r="FQ95">
            <v>3</v>
          </cell>
          <cell r="FR95">
            <v>21</v>
          </cell>
          <cell r="FS95">
            <v>3808190</v>
          </cell>
          <cell r="FT95">
            <v>730000</v>
          </cell>
          <cell r="FU95">
            <v>0</v>
          </cell>
          <cell r="FV95">
            <v>67851</v>
          </cell>
          <cell r="FW95">
            <v>2976906</v>
          </cell>
          <cell r="FX95">
            <v>200000</v>
          </cell>
          <cell r="FY95">
            <v>0</v>
          </cell>
          <cell r="FZ95">
            <v>0</v>
          </cell>
          <cell r="GA95">
            <v>40000</v>
          </cell>
          <cell r="GB95">
            <v>3693902</v>
          </cell>
          <cell r="GC95">
            <v>3</v>
          </cell>
          <cell r="GD95">
            <v>21</v>
          </cell>
          <cell r="GE95">
            <v>3365191</v>
          </cell>
          <cell r="GF95">
            <v>730000</v>
          </cell>
          <cell r="GG95">
            <v>0</v>
          </cell>
          <cell r="GH95">
            <v>149000</v>
          </cell>
          <cell r="GI95">
            <v>252289</v>
          </cell>
          <cell r="GJ95">
            <v>7029616</v>
          </cell>
          <cell r="GK95">
            <v>1000000</v>
          </cell>
          <cell r="GL95">
            <v>1000000</v>
          </cell>
          <cell r="GM95">
            <v>2976906</v>
          </cell>
          <cell r="GN95">
            <v>0</v>
          </cell>
          <cell r="GO95">
            <v>0</v>
          </cell>
          <cell r="GP95">
            <v>4256830</v>
          </cell>
          <cell r="GQ95">
            <v>3290322</v>
          </cell>
          <cell r="GR95">
            <v>20</v>
          </cell>
          <cell r="GS95">
            <v>3</v>
          </cell>
          <cell r="GT95">
            <v>3043576</v>
          </cell>
          <cell r="GU95">
            <v>730000</v>
          </cell>
          <cell r="GV95">
            <v>0</v>
          </cell>
          <cell r="GW95">
            <v>121915</v>
          </cell>
          <cell r="GX95">
            <v>40000</v>
          </cell>
          <cell r="GY95">
            <v>150769</v>
          </cell>
          <cell r="GZ95">
            <v>170570</v>
          </cell>
          <cell r="HA95">
            <v>3293098</v>
          </cell>
          <cell r="HB95">
            <v>3</v>
          </cell>
          <cell r="HC95">
            <v>20</v>
          </cell>
          <cell r="HD95">
            <v>1500000</v>
          </cell>
          <cell r="HE95">
            <v>0</v>
          </cell>
          <cell r="HF95">
            <v>2976906</v>
          </cell>
          <cell r="HG95">
            <v>100000</v>
          </cell>
          <cell r="HH95">
            <v>0</v>
          </cell>
          <cell r="HI95">
            <v>0</v>
          </cell>
          <cell r="HJ95">
            <v>2619058</v>
          </cell>
          <cell r="HK95">
            <v>0</v>
          </cell>
          <cell r="HL95">
            <v>730000</v>
          </cell>
          <cell r="HM95">
            <v>0</v>
          </cell>
          <cell r="HN95">
            <v>55960</v>
          </cell>
          <cell r="HO95">
            <v>0</v>
          </cell>
          <cell r="HP95">
            <v>4673697</v>
          </cell>
          <cell r="HQ95">
            <v>4673697</v>
          </cell>
          <cell r="HR95">
            <v>0</v>
          </cell>
          <cell r="HS95">
            <v>0</v>
          </cell>
          <cell r="HT95">
            <v>4013602</v>
          </cell>
          <cell r="HU95">
            <v>0</v>
          </cell>
          <cell r="HV95">
            <v>0</v>
          </cell>
          <cell r="HW95">
            <v>730000</v>
          </cell>
          <cell r="HX95">
            <v>0</v>
          </cell>
          <cell r="HY95">
            <v>-69905</v>
          </cell>
          <cell r="HZ95">
            <v>0</v>
          </cell>
          <cell r="IA95">
            <v>2</v>
          </cell>
          <cell r="IB95">
            <v>22</v>
          </cell>
          <cell r="IC95">
            <v>6993271</v>
          </cell>
          <cell r="ID95">
            <v>2976906</v>
          </cell>
          <cell r="IE95">
            <v>0</v>
          </cell>
          <cell r="IF95">
            <v>0</v>
          </cell>
          <cell r="IG95">
            <v>4016365</v>
          </cell>
          <cell r="IH95">
            <v>0</v>
          </cell>
          <cell r="II95">
            <v>0</v>
          </cell>
          <cell r="IJ95">
            <v>730000</v>
          </cell>
          <cell r="IK95">
            <v>0</v>
          </cell>
          <cell r="IL95">
            <v>69933</v>
          </cell>
          <cell r="IM95">
            <v>100000</v>
          </cell>
          <cell r="IN95">
            <v>4576432</v>
          </cell>
          <cell r="IO95" t="str">
            <v/>
          </cell>
          <cell r="IP95">
            <v>3</v>
          </cell>
          <cell r="IQ95">
            <v>23</v>
          </cell>
        </row>
        <row r="96">
          <cell r="A96" t="str">
            <v>Trần Quang Hoàng</v>
          </cell>
          <cell r="B96">
            <v>20073</v>
          </cell>
          <cell r="C96" t="str">
            <v>Trần Quang Hoàng</v>
          </cell>
          <cell r="D96" t="str">
            <v>1,30</v>
          </cell>
          <cell r="E96" t="str">
            <v>4,550</v>
          </cell>
          <cell r="F96" t="str">
            <v>07/08</v>
          </cell>
          <cell r="G96">
            <v>155704070000648</v>
          </cell>
          <cell r="H96">
            <v>2</v>
          </cell>
          <cell r="I96">
            <v>22</v>
          </cell>
          <cell r="J96">
            <v>12253674</v>
          </cell>
          <cell r="K96">
            <v>2000000</v>
          </cell>
          <cell r="L96">
            <v>14253674</v>
          </cell>
          <cell r="M96">
            <v>5711160</v>
          </cell>
          <cell r="N96" t="str">
            <v/>
          </cell>
          <cell r="O96" t="str">
            <v/>
          </cell>
          <cell r="P96">
            <v>0</v>
          </cell>
          <cell r="Q96" t="str">
            <v/>
          </cell>
          <cell r="R96">
            <v>5711160</v>
          </cell>
          <cell r="S96">
            <v>10473962</v>
          </cell>
          <cell r="T96">
            <v>730000</v>
          </cell>
          <cell r="U96" t="str">
            <v/>
          </cell>
          <cell r="V96">
            <v>0</v>
          </cell>
          <cell r="W96" t="str">
            <v/>
          </cell>
          <cell r="X96">
            <v>149000</v>
          </cell>
          <cell r="Y96">
            <v>11054962</v>
          </cell>
          <cell r="Z96">
            <v>5711160</v>
          </cell>
          <cell r="AA96" t="str">
            <v/>
          </cell>
          <cell r="AB96" t="str">
            <v/>
          </cell>
          <cell r="AC96">
            <v>0</v>
          </cell>
          <cell r="AD96">
            <v>400000</v>
          </cell>
          <cell r="AE96" t="str">
            <v/>
          </cell>
          <cell r="AF96" t="str">
            <v/>
          </cell>
          <cell r="AG96">
            <v>150769</v>
          </cell>
          <cell r="AH96">
            <v>5960391</v>
          </cell>
          <cell r="AI96">
            <v>10632816</v>
          </cell>
          <cell r="AJ96">
            <v>2</v>
          </cell>
          <cell r="AK96">
            <v>21</v>
          </cell>
          <cell r="AL96">
            <v>730000</v>
          </cell>
          <cell r="AM96" t="str">
            <v/>
          </cell>
          <cell r="AN96" t="str">
            <v/>
          </cell>
          <cell r="AO96" t="str">
            <v/>
          </cell>
          <cell r="AP96" t="str">
            <v/>
          </cell>
          <cell r="AQ96" t="str">
            <v/>
          </cell>
          <cell r="AR96" t="str">
            <v/>
          </cell>
          <cell r="AS96">
            <v>149000</v>
          </cell>
          <cell r="AT96">
            <v>50000</v>
          </cell>
          <cell r="AU96" t="str">
            <v/>
          </cell>
          <cell r="AV96">
            <v>11163816</v>
          </cell>
          <cell r="AW96">
            <v>300000</v>
          </cell>
          <cell r="AX96">
            <v>300000</v>
          </cell>
          <cell r="AY96">
            <v>5187637</v>
          </cell>
          <cell r="AZ96" t="str">
            <v/>
          </cell>
          <cell r="BA96" t="str">
            <v/>
          </cell>
          <cell r="BB96" t="str">
            <v/>
          </cell>
          <cell r="BC96">
            <v>174541</v>
          </cell>
          <cell r="BD96">
            <v>5013096</v>
          </cell>
          <cell r="BE96">
            <v>13576539</v>
          </cell>
          <cell r="BF96">
            <v>5000000</v>
          </cell>
          <cell r="BG96">
            <v>18576539</v>
          </cell>
          <cell r="BH96">
            <v>8824190</v>
          </cell>
          <cell r="BI96">
            <v>3</v>
          </cell>
          <cell r="BJ96">
            <v>22</v>
          </cell>
          <cell r="BK96">
            <v>730000</v>
          </cell>
          <cell r="BL96">
            <v>0</v>
          </cell>
          <cell r="BM96">
            <v>149000</v>
          </cell>
          <cell r="BN96">
            <v>60000</v>
          </cell>
          <cell r="BO96">
            <v>9345190</v>
          </cell>
          <cell r="BP96">
            <v>5187637</v>
          </cell>
          <cell r="BQ96">
            <v>16835766</v>
          </cell>
          <cell r="BR96">
            <v>3000000</v>
          </cell>
          <cell r="BS96">
            <v>0</v>
          </cell>
          <cell r="BT96">
            <v>0</v>
          </cell>
          <cell r="BU96">
            <v>0</v>
          </cell>
          <cell r="BV96">
            <v>846471</v>
          </cell>
          <cell r="BW96">
            <v>24176932</v>
          </cell>
          <cell r="BX96">
            <v>9819740</v>
          </cell>
          <cell r="BY96">
            <v>2</v>
          </cell>
          <cell r="BZ96">
            <v>23</v>
          </cell>
          <cell r="CA96">
            <v>730000</v>
          </cell>
          <cell r="CB96">
            <v>0</v>
          </cell>
          <cell r="CC96">
            <v>430904</v>
          </cell>
          <cell r="CD96">
            <v>149000</v>
          </cell>
          <cell r="CE96">
            <v>0</v>
          </cell>
          <cell r="CF96">
            <v>9969836</v>
          </cell>
          <cell r="CG96">
            <v>24383611</v>
          </cell>
          <cell r="CH96">
            <v>2209507</v>
          </cell>
          <cell r="CI96">
            <v>2210480</v>
          </cell>
          <cell r="CJ96">
            <v>2204999</v>
          </cell>
          <cell r="CK96">
            <v>2212636</v>
          </cell>
          <cell r="CL96">
            <v>0</v>
          </cell>
          <cell r="CM96">
            <v>11209141</v>
          </cell>
          <cell r="CN96">
            <v>22012092</v>
          </cell>
          <cell r="CO96">
            <v>5187637</v>
          </cell>
          <cell r="CP96">
            <v>5805834</v>
          </cell>
          <cell r="CQ96">
            <v>0</v>
          </cell>
          <cell r="CR96">
            <v>0</v>
          </cell>
          <cell r="CS96">
            <v>10993471</v>
          </cell>
          <cell r="CT96">
            <v>8021520</v>
          </cell>
          <cell r="CU96">
            <v>730000</v>
          </cell>
          <cell r="CV96">
            <v>0</v>
          </cell>
          <cell r="CW96">
            <v>98549</v>
          </cell>
          <cell r="CX96">
            <v>3354294</v>
          </cell>
          <cell r="CY96">
            <v>5298677</v>
          </cell>
          <cell r="CZ96">
            <v>5187637</v>
          </cell>
          <cell r="DA96">
            <v>0</v>
          </cell>
          <cell r="DB96">
            <v>0</v>
          </cell>
          <cell r="DC96">
            <v>60000</v>
          </cell>
          <cell r="DD96">
            <v>5127637</v>
          </cell>
          <cell r="DE96">
            <v>1000000</v>
          </cell>
          <cell r="DF96">
            <v>8474998</v>
          </cell>
          <cell r="DG96">
            <v>0</v>
          </cell>
          <cell r="DH96">
            <v>730000</v>
          </cell>
          <cell r="DI96">
            <v>0</v>
          </cell>
          <cell r="DJ96">
            <v>7206981</v>
          </cell>
          <cell r="DK96">
            <v>7210121</v>
          </cell>
          <cell r="DL96">
            <v>7700000</v>
          </cell>
          <cell r="DM96">
            <v>149000</v>
          </cell>
          <cell r="DN96">
            <v>31173100</v>
          </cell>
          <cell r="DO96">
            <v>26858834</v>
          </cell>
          <cell r="DP96">
            <v>7082667</v>
          </cell>
          <cell r="DQ96">
            <v>19776167</v>
          </cell>
          <cell r="DR96">
            <v>26858834</v>
          </cell>
          <cell r="DS96">
            <v>500000</v>
          </cell>
          <cell r="DT96">
            <v>2000000</v>
          </cell>
          <cell r="DU96">
            <v>2000000</v>
          </cell>
          <cell r="DV96">
            <v>31358834</v>
          </cell>
          <cell r="DW96">
            <v>5187637</v>
          </cell>
          <cell r="DX96">
            <v>0</v>
          </cell>
          <cell r="DY96">
            <v>19214455</v>
          </cell>
          <cell r="DZ96">
            <v>0</v>
          </cell>
          <cell r="EA96">
            <v>0</v>
          </cell>
          <cell r="EB96">
            <v>0</v>
          </cell>
          <cell r="EC96">
            <v>450000</v>
          </cell>
          <cell r="ED96">
            <v>0</v>
          </cell>
          <cell r="EE96">
            <v>0</v>
          </cell>
          <cell r="EF96">
            <v>24852092</v>
          </cell>
          <cell r="EG96">
            <v>8373446</v>
          </cell>
          <cell r="EH96">
            <v>23</v>
          </cell>
          <cell r="EI96">
            <v>2</v>
          </cell>
          <cell r="EJ96">
            <v>9819740</v>
          </cell>
          <cell r="EK96">
            <v>730000</v>
          </cell>
          <cell r="EL96">
            <v>0</v>
          </cell>
          <cell r="EM96">
            <v>149000</v>
          </cell>
          <cell r="EN96">
            <v>2027294</v>
          </cell>
          <cell r="EO96">
            <v>26026014</v>
          </cell>
          <cell r="EP96">
            <v>18838377</v>
          </cell>
          <cell r="EQ96">
            <v>2000000</v>
          </cell>
          <cell r="ER96">
            <v>5187637</v>
          </cell>
          <cell r="ES96">
            <v>0</v>
          </cell>
          <cell r="ET96">
            <v>9006456</v>
          </cell>
          <cell r="EU96">
            <v>21</v>
          </cell>
          <cell r="EV96">
            <v>2</v>
          </cell>
          <cell r="EW96">
            <v>8412457</v>
          </cell>
          <cell r="EX96">
            <v>730000</v>
          </cell>
          <cell r="EY96">
            <v>0</v>
          </cell>
          <cell r="EZ96">
            <v>136001</v>
          </cell>
          <cell r="FA96">
            <v>5187637</v>
          </cell>
          <cell r="FB96">
            <v>0</v>
          </cell>
          <cell r="FC96">
            <v>9006456</v>
          </cell>
          <cell r="FD96">
            <v>5187637</v>
          </cell>
          <cell r="FE96">
            <v>0</v>
          </cell>
          <cell r="FF96">
            <v>0</v>
          </cell>
          <cell r="FG96">
            <v>254625</v>
          </cell>
          <cell r="FH96">
            <v>5187637</v>
          </cell>
          <cell r="FI96">
            <v>0</v>
          </cell>
          <cell r="FJ96">
            <v>0</v>
          </cell>
          <cell r="FK96">
            <v>136001</v>
          </cell>
          <cell r="FL96">
            <v>0</v>
          </cell>
          <cell r="FM96">
            <v>22</v>
          </cell>
          <cell r="FN96">
            <v>2</v>
          </cell>
          <cell r="FO96">
            <v>0</v>
          </cell>
          <cell r="FP96">
            <v>9764976</v>
          </cell>
          <cell r="FQ96">
            <v>2</v>
          </cell>
          <cell r="FR96">
            <v>21</v>
          </cell>
          <cell r="FS96">
            <v>9178639</v>
          </cell>
          <cell r="FT96">
            <v>730000</v>
          </cell>
          <cell r="FU96">
            <v>0</v>
          </cell>
          <cell r="FV96">
            <v>143663</v>
          </cell>
          <cell r="FW96">
            <v>5187637</v>
          </cell>
          <cell r="FX96">
            <v>200000</v>
          </cell>
          <cell r="FY96">
            <v>0</v>
          </cell>
          <cell r="FZ96">
            <v>0</v>
          </cell>
          <cell r="GA96">
            <v>40000</v>
          </cell>
          <cell r="GB96">
            <v>7740676</v>
          </cell>
          <cell r="GC96">
            <v>2</v>
          </cell>
          <cell r="GD96">
            <v>21</v>
          </cell>
          <cell r="GE96">
            <v>8412457</v>
          </cell>
          <cell r="GF96">
            <v>730000</v>
          </cell>
          <cell r="GG96">
            <v>0</v>
          </cell>
          <cell r="GH96">
            <v>149000</v>
          </cell>
          <cell r="GI96">
            <v>1252781</v>
          </cell>
          <cell r="GJ96">
            <v>20544493</v>
          </cell>
          <cell r="GK96">
            <v>1000000</v>
          </cell>
          <cell r="GL96">
            <v>1000000</v>
          </cell>
          <cell r="GM96">
            <v>5187637</v>
          </cell>
          <cell r="GN96">
            <v>0</v>
          </cell>
          <cell r="GO96">
            <v>0</v>
          </cell>
          <cell r="GP96">
            <v>10499150</v>
          </cell>
          <cell r="GQ96">
            <v>7818812</v>
          </cell>
          <cell r="GR96">
            <v>20</v>
          </cell>
          <cell r="GS96">
            <v>3</v>
          </cell>
          <cell r="GT96">
            <v>8428981</v>
          </cell>
          <cell r="GU96">
            <v>730000</v>
          </cell>
          <cell r="GV96">
            <v>0</v>
          </cell>
          <cell r="GW96">
            <v>149000</v>
          </cell>
          <cell r="GX96">
            <v>40000</v>
          </cell>
          <cell r="GY96">
            <v>150769</v>
          </cell>
          <cell r="GZ96">
            <v>1000400</v>
          </cell>
          <cell r="HA96">
            <v>9068372</v>
          </cell>
          <cell r="HB96">
            <v>2</v>
          </cell>
          <cell r="HC96">
            <v>20</v>
          </cell>
          <cell r="HD96">
            <v>5000000</v>
          </cell>
          <cell r="HE96">
            <v>0</v>
          </cell>
          <cell r="HF96">
            <v>5187637</v>
          </cell>
          <cell r="HG96">
            <v>200000</v>
          </cell>
          <cell r="HH96">
            <v>0</v>
          </cell>
          <cell r="HI96">
            <v>0</v>
          </cell>
          <cell r="HJ96">
            <v>8474998</v>
          </cell>
          <cell r="HK96">
            <v>0</v>
          </cell>
          <cell r="HL96">
            <v>730000</v>
          </cell>
          <cell r="HM96">
            <v>0</v>
          </cell>
          <cell r="HN96">
            <v>136626</v>
          </cell>
          <cell r="HO96">
            <v>0</v>
          </cell>
          <cell r="HP96">
            <v>9318577</v>
          </cell>
          <cell r="HQ96">
            <v>9318577</v>
          </cell>
          <cell r="HR96">
            <v>0</v>
          </cell>
          <cell r="HS96">
            <v>0</v>
          </cell>
          <cell r="HT96">
            <v>8222680</v>
          </cell>
          <cell r="HU96">
            <v>0</v>
          </cell>
          <cell r="HV96">
            <v>500000</v>
          </cell>
          <cell r="HW96">
            <v>730000</v>
          </cell>
          <cell r="HX96">
            <v>0</v>
          </cell>
          <cell r="HY96">
            <v>-134103</v>
          </cell>
          <cell r="HZ96">
            <v>0</v>
          </cell>
          <cell r="IA96">
            <v>3</v>
          </cell>
          <cell r="IB96">
            <v>22</v>
          </cell>
          <cell r="IC96">
            <v>15007377</v>
          </cell>
          <cell r="ID96">
            <v>5187637</v>
          </cell>
          <cell r="IE96">
            <v>0</v>
          </cell>
          <cell r="IF96">
            <v>0</v>
          </cell>
          <cell r="IG96">
            <v>9819740</v>
          </cell>
          <cell r="IH96">
            <v>400000</v>
          </cell>
          <cell r="II96">
            <v>0</v>
          </cell>
          <cell r="IJ96">
            <v>730000</v>
          </cell>
          <cell r="IK96">
            <v>0</v>
          </cell>
          <cell r="IL96">
            <v>149000</v>
          </cell>
          <cell r="IM96">
            <v>100000</v>
          </cell>
          <cell r="IN96">
            <v>10700740</v>
          </cell>
          <cell r="IO96" t="str">
            <v>Trần Nguyễn Thảo Ngân 400.000</v>
          </cell>
          <cell r="IP96">
            <v>2</v>
          </cell>
          <cell r="IQ96">
            <v>23</v>
          </cell>
        </row>
        <row r="97">
          <cell r="A97" t="str">
            <v>Nguyễn Đình Thuận</v>
          </cell>
          <cell r="B97">
            <v>16998</v>
          </cell>
          <cell r="C97" t="str">
            <v>Nguyễn Đình Thuận</v>
          </cell>
          <cell r="D97" t="str">
            <v>1,25</v>
          </cell>
          <cell r="E97" t="str">
            <v>4,865</v>
          </cell>
          <cell r="F97" t="str">
            <v>08/08</v>
          </cell>
          <cell r="G97">
            <v>155704070000639</v>
          </cell>
          <cell r="H97">
            <v>3</v>
          </cell>
          <cell r="I97">
            <v>22</v>
          </cell>
          <cell r="J97">
            <v>11873935</v>
          </cell>
          <cell r="K97">
            <v>2000000</v>
          </cell>
          <cell r="L97">
            <v>13873935</v>
          </cell>
          <cell r="M97">
            <v>6106548</v>
          </cell>
          <cell r="N97" t="str">
            <v/>
          </cell>
          <cell r="O97" t="str">
            <v/>
          </cell>
          <cell r="P97">
            <v>0</v>
          </cell>
          <cell r="Q97" t="str">
            <v/>
          </cell>
          <cell r="R97">
            <v>6106548</v>
          </cell>
          <cell r="S97">
            <v>9161040</v>
          </cell>
          <cell r="T97">
            <v>730000</v>
          </cell>
          <cell r="U97" t="str">
            <v/>
          </cell>
          <cell r="V97">
            <v>0</v>
          </cell>
          <cell r="W97" t="str">
            <v/>
          </cell>
          <cell r="X97">
            <v>149000</v>
          </cell>
          <cell r="Y97">
            <v>9742040</v>
          </cell>
          <cell r="Z97">
            <v>6106548</v>
          </cell>
          <cell r="AA97" t="str">
            <v/>
          </cell>
          <cell r="AB97" t="str">
            <v/>
          </cell>
          <cell r="AC97">
            <v>0</v>
          </cell>
          <cell r="AD97">
            <v>300000</v>
          </cell>
          <cell r="AE97" t="str">
            <v/>
          </cell>
          <cell r="AF97" t="str">
            <v/>
          </cell>
          <cell r="AG97">
            <v>150769</v>
          </cell>
          <cell r="AH97">
            <v>6255779</v>
          </cell>
          <cell r="AI97">
            <v>10341200</v>
          </cell>
          <cell r="AJ97">
            <v>2</v>
          </cell>
          <cell r="AK97">
            <v>21</v>
          </cell>
          <cell r="AL97">
            <v>730000</v>
          </cell>
          <cell r="AM97" t="str">
            <v/>
          </cell>
          <cell r="AN97" t="str">
            <v/>
          </cell>
          <cell r="AO97" t="str">
            <v/>
          </cell>
          <cell r="AP97" t="str">
            <v/>
          </cell>
          <cell r="AQ97" t="str">
            <v/>
          </cell>
          <cell r="AR97" t="str">
            <v/>
          </cell>
          <cell r="AS97">
            <v>149000</v>
          </cell>
          <cell r="AT97">
            <v>50000</v>
          </cell>
          <cell r="AU97" t="str">
            <v/>
          </cell>
          <cell r="AV97">
            <v>10872200</v>
          </cell>
          <cell r="AW97">
            <v>300000</v>
          </cell>
          <cell r="AX97">
            <v>300000</v>
          </cell>
          <cell r="AY97">
            <v>5546781</v>
          </cell>
          <cell r="AZ97" t="str">
            <v/>
          </cell>
          <cell r="BA97" t="str">
            <v/>
          </cell>
          <cell r="BB97" t="str">
            <v/>
          </cell>
          <cell r="BC97" t="str">
            <v/>
          </cell>
          <cell r="BD97">
            <v>5546781</v>
          </cell>
          <cell r="BE97">
            <v>10792106</v>
          </cell>
          <cell r="BF97">
            <v>5000000</v>
          </cell>
          <cell r="BG97">
            <v>15792106</v>
          </cell>
          <cell r="BH97">
            <v>8597772</v>
          </cell>
          <cell r="BI97">
            <v>3</v>
          </cell>
          <cell r="BJ97">
            <v>22</v>
          </cell>
          <cell r="BK97">
            <v>730000</v>
          </cell>
          <cell r="BL97">
            <v>0</v>
          </cell>
          <cell r="BM97">
            <v>149000</v>
          </cell>
          <cell r="BN97">
            <v>60000</v>
          </cell>
          <cell r="BO97">
            <v>9118772</v>
          </cell>
          <cell r="BP97">
            <v>5546781</v>
          </cell>
          <cell r="BQ97">
            <v>16077718</v>
          </cell>
          <cell r="BR97">
            <v>3000000</v>
          </cell>
          <cell r="BS97">
            <v>0</v>
          </cell>
          <cell r="BT97">
            <v>0</v>
          </cell>
          <cell r="BU97">
            <v>0</v>
          </cell>
          <cell r="BV97">
            <v>255768</v>
          </cell>
          <cell r="BW97">
            <v>24368731</v>
          </cell>
          <cell r="BX97">
            <v>9033184</v>
          </cell>
          <cell r="BY97">
            <v>3</v>
          </cell>
          <cell r="BZ97">
            <v>23</v>
          </cell>
          <cell r="CA97">
            <v>730000</v>
          </cell>
          <cell r="CB97">
            <v>0</v>
          </cell>
          <cell r="CC97">
            <v>458890</v>
          </cell>
          <cell r="CD97">
            <v>149000</v>
          </cell>
          <cell r="CE97">
            <v>0</v>
          </cell>
          <cell r="CF97">
            <v>9155294</v>
          </cell>
          <cell r="CG97">
            <v>24181992</v>
          </cell>
          <cell r="CH97">
            <v>2362472</v>
          </cell>
          <cell r="CI97">
            <v>2363512</v>
          </cell>
          <cell r="CJ97">
            <v>2357651</v>
          </cell>
          <cell r="CK97">
            <v>2365817</v>
          </cell>
          <cell r="CL97">
            <v>0</v>
          </cell>
          <cell r="CM97">
            <v>10892610</v>
          </cell>
          <cell r="CN97">
            <v>22738834</v>
          </cell>
          <cell r="CO97">
            <v>5546781</v>
          </cell>
          <cell r="CP97">
            <v>6182914</v>
          </cell>
          <cell r="CQ97">
            <v>0</v>
          </cell>
          <cell r="CR97">
            <v>0</v>
          </cell>
          <cell r="CS97">
            <v>11729695</v>
          </cell>
          <cell r="CT97">
            <v>8224226</v>
          </cell>
          <cell r="CU97">
            <v>730000</v>
          </cell>
          <cell r="CV97">
            <v>0</v>
          </cell>
          <cell r="CW97">
            <v>124560</v>
          </cell>
          <cell r="CX97">
            <v>1314966</v>
          </cell>
          <cell r="CY97">
            <v>7514700</v>
          </cell>
          <cell r="CZ97">
            <v>5546781</v>
          </cell>
          <cell r="DA97">
            <v>0</v>
          </cell>
          <cell r="DB97">
            <v>0</v>
          </cell>
          <cell r="DC97">
            <v>60000</v>
          </cell>
          <cell r="DD97">
            <v>5486781</v>
          </cell>
          <cell r="DE97">
            <v>1000000</v>
          </cell>
          <cell r="DF97">
            <v>7782908</v>
          </cell>
          <cell r="DG97">
            <v>0</v>
          </cell>
          <cell r="DH97">
            <v>730000</v>
          </cell>
          <cell r="DI97">
            <v>0</v>
          </cell>
          <cell r="DJ97">
            <v>7705926</v>
          </cell>
          <cell r="DK97">
            <v>7709284</v>
          </cell>
          <cell r="DL97">
            <v>1400000</v>
          </cell>
          <cell r="DM97">
            <v>149000</v>
          </cell>
          <cell r="DN97">
            <v>25179118</v>
          </cell>
          <cell r="DO97">
            <v>26636748</v>
          </cell>
          <cell r="DP97">
            <v>2044630</v>
          </cell>
          <cell r="DQ97">
            <v>24592118</v>
          </cell>
          <cell r="DR97">
            <v>26636748</v>
          </cell>
          <cell r="DS97">
            <v>500000</v>
          </cell>
          <cell r="DT97">
            <v>2000000</v>
          </cell>
          <cell r="DU97">
            <v>2000000</v>
          </cell>
          <cell r="DV97">
            <v>31136748</v>
          </cell>
          <cell r="DW97">
            <v>5546781</v>
          </cell>
          <cell r="DX97">
            <v>0</v>
          </cell>
          <cell r="DY97">
            <v>0</v>
          </cell>
          <cell r="DZ97">
            <v>0</v>
          </cell>
          <cell r="EA97">
            <v>0</v>
          </cell>
          <cell r="EB97">
            <v>450000</v>
          </cell>
          <cell r="EC97">
            <v>450000</v>
          </cell>
          <cell r="ED97">
            <v>0</v>
          </cell>
          <cell r="EE97">
            <v>0</v>
          </cell>
          <cell r="EF97">
            <v>6446781</v>
          </cell>
          <cell r="EG97">
            <v>9307641</v>
          </cell>
          <cell r="EH97">
            <v>23</v>
          </cell>
          <cell r="EI97">
            <v>2</v>
          </cell>
          <cell r="EJ97">
            <v>9989619</v>
          </cell>
          <cell r="EK97">
            <v>730000</v>
          </cell>
          <cell r="EL97">
            <v>0</v>
          </cell>
          <cell r="EM97">
            <v>149000</v>
          </cell>
          <cell r="EN97">
            <v>1262978</v>
          </cell>
          <cell r="EO97">
            <v>25686229</v>
          </cell>
          <cell r="EP97">
            <v>18139448</v>
          </cell>
          <cell r="EQ97">
            <v>2000000</v>
          </cell>
          <cell r="ER97">
            <v>5546781</v>
          </cell>
          <cell r="ES97">
            <v>0</v>
          </cell>
          <cell r="ET97">
            <v>8254392</v>
          </cell>
          <cell r="EU97">
            <v>21</v>
          </cell>
          <cell r="EV97">
            <v>3</v>
          </cell>
          <cell r="EW97">
            <v>7656424</v>
          </cell>
          <cell r="EX97">
            <v>730000</v>
          </cell>
          <cell r="EY97">
            <v>0</v>
          </cell>
          <cell r="EZ97">
            <v>132032</v>
          </cell>
          <cell r="FA97">
            <v>5546781</v>
          </cell>
          <cell r="FB97">
            <v>0</v>
          </cell>
          <cell r="FC97">
            <v>8254392</v>
          </cell>
          <cell r="FD97">
            <v>5546781</v>
          </cell>
          <cell r="FE97">
            <v>0</v>
          </cell>
          <cell r="FF97">
            <v>0</v>
          </cell>
          <cell r="FG97">
            <v>271163</v>
          </cell>
          <cell r="FH97">
            <v>5546781</v>
          </cell>
          <cell r="FI97">
            <v>0</v>
          </cell>
          <cell r="FJ97">
            <v>0</v>
          </cell>
          <cell r="FK97">
            <v>132032</v>
          </cell>
          <cell r="FL97">
            <v>0</v>
          </cell>
          <cell r="FM97">
            <v>22</v>
          </cell>
          <cell r="FN97">
            <v>2</v>
          </cell>
          <cell r="FO97">
            <v>0</v>
          </cell>
          <cell r="FP97">
            <v>9061107</v>
          </cell>
          <cell r="FQ97">
            <v>3</v>
          </cell>
          <cell r="FR97">
            <v>21</v>
          </cell>
          <cell r="FS97">
            <v>8471288</v>
          </cell>
          <cell r="FT97">
            <v>730000</v>
          </cell>
          <cell r="FU97">
            <v>0</v>
          </cell>
          <cell r="FV97">
            <v>140181</v>
          </cell>
          <cell r="FW97">
            <v>5546781</v>
          </cell>
          <cell r="FX97">
            <v>200000</v>
          </cell>
          <cell r="FY97">
            <v>0</v>
          </cell>
          <cell r="FZ97">
            <v>0</v>
          </cell>
          <cell r="GA97">
            <v>40000</v>
          </cell>
          <cell r="GB97">
            <v>7588050</v>
          </cell>
          <cell r="GC97">
            <v>3</v>
          </cell>
          <cell r="GD97">
            <v>21</v>
          </cell>
          <cell r="GE97">
            <v>7656424</v>
          </cell>
          <cell r="GF97">
            <v>730000</v>
          </cell>
          <cell r="GG97">
            <v>0</v>
          </cell>
          <cell r="GH97">
            <v>149000</v>
          </cell>
          <cell r="GI97">
            <v>649374</v>
          </cell>
          <cell r="GJ97">
            <v>21013774</v>
          </cell>
          <cell r="GK97">
            <v>1000000</v>
          </cell>
          <cell r="GL97">
            <v>1000000</v>
          </cell>
          <cell r="GM97">
            <v>5546781</v>
          </cell>
          <cell r="GN97">
            <v>0</v>
          </cell>
          <cell r="GO97">
            <v>0</v>
          </cell>
          <cell r="GP97">
            <v>11012507</v>
          </cell>
          <cell r="GQ97">
            <v>9306401</v>
          </cell>
          <cell r="GR97">
            <v>20</v>
          </cell>
          <cell r="GS97">
            <v>2</v>
          </cell>
          <cell r="GT97">
            <v>9429454</v>
          </cell>
          <cell r="GU97">
            <v>730000</v>
          </cell>
          <cell r="GV97">
            <v>0</v>
          </cell>
          <cell r="GW97">
            <v>149000</v>
          </cell>
          <cell r="GX97">
            <v>40000</v>
          </cell>
          <cell r="GY97">
            <v>150769</v>
          </cell>
          <cell r="GZ97">
            <v>513284</v>
          </cell>
          <cell r="HA97">
            <v>8379611</v>
          </cell>
          <cell r="HB97">
            <v>3</v>
          </cell>
          <cell r="HC97">
            <v>20</v>
          </cell>
          <cell r="HD97">
            <v>5000000</v>
          </cell>
          <cell r="HE97">
            <v>0</v>
          </cell>
          <cell r="HF97">
            <v>5546781</v>
          </cell>
          <cell r="HG97">
            <v>200000</v>
          </cell>
          <cell r="HH97">
            <v>149000</v>
          </cell>
          <cell r="HI97">
            <v>0</v>
          </cell>
          <cell r="HJ97">
            <v>7782908</v>
          </cell>
          <cell r="HK97">
            <v>0</v>
          </cell>
          <cell r="HL97">
            <v>730000</v>
          </cell>
          <cell r="HM97">
            <v>0</v>
          </cell>
          <cell r="HN97">
            <v>133297</v>
          </cell>
          <cell r="HO97">
            <v>0</v>
          </cell>
          <cell r="HP97">
            <v>10639591</v>
          </cell>
          <cell r="HQ97">
            <v>10490591</v>
          </cell>
          <cell r="HR97">
            <v>149000</v>
          </cell>
          <cell r="HS97">
            <v>0</v>
          </cell>
          <cell r="HT97">
            <v>9259655</v>
          </cell>
          <cell r="HU97">
            <v>0</v>
          </cell>
          <cell r="HV97">
            <v>500000</v>
          </cell>
          <cell r="HW97">
            <v>730000</v>
          </cell>
          <cell r="HX97">
            <v>0</v>
          </cell>
          <cell r="HY97">
            <v>-148064</v>
          </cell>
          <cell r="HZ97">
            <v>0</v>
          </cell>
          <cell r="IA97">
            <v>2</v>
          </cell>
          <cell r="IB97">
            <v>22</v>
          </cell>
          <cell r="IC97">
            <v>14579965</v>
          </cell>
          <cell r="ID97">
            <v>5546781</v>
          </cell>
          <cell r="IE97">
            <v>0</v>
          </cell>
          <cell r="IF97">
            <v>0</v>
          </cell>
          <cell r="IG97">
            <v>9033184</v>
          </cell>
          <cell r="IH97">
            <v>600000</v>
          </cell>
          <cell r="II97">
            <v>300000</v>
          </cell>
          <cell r="IJ97">
            <v>730000</v>
          </cell>
          <cell r="IK97">
            <v>0</v>
          </cell>
          <cell r="IL97">
            <v>145800</v>
          </cell>
          <cell r="IM97">
            <v>100000</v>
          </cell>
          <cell r="IN97">
            <v>10417384</v>
          </cell>
          <cell r="IO97" t="str">
            <v>Nguyễn Đình Tân 300.000. Nguyễn Đình Tiến 300.000. Nguyễn Đình Tiến 300.000</v>
          </cell>
          <cell r="IP97">
            <v>3</v>
          </cell>
          <cell r="IQ97">
            <v>23</v>
          </cell>
        </row>
        <row r="98">
          <cell r="A98" t="str">
            <v>Trịnh Quốc Công</v>
          </cell>
          <cell r="B98">
            <v>20019</v>
          </cell>
          <cell r="C98" t="str">
            <v>Trịnh Quốc Công</v>
          </cell>
          <cell r="D98" t="str">
            <v>1,25</v>
          </cell>
          <cell r="E98" t="str">
            <v>4,550</v>
          </cell>
          <cell r="F98" t="str">
            <v>07/08</v>
          </cell>
          <cell r="G98">
            <v>155704070000660</v>
          </cell>
          <cell r="H98">
            <v>2</v>
          </cell>
          <cell r="I98">
            <v>22</v>
          </cell>
          <cell r="J98">
            <v>11185645</v>
          </cell>
          <cell r="K98">
            <v>2000000</v>
          </cell>
          <cell r="L98">
            <v>13185645</v>
          </cell>
          <cell r="M98">
            <v>6106548</v>
          </cell>
          <cell r="N98">
            <v>784000</v>
          </cell>
          <cell r="O98" t="str">
            <v/>
          </cell>
          <cell r="P98">
            <v>0</v>
          </cell>
          <cell r="Q98" t="str">
            <v/>
          </cell>
          <cell r="R98">
            <v>6890548</v>
          </cell>
          <cell r="S98">
            <v>9597577</v>
          </cell>
          <cell r="T98">
            <v>730000</v>
          </cell>
          <cell r="U98">
            <v>300000</v>
          </cell>
          <cell r="V98">
            <v>0</v>
          </cell>
          <cell r="W98" t="str">
            <v/>
          </cell>
          <cell r="X98">
            <v>149000</v>
          </cell>
          <cell r="Y98">
            <v>10478577</v>
          </cell>
          <cell r="Z98">
            <v>5711160</v>
          </cell>
          <cell r="AA98">
            <v>784000</v>
          </cell>
          <cell r="AB98" t="str">
            <v/>
          </cell>
          <cell r="AC98">
            <v>0</v>
          </cell>
          <cell r="AD98" t="str">
            <v/>
          </cell>
          <cell r="AE98" t="str">
            <v/>
          </cell>
          <cell r="AF98" t="str">
            <v/>
          </cell>
          <cell r="AG98">
            <v>150769</v>
          </cell>
          <cell r="AH98">
            <v>6344391</v>
          </cell>
          <cell r="AI98">
            <v>8921248</v>
          </cell>
          <cell r="AJ98">
            <v>3</v>
          </cell>
          <cell r="AK98">
            <v>21</v>
          </cell>
          <cell r="AL98">
            <v>730000</v>
          </cell>
          <cell r="AM98">
            <v>300000</v>
          </cell>
          <cell r="AN98">
            <v>1000000</v>
          </cell>
          <cell r="AO98">
            <v>940000</v>
          </cell>
          <cell r="AP98" t="str">
            <v/>
          </cell>
          <cell r="AQ98" t="str">
            <v/>
          </cell>
          <cell r="AR98" t="str">
            <v/>
          </cell>
          <cell r="AS98">
            <v>148015</v>
          </cell>
          <cell r="AT98">
            <v>50000</v>
          </cell>
          <cell r="AU98" t="str">
            <v/>
          </cell>
          <cell r="AV98">
            <v>11693233</v>
          </cell>
          <cell r="AW98">
            <v>0</v>
          </cell>
          <cell r="AX98">
            <v>0</v>
          </cell>
          <cell r="AY98">
            <v>5187637</v>
          </cell>
          <cell r="AZ98" t="str">
            <v/>
          </cell>
          <cell r="BA98">
            <v>596000</v>
          </cell>
          <cell r="BB98" t="str">
            <v/>
          </cell>
          <cell r="BC98" t="str">
            <v/>
          </cell>
          <cell r="BD98">
            <v>5783637</v>
          </cell>
          <cell r="BE98">
            <v>9714389</v>
          </cell>
          <cell r="BF98">
            <v>5000000</v>
          </cell>
          <cell r="BG98">
            <v>14714389</v>
          </cell>
          <cell r="BH98">
            <v>8116597</v>
          </cell>
          <cell r="BI98">
            <v>3</v>
          </cell>
          <cell r="BJ98">
            <v>22</v>
          </cell>
          <cell r="BK98">
            <v>730000</v>
          </cell>
          <cell r="BL98">
            <v>300000</v>
          </cell>
          <cell r="BM98">
            <v>149000</v>
          </cell>
          <cell r="BN98">
            <v>60000</v>
          </cell>
          <cell r="BO98">
            <v>8937597</v>
          </cell>
          <cell r="BP98">
            <v>5187637</v>
          </cell>
          <cell r="BQ98">
            <v>15604648</v>
          </cell>
          <cell r="BR98">
            <v>3000000</v>
          </cell>
          <cell r="BS98">
            <v>0</v>
          </cell>
          <cell r="BT98">
            <v>0</v>
          </cell>
          <cell r="BU98">
            <v>596000</v>
          </cell>
          <cell r="BV98">
            <v>185938</v>
          </cell>
          <cell r="BW98">
            <v>24202347</v>
          </cell>
          <cell r="BX98">
            <v>8526470</v>
          </cell>
          <cell r="BY98">
            <v>3</v>
          </cell>
          <cell r="BZ98">
            <v>23</v>
          </cell>
          <cell r="CA98">
            <v>730000</v>
          </cell>
          <cell r="CB98">
            <v>300000</v>
          </cell>
          <cell r="CC98">
            <v>430904</v>
          </cell>
          <cell r="CD98">
            <v>149000</v>
          </cell>
          <cell r="CE98">
            <v>0</v>
          </cell>
          <cell r="CF98">
            <v>8976566</v>
          </cell>
          <cell r="CG98">
            <v>22707195</v>
          </cell>
          <cell r="CH98">
            <v>2209507</v>
          </cell>
          <cell r="CI98">
            <v>2210480</v>
          </cell>
          <cell r="CJ98">
            <v>2204999</v>
          </cell>
          <cell r="CK98">
            <v>2212636</v>
          </cell>
          <cell r="CL98">
            <v>0</v>
          </cell>
          <cell r="CM98">
            <v>9270767</v>
          </cell>
          <cell r="CN98">
            <v>22274050</v>
          </cell>
          <cell r="CO98">
            <v>5187637</v>
          </cell>
          <cell r="CP98">
            <v>5359231</v>
          </cell>
          <cell r="CQ98">
            <v>0</v>
          </cell>
          <cell r="CR98">
            <v>596000</v>
          </cell>
          <cell r="CS98">
            <v>11142868</v>
          </cell>
          <cell r="CT98">
            <v>7763803</v>
          </cell>
          <cell r="CU98">
            <v>730000</v>
          </cell>
          <cell r="CV98">
            <v>300000</v>
          </cell>
          <cell r="CW98">
            <v>119043</v>
          </cell>
          <cell r="CX98">
            <v>1047188</v>
          </cell>
          <cell r="CY98">
            <v>7627572</v>
          </cell>
          <cell r="CZ98">
            <v>5187637</v>
          </cell>
          <cell r="DA98">
            <v>0</v>
          </cell>
          <cell r="DB98">
            <v>596000</v>
          </cell>
          <cell r="DC98">
            <v>60000</v>
          </cell>
          <cell r="DD98">
            <v>5723637</v>
          </cell>
          <cell r="DE98">
            <v>1000000</v>
          </cell>
          <cell r="DF98">
            <v>8131376</v>
          </cell>
          <cell r="DG98">
            <v>0</v>
          </cell>
          <cell r="DH98">
            <v>730000</v>
          </cell>
          <cell r="DI98">
            <v>300000</v>
          </cell>
          <cell r="DJ98">
            <v>7206981</v>
          </cell>
          <cell r="DK98">
            <v>7210121</v>
          </cell>
          <cell r="DL98">
            <v>1250000</v>
          </cell>
          <cell r="DM98">
            <v>149000</v>
          </cell>
          <cell r="DN98">
            <v>24679478</v>
          </cell>
          <cell r="DO98">
            <v>25012243</v>
          </cell>
          <cell r="DP98">
            <v>1571168</v>
          </cell>
          <cell r="DQ98">
            <v>23441075</v>
          </cell>
          <cell r="DR98">
            <v>25012243</v>
          </cell>
          <cell r="DS98">
            <v>500000</v>
          </cell>
          <cell r="DT98">
            <v>2000000</v>
          </cell>
          <cell r="DU98">
            <v>2000000</v>
          </cell>
          <cell r="DV98">
            <v>29512243</v>
          </cell>
          <cell r="DW98">
            <v>5187637</v>
          </cell>
          <cell r="DX98">
            <v>0</v>
          </cell>
          <cell r="DY98">
            <v>0</v>
          </cell>
          <cell r="DZ98">
            <v>0</v>
          </cell>
          <cell r="EA98">
            <v>0</v>
          </cell>
          <cell r="EB98">
            <v>0</v>
          </cell>
          <cell r="EC98">
            <v>450000</v>
          </cell>
          <cell r="ED98">
            <v>0</v>
          </cell>
          <cell r="EE98">
            <v>596000</v>
          </cell>
          <cell r="EF98">
            <v>6233637</v>
          </cell>
          <cell r="EG98">
            <v>8852866</v>
          </cell>
          <cell r="EH98">
            <v>23</v>
          </cell>
          <cell r="EI98">
            <v>2</v>
          </cell>
          <cell r="EJ98">
            <v>9424574</v>
          </cell>
          <cell r="EK98">
            <v>730000</v>
          </cell>
          <cell r="EL98">
            <v>300000</v>
          </cell>
          <cell r="EM98">
            <v>149000</v>
          </cell>
          <cell r="EN98">
            <v>1452708</v>
          </cell>
          <cell r="EO98">
            <v>24195077</v>
          </cell>
          <cell r="EP98">
            <v>17007440</v>
          </cell>
          <cell r="EQ98">
            <v>2000000</v>
          </cell>
          <cell r="ER98">
            <v>5187637</v>
          </cell>
          <cell r="ES98">
            <v>0</v>
          </cell>
          <cell r="ET98">
            <v>8137452</v>
          </cell>
          <cell r="EU98">
            <v>21</v>
          </cell>
          <cell r="EV98">
            <v>3</v>
          </cell>
          <cell r="EW98">
            <v>7231645</v>
          </cell>
          <cell r="EX98">
            <v>730000</v>
          </cell>
          <cell r="EY98">
            <v>300000</v>
          </cell>
          <cell r="EZ98">
            <v>124193</v>
          </cell>
          <cell r="FA98">
            <v>5187637</v>
          </cell>
          <cell r="FB98">
            <v>0</v>
          </cell>
          <cell r="FC98">
            <v>8137452</v>
          </cell>
          <cell r="FD98">
            <v>5187637</v>
          </cell>
          <cell r="FE98">
            <v>0</v>
          </cell>
          <cell r="FF98">
            <v>596000</v>
          </cell>
          <cell r="FG98">
            <v>254625</v>
          </cell>
          <cell r="FH98">
            <v>5187637</v>
          </cell>
          <cell r="FI98">
            <v>0</v>
          </cell>
          <cell r="FJ98">
            <v>596000</v>
          </cell>
          <cell r="FK98">
            <v>124193</v>
          </cell>
          <cell r="FL98">
            <v>0</v>
          </cell>
          <cell r="FM98">
            <v>22</v>
          </cell>
          <cell r="FN98">
            <v>3</v>
          </cell>
          <cell r="FO98">
            <v>596000</v>
          </cell>
          <cell r="FP98">
            <v>9707781</v>
          </cell>
          <cell r="FQ98">
            <v>2</v>
          </cell>
          <cell r="FR98">
            <v>21</v>
          </cell>
          <cell r="FS98">
            <v>8817836</v>
          </cell>
          <cell r="FT98">
            <v>730000</v>
          </cell>
          <cell r="FU98">
            <v>300000</v>
          </cell>
          <cell r="FV98">
            <v>140055</v>
          </cell>
          <cell r="FW98">
            <v>5187637</v>
          </cell>
          <cell r="FX98">
            <v>0</v>
          </cell>
          <cell r="FY98">
            <v>0</v>
          </cell>
          <cell r="FZ98">
            <v>596000</v>
          </cell>
          <cell r="GA98">
            <v>40000</v>
          </cell>
          <cell r="GB98">
            <v>7585992</v>
          </cell>
          <cell r="GC98">
            <v>3</v>
          </cell>
          <cell r="GD98">
            <v>21</v>
          </cell>
          <cell r="GE98">
            <v>7231645</v>
          </cell>
          <cell r="GF98">
            <v>730000</v>
          </cell>
          <cell r="GG98">
            <v>300000</v>
          </cell>
          <cell r="GH98">
            <v>149000</v>
          </cell>
          <cell r="GI98">
            <v>526653</v>
          </cell>
          <cell r="GJ98">
            <v>19754320</v>
          </cell>
          <cell r="GK98">
            <v>1000000</v>
          </cell>
          <cell r="GL98">
            <v>1000000</v>
          </cell>
          <cell r="GM98">
            <v>5187637</v>
          </cell>
          <cell r="GN98">
            <v>0</v>
          </cell>
          <cell r="GO98">
            <v>596000</v>
          </cell>
          <cell r="GP98">
            <v>10585690</v>
          </cell>
          <cell r="GQ98">
            <v>9269426</v>
          </cell>
          <cell r="GR98">
            <v>20</v>
          </cell>
          <cell r="GS98">
            <v>2</v>
          </cell>
          <cell r="GT98">
            <v>8897558</v>
          </cell>
          <cell r="GU98">
            <v>730000</v>
          </cell>
          <cell r="GV98">
            <v>300000</v>
          </cell>
          <cell r="GW98">
            <v>149000</v>
          </cell>
          <cell r="GX98">
            <v>40000</v>
          </cell>
          <cell r="GY98">
            <v>150769</v>
          </cell>
          <cell r="GZ98">
            <v>318363</v>
          </cell>
          <cell r="HA98">
            <v>8255034</v>
          </cell>
          <cell r="HB98">
            <v>3</v>
          </cell>
          <cell r="HC98">
            <v>20</v>
          </cell>
          <cell r="HD98">
            <v>5000000</v>
          </cell>
          <cell r="HE98">
            <v>0</v>
          </cell>
          <cell r="HF98">
            <v>5187637</v>
          </cell>
          <cell r="HG98">
            <v>0</v>
          </cell>
          <cell r="HH98">
            <v>0</v>
          </cell>
          <cell r="HI98">
            <v>596000</v>
          </cell>
          <cell r="HJ98">
            <v>7350415</v>
          </cell>
          <cell r="HK98">
            <v>0</v>
          </cell>
          <cell r="HL98">
            <v>730000</v>
          </cell>
          <cell r="HM98">
            <v>300000</v>
          </cell>
          <cell r="HN98">
            <v>125381</v>
          </cell>
          <cell r="HO98">
            <v>0</v>
          </cell>
          <cell r="HP98">
            <v>9970391</v>
          </cell>
          <cell r="HQ98">
            <v>9374391</v>
          </cell>
          <cell r="HR98">
            <v>0</v>
          </cell>
          <cell r="HS98">
            <v>596000</v>
          </cell>
          <cell r="HT98">
            <v>7879058</v>
          </cell>
          <cell r="HU98">
            <v>0</v>
          </cell>
          <cell r="HV98">
            <v>0</v>
          </cell>
          <cell r="HW98">
            <v>730000</v>
          </cell>
          <cell r="HX98">
            <v>300000</v>
          </cell>
          <cell r="HY98">
            <v>-130667</v>
          </cell>
          <cell r="HZ98">
            <v>0</v>
          </cell>
          <cell r="IA98">
            <v>3</v>
          </cell>
          <cell r="IB98">
            <v>22</v>
          </cell>
          <cell r="IC98">
            <v>14612211</v>
          </cell>
          <cell r="ID98">
            <v>5187637</v>
          </cell>
          <cell r="IE98">
            <v>0</v>
          </cell>
          <cell r="IF98">
            <v>596000</v>
          </cell>
          <cell r="IG98">
            <v>9424574</v>
          </cell>
          <cell r="IH98">
            <v>0</v>
          </cell>
          <cell r="II98">
            <v>0</v>
          </cell>
          <cell r="IJ98">
            <v>730000</v>
          </cell>
          <cell r="IK98">
            <v>300000</v>
          </cell>
          <cell r="IL98">
            <v>146122</v>
          </cell>
          <cell r="IM98">
            <v>100000</v>
          </cell>
          <cell r="IN98">
            <v>10208452</v>
          </cell>
          <cell r="IO98" t="str">
            <v/>
          </cell>
          <cell r="IP98">
            <v>2</v>
          </cell>
          <cell r="IQ98">
            <v>23</v>
          </cell>
        </row>
        <row r="99">
          <cell r="A99" t="str">
            <v>Vũ Thành Hiếu</v>
          </cell>
          <cell r="B99">
            <v>17058</v>
          </cell>
          <cell r="C99" t="str">
            <v>Vũ Thành Hiếu</v>
          </cell>
          <cell r="D99" t="str">
            <v>1,15</v>
          </cell>
          <cell r="E99" t="str">
            <v>4,286</v>
          </cell>
          <cell r="F99" t="str">
            <v>05/05</v>
          </cell>
          <cell r="G99">
            <v>155704070000411</v>
          </cell>
          <cell r="H99">
            <v>3</v>
          </cell>
          <cell r="I99">
            <v>22</v>
          </cell>
          <cell r="J99">
            <v>8098426</v>
          </cell>
          <cell r="K99">
            <v>2000000</v>
          </cell>
          <cell r="L99">
            <v>10098426</v>
          </cell>
          <cell r="M99">
            <v>5379787</v>
          </cell>
          <cell r="N99" t="str">
            <v/>
          </cell>
          <cell r="O99" t="str">
            <v/>
          </cell>
          <cell r="P99">
            <v>780000</v>
          </cell>
          <cell r="Q99" t="str">
            <v/>
          </cell>
          <cell r="R99">
            <v>6159787</v>
          </cell>
          <cell r="S99">
            <v>7003811</v>
          </cell>
          <cell r="T99">
            <v>730000</v>
          </cell>
          <cell r="U99" t="str">
            <v/>
          </cell>
          <cell r="V99">
            <v>0</v>
          </cell>
          <cell r="W99" t="str">
            <v/>
          </cell>
          <cell r="X99">
            <v>123836</v>
          </cell>
          <cell r="Y99">
            <v>7609975</v>
          </cell>
          <cell r="Z99">
            <v>5379787</v>
          </cell>
          <cell r="AA99" t="str">
            <v/>
          </cell>
          <cell r="AB99" t="str">
            <v/>
          </cell>
          <cell r="AC99">
            <v>1040000</v>
          </cell>
          <cell r="AD99">
            <v>500000</v>
          </cell>
          <cell r="AE99" t="str">
            <v/>
          </cell>
          <cell r="AF99">
            <v>400000</v>
          </cell>
          <cell r="AG99">
            <v>150769</v>
          </cell>
          <cell r="AH99">
            <v>7169018</v>
          </cell>
          <cell r="AI99">
            <v>7250551</v>
          </cell>
          <cell r="AJ99">
            <v>3</v>
          </cell>
          <cell r="AK99">
            <v>21</v>
          </cell>
          <cell r="AL99">
            <v>730000</v>
          </cell>
          <cell r="AM99" t="str">
            <v/>
          </cell>
          <cell r="AN99" t="str">
            <v/>
          </cell>
          <cell r="AO99" t="str">
            <v/>
          </cell>
          <cell r="AP99" t="str">
            <v/>
          </cell>
          <cell r="AQ99" t="str">
            <v/>
          </cell>
          <cell r="AR99" t="str">
            <v/>
          </cell>
          <cell r="AS99">
            <v>127492</v>
          </cell>
          <cell r="AT99">
            <v>50000</v>
          </cell>
          <cell r="AU99" t="str">
            <v/>
          </cell>
          <cell r="AV99">
            <v>7803059</v>
          </cell>
          <cell r="AW99">
            <v>150000</v>
          </cell>
          <cell r="AX99">
            <v>150000</v>
          </cell>
          <cell r="AY99">
            <v>4886640</v>
          </cell>
          <cell r="AZ99" t="str">
            <v/>
          </cell>
          <cell r="BA99" t="str">
            <v/>
          </cell>
          <cell r="BB99" t="str">
            <v/>
          </cell>
          <cell r="BC99" t="str">
            <v/>
          </cell>
          <cell r="BD99">
            <v>4886640</v>
          </cell>
          <cell r="BE99">
            <v>5025077</v>
          </cell>
          <cell r="BF99">
            <v>5000000</v>
          </cell>
          <cell r="BG99">
            <v>10025077</v>
          </cell>
          <cell r="BH99">
            <v>6928408</v>
          </cell>
          <cell r="BI99">
            <v>3</v>
          </cell>
          <cell r="BJ99">
            <v>22</v>
          </cell>
          <cell r="BK99">
            <v>730000</v>
          </cell>
          <cell r="BL99">
            <v>0</v>
          </cell>
          <cell r="BM99">
            <v>149000</v>
          </cell>
          <cell r="BN99">
            <v>60000</v>
          </cell>
          <cell r="BO99">
            <v>7449408</v>
          </cell>
          <cell r="BP99">
            <v>4886640</v>
          </cell>
          <cell r="BQ99">
            <v>11425264</v>
          </cell>
          <cell r="BR99">
            <v>3000000</v>
          </cell>
          <cell r="BS99">
            <v>0</v>
          </cell>
          <cell r="BT99">
            <v>0</v>
          </cell>
          <cell r="BU99">
            <v>0</v>
          </cell>
          <cell r="BV99">
            <v>403650</v>
          </cell>
          <cell r="BW99">
            <v>18908254</v>
          </cell>
          <cell r="BX99">
            <v>7024597</v>
          </cell>
          <cell r="BY99">
            <v>3</v>
          </cell>
          <cell r="BZ99">
            <v>23</v>
          </cell>
          <cell r="CA99">
            <v>730000</v>
          </cell>
          <cell r="CB99">
            <v>0</v>
          </cell>
          <cell r="CC99">
            <v>380795</v>
          </cell>
          <cell r="CD99">
            <v>149000</v>
          </cell>
          <cell r="CE99">
            <v>0</v>
          </cell>
          <cell r="CF99">
            <v>7224802</v>
          </cell>
          <cell r="CG99">
            <v>14616653</v>
          </cell>
          <cell r="CH99">
            <v>2081307</v>
          </cell>
          <cell r="CI99">
            <v>2082223</v>
          </cell>
          <cell r="CJ99">
            <v>2077060</v>
          </cell>
          <cell r="CK99">
            <v>2084254</v>
          </cell>
          <cell r="CL99">
            <v>0</v>
          </cell>
          <cell r="CM99">
            <v>8219918</v>
          </cell>
          <cell r="CN99">
            <v>14721579</v>
          </cell>
          <cell r="CO99">
            <v>4886640</v>
          </cell>
          <cell r="CP99">
            <v>4736013</v>
          </cell>
          <cell r="CQ99">
            <v>0</v>
          </cell>
          <cell r="CR99">
            <v>0</v>
          </cell>
          <cell r="CS99">
            <v>9622653</v>
          </cell>
          <cell r="CT99">
            <v>5960572</v>
          </cell>
          <cell r="CU99">
            <v>730000</v>
          </cell>
          <cell r="CV99">
            <v>0</v>
          </cell>
          <cell r="CW99">
            <v>102005</v>
          </cell>
          <cell r="CX99">
            <v>646693</v>
          </cell>
          <cell r="CY99">
            <v>5941874</v>
          </cell>
          <cell r="CZ99">
            <v>4886640</v>
          </cell>
          <cell r="DA99">
            <v>0</v>
          </cell>
          <cell r="DB99">
            <v>0</v>
          </cell>
          <cell r="DC99">
            <v>60000</v>
          </cell>
          <cell r="DD99">
            <v>4826640</v>
          </cell>
          <cell r="DE99">
            <v>1000000</v>
          </cell>
          <cell r="DF99">
            <v>6779875</v>
          </cell>
          <cell r="DG99">
            <v>0</v>
          </cell>
          <cell r="DH99">
            <v>730000</v>
          </cell>
          <cell r="DI99">
            <v>0</v>
          </cell>
          <cell r="DJ99">
            <v>6788818</v>
          </cell>
          <cell r="DK99">
            <v>6791776</v>
          </cell>
          <cell r="DL99">
            <v>0</v>
          </cell>
          <cell r="DM99">
            <v>149000</v>
          </cell>
          <cell r="DN99">
            <v>20941469</v>
          </cell>
          <cell r="DO99">
            <v>16100416</v>
          </cell>
          <cell r="DP99">
            <v>1132191</v>
          </cell>
          <cell r="DQ99">
            <v>14968225</v>
          </cell>
          <cell r="DR99">
            <v>16100416</v>
          </cell>
          <cell r="DS99">
            <v>0</v>
          </cell>
          <cell r="DT99">
            <v>2000000</v>
          </cell>
          <cell r="DU99">
            <v>2000000</v>
          </cell>
          <cell r="DV99">
            <v>20100416</v>
          </cell>
          <cell r="DW99">
            <v>4886640</v>
          </cell>
          <cell r="DX99">
            <v>0</v>
          </cell>
          <cell r="DY99">
            <v>0</v>
          </cell>
          <cell r="DZ99">
            <v>0</v>
          </cell>
          <cell r="EA99">
            <v>0</v>
          </cell>
          <cell r="EB99">
            <v>0</v>
          </cell>
          <cell r="EC99">
            <v>450000</v>
          </cell>
          <cell r="ED99">
            <v>0</v>
          </cell>
          <cell r="EE99">
            <v>0</v>
          </cell>
          <cell r="EF99">
            <v>5336640</v>
          </cell>
          <cell r="EG99">
            <v>6477046</v>
          </cell>
          <cell r="EH99">
            <v>23</v>
          </cell>
          <cell r="EI99">
            <v>3</v>
          </cell>
          <cell r="EJ99">
            <v>6910883</v>
          </cell>
          <cell r="EK99">
            <v>730000</v>
          </cell>
          <cell r="EL99">
            <v>0</v>
          </cell>
          <cell r="EM99">
            <v>149000</v>
          </cell>
          <cell r="EN99">
            <v>1014837</v>
          </cell>
          <cell r="EO99">
            <v>18161777</v>
          </cell>
          <cell r="EP99">
            <v>11275137</v>
          </cell>
          <cell r="EQ99">
            <v>2000000</v>
          </cell>
          <cell r="ER99">
            <v>4886640</v>
          </cell>
          <cell r="ES99">
            <v>0</v>
          </cell>
          <cell r="ET99">
            <v>6822426</v>
          </cell>
          <cell r="EU99">
            <v>21</v>
          </cell>
          <cell r="EV99">
            <v>3</v>
          </cell>
          <cell r="EW99">
            <v>6203326</v>
          </cell>
          <cell r="EX99">
            <v>730000</v>
          </cell>
          <cell r="EY99">
            <v>0</v>
          </cell>
          <cell r="EZ99">
            <v>110900</v>
          </cell>
          <cell r="FA99">
            <v>4886640</v>
          </cell>
          <cell r="FB99">
            <v>0</v>
          </cell>
          <cell r="FC99">
            <v>6822426</v>
          </cell>
          <cell r="FD99">
            <v>4886640</v>
          </cell>
          <cell r="FE99">
            <v>0</v>
          </cell>
          <cell r="FF99">
            <v>0</v>
          </cell>
          <cell r="FG99">
            <v>225015</v>
          </cell>
          <cell r="FH99">
            <v>4886640</v>
          </cell>
          <cell r="FI99">
            <v>0</v>
          </cell>
          <cell r="FJ99">
            <v>0</v>
          </cell>
          <cell r="FK99">
            <v>110900</v>
          </cell>
          <cell r="FL99">
            <v>0</v>
          </cell>
          <cell r="FM99">
            <v>22</v>
          </cell>
          <cell r="FN99">
            <v>3</v>
          </cell>
          <cell r="FO99">
            <v>0</v>
          </cell>
          <cell r="FP99">
            <v>6600031</v>
          </cell>
          <cell r="FQ99">
            <v>3</v>
          </cell>
          <cell r="FR99">
            <v>21</v>
          </cell>
          <cell r="FS99">
            <v>5978684</v>
          </cell>
          <cell r="FT99">
            <v>730000</v>
          </cell>
          <cell r="FU99">
            <v>0</v>
          </cell>
          <cell r="FV99">
            <v>108653</v>
          </cell>
          <cell r="FW99">
            <v>4886640</v>
          </cell>
          <cell r="FX99">
            <v>100000</v>
          </cell>
          <cell r="FY99">
            <v>0</v>
          </cell>
          <cell r="FZ99">
            <v>0</v>
          </cell>
          <cell r="GA99">
            <v>40000</v>
          </cell>
          <cell r="GB99">
            <v>5572995</v>
          </cell>
          <cell r="GC99">
            <v>3</v>
          </cell>
          <cell r="GD99">
            <v>21</v>
          </cell>
          <cell r="GE99">
            <v>5321004</v>
          </cell>
          <cell r="GF99">
            <v>730000</v>
          </cell>
          <cell r="GG99">
            <v>0</v>
          </cell>
          <cell r="GH99">
            <v>149000</v>
          </cell>
          <cell r="GI99">
            <v>329009</v>
          </cell>
          <cell r="GJ99">
            <v>12588252</v>
          </cell>
          <cell r="GK99">
            <v>1000000</v>
          </cell>
          <cell r="GL99">
            <v>1000000</v>
          </cell>
          <cell r="GM99">
            <v>4886640</v>
          </cell>
          <cell r="GN99">
            <v>0</v>
          </cell>
          <cell r="GO99">
            <v>0</v>
          </cell>
          <cell r="GP99">
            <v>7515353</v>
          </cell>
          <cell r="GQ99">
            <v>6359171</v>
          </cell>
          <cell r="GR99">
            <v>20</v>
          </cell>
          <cell r="GS99">
            <v>3</v>
          </cell>
          <cell r="GT99">
            <v>6207262</v>
          </cell>
          <cell r="GU99">
            <v>730000</v>
          </cell>
          <cell r="GV99">
            <v>0</v>
          </cell>
          <cell r="GW99">
            <v>149000</v>
          </cell>
          <cell r="GX99">
            <v>40000</v>
          </cell>
          <cell r="GY99">
            <v>150769</v>
          </cell>
          <cell r="GZ99">
            <v>238322</v>
          </cell>
          <cell r="HA99">
            <v>6139030</v>
          </cell>
          <cell r="HB99">
            <v>3</v>
          </cell>
          <cell r="HC99">
            <v>20</v>
          </cell>
          <cell r="HD99">
            <v>5000000</v>
          </cell>
          <cell r="HE99">
            <v>0</v>
          </cell>
          <cell r="HF99">
            <v>4886640</v>
          </cell>
          <cell r="HG99">
            <v>100000</v>
          </cell>
          <cell r="HH99">
            <v>0</v>
          </cell>
          <cell r="HI99">
            <v>0</v>
          </cell>
          <cell r="HJ99">
            <v>5513027</v>
          </cell>
          <cell r="HK99">
            <v>0</v>
          </cell>
          <cell r="HL99">
            <v>730000</v>
          </cell>
          <cell r="HM99">
            <v>0</v>
          </cell>
          <cell r="HN99">
            <v>103997</v>
          </cell>
          <cell r="HO99">
            <v>0</v>
          </cell>
          <cell r="HP99">
            <v>7007428</v>
          </cell>
          <cell r="HQ99">
            <v>7007428</v>
          </cell>
          <cell r="HR99">
            <v>0</v>
          </cell>
          <cell r="HS99">
            <v>0</v>
          </cell>
          <cell r="HT99">
            <v>6390196</v>
          </cell>
          <cell r="HU99">
            <v>0</v>
          </cell>
          <cell r="HV99">
            <v>0</v>
          </cell>
          <cell r="HW99">
            <v>730000</v>
          </cell>
          <cell r="HX99">
            <v>0</v>
          </cell>
          <cell r="HY99">
            <v>-112768</v>
          </cell>
          <cell r="HZ99">
            <v>0</v>
          </cell>
          <cell r="IA99">
            <v>2</v>
          </cell>
          <cell r="IB99">
            <v>22</v>
          </cell>
          <cell r="IC99">
            <v>11001840</v>
          </cell>
          <cell r="ID99">
            <v>4886640</v>
          </cell>
          <cell r="IE99">
            <v>0</v>
          </cell>
          <cell r="IF99">
            <v>0</v>
          </cell>
          <cell r="IG99">
            <v>6115200</v>
          </cell>
          <cell r="IH99">
            <v>900000</v>
          </cell>
          <cell r="II99">
            <v>0</v>
          </cell>
          <cell r="IJ99">
            <v>730000</v>
          </cell>
          <cell r="IK99">
            <v>0</v>
          </cell>
          <cell r="IL99">
            <v>110018</v>
          </cell>
          <cell r="IM99">
            <v>100000</v>
          </cell>
          <cell r="IN99">
            <v>7535182</v>
          </cell>
          <cell r="IO99" t="str">
            <v>Vũ Thị Thành Danh 500.000. Vũ Thành Nhân 400.000</v>
          </cell>
          <cell r="IP99">
            <v>3</v>
          </cell>
          <cell r="IQ99">
            <v>23</v>
          </cell>
        </row>
        <row r="100">
          <cell r="A100" t="str">
            <v>Trần Anh Tuấn</v>
          </cell>
          <cell r="B100">
            <v>20551</v>
          </cell>
          <cell r="C100" t="str">
            <v>Trần Anh Tuấn</v>
          </cell>
          <cell r="D100" t="str">
            <v>1,15</v>
          </cell>
          <cell r="E100" t="str">
            <v>3,948</v>
          </cell>
          <cell r="F100" t="str">
            <v>04/05</v>
          </cell>
          <cell r="G100">
            <v>155704070000414</v>
          </cell>
          <cell r="H100">
            <v>3</v>
          </cell>
          <cell r="I100">
            <v>22</v>
          </cell>
          <cell r="J100">
            <v>7459773</v>
          </cell>
          <cell r="K100">
            <v>2000000</v>
          </cell>
          <cell r="L100">
            <v>9459773</v>
          </cell>
          <cell r="M100">
            <v>4955530</v>
          </cell>
          <cell r="N100" t="str">
            <v/>
          </cell>
          <cell r="O100" t="str">
            <v/>
          </cell>
          <cell r="P100">
            <v>1040000</v>
          </cell>
          <cell r="Q100" t="str">
            <v/>
          </cell>
          <cell r="R100">
            <v>5995530</v>
          </cell>
          <cell r="S100">
            <v>6297724</v>
          </cell>
          <cell r="T100">
            <v>730000</v>
          </cell>
          <cell r="U100" t="str">
            <v/>
          </cell>
          <cell r="V100">
            <v>0</v>
          </cell>
          <cell r="W100" t="str">
            <v/>
          </cell>
          <cell r="X100">
            <v>112533</v>
          </cell>
          <cell r="Y100">
            <v>6915191</v>
          </cell>
          <cell r="Z100">
            <v>4955530</v>
          </cell>
          <cell r="AA100" t="str">
            <v/>
          </cell>
          <cell r="AB100" t="str">
            <v/>
          </cell>
          <cell r="AC100">
            <v>780000</v>
          </cell>
          <cell r="AD100" t="str">
            <v/>
          </cell>
          <cell r="AE100" t="str">
            <v/>
          </cell>
          <cell r="AF100" t="str">
            <v/>
          </cell>
          <cell r="AG100">
            <v>150769</v>
          </cell>
          <cell r="AH100">
            <v>5584761</v>
          </cell>
          <cell r="AI100">
            <v>6404037</v>
          </cell>
          <cell r="AJ100">
            <v>3</v>
          </cell>
          <cell r="AK100">
            <v>21</v>
          </cell>
          <cell r="AL100">
            <v>730000</v>
          </cell>
          <cell r="AM100" t="str">
            <v/>
          </cell>
          <cell r="AN100" t="str">
            <v/>
          </cell>
          <cell r="AO100" t="str">
            <v/>
          </cell>
          <cell r="AP100" t="str">
            <v/>
          </cell>
          <cell r="AQ100" t="str">
            <v/>
          </cell>
          <cell r="AR100" t="str">
            <v/>
          </cell>
          <cell r="AS100">
            <v>114691</v>
          </cell>
          <cell r="AT100">
            <v>50000</v>
          </cell>
          <cell r="AU100" t="str">
            <v/>
          </cell>
          <cell r="AV100">
            <v>6969346</v>
          </cell>
          <cell r="AW100" t="str">
            <v/>
          </cell>
          <cell r="AX100" t="str">
            <v/>
          </cell>
          <cell r="AY100">
            <v>4501273</v>
          </cell>
          <cell r="AZ100" t="str">
            <v/>
          </cell>
          <cell r="BA100" t="str">
            <v/>
          </cell>
          <cell r="BB100" t="str">
            <v/>
          </cell>
          <cell r="BC100" t="str">
            <v/>
          </cell>
          <cell r="BD100">
            <v>4501273</v>
          </cell>
          <cell r="BE100">
            <v>5721474</v>
          </cell>
          <cell r="BF100">
            <v>5000000</v>
          </cell>
          <cell r="BG100">
            <v>10721474</v>
          </cell>
          <cell r="BH100">
            <v>6090964</v>
          </cell>
          <cell r="BI100">
            <v>3</v>
          </cell>
          <cell r="BJ100">
            <v>22</v>
          </cell>
          <cell r="BK100">
            <v>730000</v>
          </cell>
          <cell r="BL100">
            <v>0</v>
          </cell>
          <cell r="BM100">
            <v>149000</v>
          </cell>
          <cell r="BN100">
            <v>60000</v>
          </cell>
          <cell r="BO100">
            <v>6611964</v>
          </cell>
          <cell r="BP100">
            <v>4501273</v>
          </cell>
          <cell r="BQ100">
            <v>10436550</v>
          </cell>
          <cell r="BR100">
            <v>3000000</v>
          </cell>
          <cell r="BS100">
            <v>0</v>
          </cell>
          <cell r="BT100">
            <v>0</v>
          </cell>
          <cell r="BU100">
            <v>0</v>
          </cell>
          <cell r="BV100">
            <v>640370</v>
          </cell>
          <cell r="BW100">
            <v>17297453</v>
          </cell>
          <cell r="BX100">
            <v>6365880</v>
          </cell>
          <cell r="BY100">
            <v>3</v>
          </cell>
          <cell r="BZ100">
            <v>23</v>
          </cell>
          <cell r="CA100">
            <v>730000</v>
          </cell>
          <cell r="CB100">
            <v>0</v>
          </cell>
          <cell r="CC100">
            <v>350765</v>
          </cell>
          <cell r="CD100">
            <v>149000</v>
          </cell>
          <cell r="CE100">
            <v>0</v>
          </cell>
          <cell r="CF100">
            <v>6596115</v>
          </cell>
          <cell r="CG100">
            <v>13556889</v>
          </cell>
          <cell r="CH100">
            <v>1917172</v>
          </cell>
          <cell r="CI100">
            <v>1918017</v>
          </cell>
          <cell r="CJ100">
            <v>1913260</v>
          </cell>
          <cell r="CK100">
            <v>1919887</v>
          </cell>
          <cell r="CL100">
            <v>0</v>
          </cell>
          <cell r="CM100">
            <v>8260464</v>
          </cell>
          <cell r="CN100">
            <v>12964761</v>
          </cell>
          <cell r="CO100">
            <v>4501273</v>
          </cell>
          <cell r="CP100">
            <v>4362525</v>
          </cell>
          <cell r="CQ100">
            <v>0</v>
          </cell>
          <cell r="CR100">
            <v>0</v>
          </cell>
          <cell r="CS100">
            <v>8863798</v>
          </cell>
          <cell r="CT100">
            <v>6339367</v>
          </cell>
          <cell r="CU100">
            <v>730000</v>
          </cell>
          <cell r="CV100">
            <v>0</v>
          </cell>
          <cell r="CW100">
            <v>100004</v>
          </cell>
          <cell r="CX100">
            <v>840236</v>
          </cell>
          <cell r="CY100">
            <v>6129127</v>
          </cell>
          <cell r="CZ100">
            <v>4501273</v>
          </cell>
          <cell r="DA100">
            <v>0</v>
          </cell>
          <cell r="DB100">
            <v>0</v>
          </cell>
          <cell r="DC100">
            <v>60000</v>
          </cell>
          <cell r="DD100">
            <v>4441273</v>
          </cell>
          <cell r="DE100">
            <v>1000000</v>
          </cell>
          <cell r="DF100">
            <v>5567228</v>
          </cell>
          <cell r="DG100">
            <v>0</v>
          </cell>
          <cell r="DH100">
            <v>730000</v>
          </cell>
          <cell r="DI100">
            <v>0</v>
          </cell>
          <cell r="DJ100">
            <v>6253442</v>
          </cell>
          <cell r="DK100">
            <v>6256166</v>
          </cell>
          <cell r="DL100">
            <v>0</v>
          </cell>
          <cell r="DM100">
            <v>149000</v>
          </cell>
          <cell r="DN100">
            <v>18657836</v>
          </cell>
          <cell r="DO100">
            <v>14933073</v>
          </cell>
          <cell r="DP100">
            <v>1461822</v>
          </cell>
          <cell r="DQ100">
            <v>13471251</v>
          </cell>
          <cell r="DR100">
            <v>14933073</v>
          </cell>
          <cell r="DS100">
            <v>0</v>
          </cell>
          <cell r="DT100">
            <v>2000000</v>
          </cell>
          <cell r="DU100">
            <v>2000000</v>
          </cell>
          <cell r="DV100">
            <v>18933073</v>
          </cell>
          <cell r="DW100">
            <v>4501273</v>
          </cell>
          <cell r="DX100">
            <v>0</v>
          </cell>
          <cell r="DY100">
            <v>0</v>
          </cell>
          <cell r="DZ100">
            <v>0</v>
          </cell>
          <cell r="EA100">
            <v>0</v>
          </cell>
          <cell r="EB100">
            <v>0</v>
          </cell>
          <cell r="EC100">
            <v>450000</v>
          </cell>
          <cell r="ED100">
            <v>0</v>
          </cell>
          <cell r="EE100">
            <v>0</v>
          </cell>
          <cell r="EF100">
            <v>4951273</v>
          </cell>
          <cell r="EG100">
            <v>5579215</v>
          </cell>
          <cell r="EH100">
            <v>23</v>
          </cell>
          <cell r="EI100">
            <v>3</v>
          </cell>
          <cell r="EJ100">
            <v>6261134</v>
          </cell>
          <cell r="EK100">
            <v>730000</v>
          </cell>
          <cell r="EL100">
            <v>0</v>
          </cell>
          <cell r="EM100">
            <v>149000</v>
          </cell>
          <cell r="EN100">
            <v>1262919</v>
          </cell>
          <cell r="EO100">
            <v>16887236</v>
          </cell>
          <cell r="EP100">
            <v>10385963</v>
          </cell>
          <cell r="EQ100">
            <v>2000000</v>
          </cell>
          <cell r="ER100">
            <v>4501273</v>
          </cell>
          <cell r="ES100">
            <v>0</v>
          </cell>
          <cell r="ET100">
            <v>6341970</v>
          </cell>
          <cell r="EU100">
            <v>21</v>
          </cell>
          <cell r="EV100">
            <v>3</v>
          </cell>
          <cell r="EW100">
            <v>5714124</v>
          </cell>
          <cell r="EX100">
            <v>730000</v>
          </cell>
          <cell r="EY100">
            <v>0</v>
          </cell>
          <cell r="EZ100">
            <v>102154</v>
          </cell>
          <cell r="FA100">
            <v>4501273</v>
          </cell>
          <cell r="FB100">
            <v>0</v>
          </cell>
          <cell r="FC100">
            <v>6341970</v>
          </cell>
          <cell r="FD100">
            <v>4501273</v>
          </cell>
          <cell r="FE100">
            <v>0</v>
          </cell>
          <cell r="FF100">
            <v>0</v>
          </cell>
          <cell r="FG100">
            <v>207270</v>
          </cell>
          <cell r="FH100">
            <v>4501273</v>
          </cell>
          <cell r="FI100">
            <v>0</v>
          </cell>
          <cell r="FJ100">
            <v>0</v>
          </cell>
          <cell r="FK100">
            <v>102154</v>
          </cell>
          <cell r="FL100">
            <v>0</v>
          </cell>
          <cell r="FM100">
            <v>22</v>
          </cell>
          <cell r="FN100">
            <v>3</v>
          </cell>
          <cell r="FO100">
            <v>0</v>
          </cell>
          <cell r="FP100">
            <v>6137112</v>
          </cell>
          <cell r="FQ100">
            <v>3</v>
          </cell>
          <cell r="FR100">
            <v>21</v>
          </cell>
          <cell r="FS100">
            <v>5507197</v>
          </cell>
          <cell r="FT100">
            <v>730000</v>
          </cell>
          <cell r="FU100">
            <v>0</v>
          </cell>
          <cell r="FV100">
            <v>100085</v>
          </cell>
          <cell r="FW100">
            <v>4501273</v>
          </cell>
          <cell r="FX100">
            <v>0</v>
          </cell>
          <cell r="FY100">
            <v>0</v>
          </cell>
          <cell r="FZ100">
            <v>0</v>
          </cell>
          <cell r="GA100">
            <v>40000</v>
          </cell>
          <cell r="GB100">
            <v>4891917</v>
          </cell>
          <cell r="GC100">
            <v>3</v>
          </cell>
          <cell r="GD100">
            <v>21</v>
          </cell>
          <cell r="GE100">
            <v>4965933</v>
          </cell>
          <cell r="GF100">
            <v>730000</v>
          </cell>
          <cell r="GG100">
            <v>0</v>
          </cell>
          <cell r="GH100">
            <v>149000</v>
          </cell>
          <cell r="GI100">
            <v>655016</v>
          </cell>
          <cell r="GJ100">
            <v>11608822</v>
          </cell>
          <cell r="GK100">
            <v>1000000</v>
          </cell>
          <cell r="GL100">
            <v>1000000</v>
          </cell>
          <cell r="GM100">
            <v>4501273</v>
          </cell>
          <cell r="GN100">
            <v>0</v>
          </cell>
          <cell r="GO100">
            <v>0</v>
          </cell>
          <cell r="GP100">
            <v>7130271</v>
          </cell>
          <cell r="GQ100">
            <v>5562775</v>
          </cell>
          <cell r="GR100">
            <v>20</v>
          </cell>
          <cell r="GS100">
            <v>3</v>
          </cell>
          <cell r="GT100">
            <v>5616523</v>
          </cell>
          <cell r="GU100">
            <v>730000</v>
          </cell>
          <cell r="GV100">
            <v>0</v>
          </cell>
          <cell r="GW100">
            <v>149000</v>
          </cell>
          <cell r="GX100">
            <v>40000</v>
          </cell>
          <cell r="GY100">
            <v>150769</v>
          </cell>
          <cell r="GZ100">
            <v>443979</v>
          </cell>
          <cell r="HA100">
            <v>5810502</v>
          </cell>
          <cell r="HB100">
            <v>3</v>
          </cell>
          <cell r="HC100">
            <v>20</v>
          </cell>
          <cell r="HD100">
            <v>5000000</v>
          </cell>
          <cell r="HE100">
            <v>0</v>
          </cell>
          <cell r="HF100">
            <v>4501273</v>
          </cell>
          <cell r="HG100">
            <v>0</v>
          </cell>
          <cell r="HH100">
            <v>0</v>
          </cell>
          <cell r="HI100">
            <v>0</v>
          </cell>
          <cell r="HJ100">
            <v>5177288</v>
          </cell>
          <cell r="HK100">
            <v>0</v>
          </cell>
          <cell r="HL100">
            <v>730000</v>
          </cell>
          <cell r="HM100">
            <v>0</v>
          </cell>
          <cell r="HN100">
            <v>96786</v>
          </cell>
          <cell r="HO100">
            <v>0</v>
          </cell>
          <cell r="HP100">
            <v>6931433</v>
          </cell>
          <cell r="HQ100">
            <v>6931433</v>
          </cell>
          <cell r="HR100">
            <v>0</v>
          </cell>
          <cell r="HS100">
            <v>0</v>
          </cell>
          <cell r="HT100">
            <v>5299440</v>
          </cell>
          <cell r="HU100">
            <v>1000000</v>
          </cell>
          <cell r="HV100">
            <v>0</v>
          </cell>
          <cell r="HW100">
            <v>730000</v>
          </cell>
          <cell r="HX100">
            <v>0</v>
          </cell>
          <cell r="HY100">
            <v>-98007</v>
          </cell>
          <cell r="HZ100">
            <v>0</v>
          </cell>
          <cell r="IA100">
            <v>3</v>
          </cell>
          <cell r="IB100">
            <v>22</v>
          </cell>
          <cell r="IC100">
            <v>10841334</v>
          </cell>
          <cell r="ID100">
            <v>4501273</v>
          </cell>
          <cell r="IE100">
            <v>0</v>
          </cell>
          <cell r="IF100">
            <v>0</v>
          </cell>
          <cell r="IG100">
            <v>6340061</v>
          </cell>
          <cell r="IH100">
            <v>0</v>
          </cell>
          <cell r="II100">
            <v>0</v>
          </cell>
          <cell r="IJ100">
            <v>730000</v>
          </cell>
          <cell r="IK100">
            <v>0</v>
          </cell>
          <cell r="IL100">
            <v>108413</v>
          </cell>
          <cell r="IM100">
            <v>100000</v>
          </cell>
          <cell r="IN100">
            <v>6861648</v>
          </cell>
          <cell r="IO100" t="str">
            <v/>
          </cell>
          <cell r="IP100">
            <v>2</v>
          </cell>
          <cell r="IQ100">
            <v>23</v>
          </cell>
        </row>
        <row r="101">
          <cell r="A101" t="str">
            <v>Nguyễn Quang Hân</v>
          </cell>
          <cell r="B101">
            <v>21902</v>
          </cell>
          <cell r="C101" t="str">
            <v>Nguyễn Quang Hân</v>
          </cell>
          <cell r="D101" t="str">
            <v>1,20</v>
          </cell>
          <cell r="E101" t="str">
            <v>3,628</v>
          </cell>
          <cell r="F101" t="str">
            <v>03/05</v>
          </cell>
          <cell r="G101">
            <v>155704070000890</v>
          </cell>
          <cell r="H101">
            <v>3</v>
          </cell>
          <cell r="I101">
            <v>22</v>
          </cell>
          <cell r="J101">
            <v>7390958</v>
          </cell>
          <cell r="K101">
            <v>2000000</v>
          </cell>
          <cell r="L101">
            <v>9390958</v>
          </cell>
          <cell r="M101">
            <v>4955530</v>
          </cell>
          <cell r="N101" t="str">
            <v/>
          </cell>
          <cell r="O101" t="str">
            <v/>
          </cell>
          <cell r="P101">
            <v>0</v>
          </cell>
          <cell r="Q101" t="str">
            <v/>
          </cell>
          <cell r="R101">
            <v>4955530</v>
          </cell>
          <cell r="S101">
            <v>5533777</v>
          </cell>
          <cell r="T101">
            <v>730000</v>
          </cell>
          <cell r="U101" t="str">
            <v/>
          </cell>
          <cell r="V101">
            <v>0</v>
          </cell>
          <cell r="W101" t="str">
            <v/>
          </cell>
          <cell r="X101">
            <v>100876</v>
          </cell>
          <cell r="Y101">
            <v>6162901</v>
          </cell>
          <cell r="Z101">
            <v>4553866</v>
          </cell>
          <cell r="AA101" t="str">
            <v/>
          </cell>
          <cell r="AB101" t="str">
            <v/>
          </cell>
          <cell r="AC101">
            <v>0</v>
          </cell>
          <cell r="AD101" t="str">
            <v/>
          </cell>
          <cell r="AE101" t="str">
            <v/>
          </cell>
          <cell r="AF101" t="str">
            <v/>
          </cell>
          <cell r="AG101">
            <v>150769</v>
          </cell>
          <cell r="AH101">
            <v>4403097</v>
          </cell>
          <cell r="AI101">
            <v>6384027</v>
          </cell>
          <cell r="AJ101">
            <v>2</v>
          </cell>
          <cell r="AK101">
            <v>21</v>
          </cell>
          <cell r="AL101">
            <v>730000</v>
          </cell>
          <cell r="AM101" t="str">
            <v/>
          </cell>
          <cell r="AN101">
            <v>1000000</v>
          </cell>
          <cell r="AO101" t="str">
            <v/>
          </cell>
          <cell r="AP101" t="str">
            <v/>
          </cell>
          <cell r="AQ101" t="str">
            <v/>
          </cell>
          <cell r="AR101" t="str">
            <v/>
          </cell>
          <cell r="AS101">
            <v>110671</v>
          </cell>
          <cell r="AT101">
            <v>50000</v>
          </cell>
          <cell r="AU101" t="str">
            <v/>
          </cell>
          <cell r="AV101">
            <v>7953356</v>
          </cell>
          <cell r="AW101">
            <v>300000</v>
          </cell>
          <cell r="AX101">
            <v>300000</v>
          </cell>
          <cell r="AY101">
            <v>4136428</v>
          </cell>
          <cell r="AZ101" t="str">
            <v/>
          </cell>
          <cell r="BA101" t="str">
            <v/>
          </cell>
          <cell r="BB101" t="str">
            <v/>
          </cell>
          <cell r="BC101" t="str">
            <v/>
          </cell>
          <cell r="BD101">
            <v>4136428</v>
          </cell>
          <cell r="BE101">
            <v>4886061</v>
          </cell>
          <cell r="BF101">
            <v>5000000</v>
          </cell>
          <cell r="BG101">
            <v>9886061</v>
          </cell>
          <cell r="BH101">
            <v>5332317</v>
          </cell>
          <cell r="BI101">
            <v>3</v>
          </cell>
          <cell r="BJ101">
            <v>22</v>
          </cell>
          <cell r="BK101">
            <v>730000</v>
          </cell>
          <cell r="BL101">
            <v>0</v>
          </cell>
          <cell r="BM101">
            <v>149000</v>
          </cell>
          <cell r="BN101">
            <v>60000</v>
          </cell>
          <cell r="BO101">
            <v>5853317</v>
          </cell>
          <cell r="BP101">
            <v>4136428</v>
          </cell>
          <cell r="BQ101">
            <v>9755320</v>
          </cell>
          <cell r="BR101">
            <v>3000000</v>
          </cell>
          <cell r="BS101">
            <v>0</v>
          </cell>
          <cell r="BT101">
            <v>0</v>
          </cell>
          <cell r="BU101">
            <v>0</v>
          </cell>
          <cell r="BV101">
            <v>129873</v>
          </cell>
          <cell r="BW101">
            <v>16761875</v>
          </cell>
          <cell r="BX101">
            <v>5505712</v>
          </cell>
          <cell r="BY101">
            <v>3</v>
          </cell>
          <cell r="BZ101">
            <v>23</v>
          </cell>
          <cell r="CA101">
            <v>730000</v>
          </cell>
          <cell r="CB101">
            <v>0</v>
          </cell>
          <cell r="CC101">
            <v>322334</v>
          </cell>
          <cell r="CD101">
            <v>149000</v>
          </cell>
          <cell r="CE101">
            <v>0</v>
          </cell>
          <cell r="CF101">
            <v>5764378</v>
          </cell>
          <cell r="CG101">
            <v>14710560</v>
          </cell>
          <cell r="CH101">
            <v>1761778</v>
          </cell>
          <cell r="CI101">
            <v>1762554</v>
          </cell>
          <cell r="CJ101">
            <v>1758184</v>
          </cell>
          <cell r="CK101">
            <v>1764273</v>
          </cell>
          <cell r="CL101">
            <v>0</v>
          </cell>
          <cell r="CM101">
            <v>6272280</v>
          </cell>
          <cell r="CN101">
            <v>15485069</v>
          </cell>
          <cell r="CO101">
            <v>4136428</v>
          </cell>
          <cell r="CP101">
            <v>4008926</v>
          </cell>
          <cell r="CQ101">
            <v>0</v>
          </cell>
          <cell r="CR101">
            <v>0</v>
          </cell>
          <cell r="CS101">
            <v>8145354</v>
          </cell>
          <cell r="CT101">
            <v>5000382</v>
          </cell>
          <cell r="CU101">
            <v>730000</v>
          </cell>
          <cell r="CV101">
            <v>0</v>
          </cell>
          <cell r="CW101">
            <v>87098</v>
          </cell>
          <cell r="CX101">
            <v>426991</v>
          </cell>
          <cell r="CY101">
            <v>5216293</v>
          </cell>
          <cell r="CZ101">
            <v>4136428</v>
          </cell>
          <cell r="DA101">
            <v>0</v>
          </cell>
          <cell r="DB101">
            <v>0</v>
          </cell>
          <cell r="DC101">
            <v>60000</v>
          </cell>
          <cell r="DD101">
            <v>4076428</v>
          </cell>
          <cell r="DE101">
            <v>1000000</v>
          </cell>
          <cell r="DF101">
            <v>4729626</v>
          </cell>
          <cell r="DG101">
            <v>0</v>
          </cell>
          <cell r="DH101">
            <v>730000</v>
          </cell>
          <cell r="DI101">
            <v>0</v>
          </cell>
          <cell r="DJ101">
            <v>5746577</v>
          </cell>
          <cell r="DK101">
            <v>5749081</v>
          </cell>
          <cell r="DL101">
            <v>500000</v>
          </cell>
          <cell r="DM101">
            <v>149000</v>
          </cell>
          <cell r="DN101">
            <v>17306284</v>
          </cell>
          <cell r="DO101">
            <v>16203855</v>
          </cell>
          <cell r="DP101">
            <v>981200</v>
          </cell>
          <cell r="DQ101">
            <v>15222655</v>
          </cell>
          <cell r="DR101">
            <v>16203855</v>
          </cell>
          <cell r="DS101">
            <v>0</v>
          </cell>
          <cell r="DT101">
            <v>2000000</v>
          </cell>
          <cell r="DU101">
            <v>2000000</v>
          </cell>
          <cell r="DV101">
            <v>20203855</v>
          </cell>
          <cell r="DW101">
            <v>4136428</v>
          </cell>
          <cell r="DX101">
            <v>0</v>
          </cell>
          <cell r="DY101">
            <v>0</v>
          </cell>
          <cell r="DZ101">
            <v>0</v>
          </cell>
          <cell r="EA101">
            <v>0</v>
          </cell>
          <cell r="EB101">
            <v>450000</v>
          </cell>
          <cell r="EC101">
            <v>450000</v>
          </cell>
          <cell r="ED101">
            <v>0</v>
          </cell>
          <cell r="EE101">
            <v>0</v>
          </cell>
          <cell r="EF101">
            <v>5036428</v>
          </cell>
          <cell r="EG101">
            <v>6185464</v>
          </cell>
          <cell r="EH101">
            <v>23</v>
          </cell>
          <cell r="EI101">
            <v>2</v>
          </cell>
          <cell r="EJ101">
            <v>6101047</v>
          </cell>
          <cell r="EK101">
            <v>730000</v>
          </cell>
          <cell r="EL101">
            <v>0</v>
          </cell>
          <cell r="EM101">
            <v>149000</v>
          </cell>
          <cell r="EN101">
            <v>496583</v>
          </cell>
          <cell r="EO101">
            <v>17052141</v>
          </cell>
          <cell r="EP101">
            <v>10915713</v>
          </cell>
          <cell r="EQ101">
            <v>2000000</v>
          </cell>
          <cell r="ER101">
            <v>4136428</v>
          </cell>
          <cell r="ES101">
            <v>0</v>
          </cell>
          <cell r="ET101">
            <v>5229297</v>
          </cell>
          <cell r="EU101">
            <v>21</v>
          </cell>
          <cell r="EV101">
            <v>3</v>
          </cell>
          <cell r="EW101">
            <v>4586527</v>
          </cell>
          <cell r="EX101">
            <v>730000</v>
          </cell>
          <cell r="EY101">
            <v>0</v>
          </cell>
          <cell r="EZ101">
            <v>87230</v>
          </cell>
          <cell r="FA101">
            <v>4136428</v>
          </cell>
          <cell r="FB101">
            <v>0</v>
          </cell>
          <cell r="FC101">
            <v>5229297</v>
          </cell>
          <cell r="FD101">
            <v>4136428</v>
          </cell>
          <cell r="FE101">
            <v>0</v>
          </cell>
          <cell r="FF101">
            <v>0</v>
          </cell>
          <cell r="FG101">
            <v>190470</v>
          </cell>
          <cell r="FH101">
            <v>4136428</v>
          </cell>
          <cell r="FI101">
            <v>0</v>
          </cell>
          <cell r="FJ101">
            <v>0</v>
          </cell>
          <cell r="FK101">
            <v>87230</v>
          </cell>
          <cell r="FL101">
            <v>0</v>
          </cell>
          <cell r="FM101">
            <v>22</v>
          </cell>
          <cell r="FN101">
            <v>3</v>
          </cell>
          <cell r="FO101">
            <v>0</v>
          </cell>
          <cell r="FP101">
            <v>5825962</v>
          </cell>
          <cell r="FQ101">
            <v>3</v>
          </cell>
          <cell r="FR101">
            <v>21</v>
          </cell>
          <cell r="FS101">
            <v>5189218</v>
          </cell>
          <cell r="FT101">
            <v>730000</v>
          </cell>
          <cell r="FU101">
            <v>0</v>
          </cell>
          <cell r="FV101">
            <v>93256</v>
          </cell>
          <cell r="FW101">
            <v>4136428</v>
          </cell>
          <cell r="FX101">
            <v>200000</v>
          </cell>
          <cell r="FY101">
            <v>0</v>
          </cell>
          <cell r="FZ101">
            <v>0</v>
          </cell>
          <cell r="GA101">
            <v>40000</v>
          </cell>
          <cell r="GB101">
            <v>5481113</v>
          </cell>
          <cell r="GC101">
            <v>2</v>
          </cell>
          <cell r="GD101">
            <v>21</v>
          </cell>
          <cell r="GE101">
            <v>5130094</v>
          </cell>
          <cell r="GF101">
            <v>730000</v>
          </cell>
          <cell r="GG101">
            <v>0</v>
          </cell>
          <cell r="GH101">
            <v>149000</v>
          </cell>
          <cell r="GI101">
            <v>229981</v>
          </cell>
          <cell r="GJ101">
            <v>12757470</v>
          </cell>
          <cell r="GK101">
            <v>1000000</v>
          </cell>
          <cell r="GL101">
            <v>1000000</v>
          </cell>
          <cell r="GM101">
            <v>4136428</v>
          </cell>
          <cell r="GN101">
            <v>0</v>
          </cell>
          <cell r="GO101">
            <v>0</v>
          </cell>
          <cell r="GP101">
            <v>6569563</v>
          </cell>
          <cell r="GQ101">
            <v>5555071</v>
          </cell>
          <cell r="GR101">
            <v>20</v>
          </cell>
          <cell r="GS101">
            <v>3</v>
          </cell>
          <cell r="GT101">
            <v>5332317</v>
          </cell>
          <cell r="GU101">
            <v>730000</v>
          </cell>
          <cell r="GV101">
            <v>0</v>
          </cell>
          <cell r="GW101">
            <v>149000</v>
          </cell>
          <cell r="GX101">
            <v>40000</v>
          </cell>
          <cell r="GY101">
            <v>150769</v>
          </cell>
          <cell r="GZ101">
            <v>167477</v>
          </cell>
          <cell r="HA101">
            <v>5883472</v>
          </cell>
          <cell r="HB101">
            <v>2</v>
          </cell>
          <cell r="HC101">
            <v>20</v>
          </cell>
          <cell r="HD101">
            <v>5000000</v>
          </cell>
          <cell r="HE101">
            <v>0</v>
          </cell>
          <cell r="HF101">
            <v>4136428</v>
          </cell>
          <cell r="HG101">
            <v>200000</v>
          </cell>
          <cell r="HH101">
            <v>0</v>
          </cell>
          <cell r="HI101">
            <v>0</v>
          </cell>
          <cell r="HJ101">
            <v>5247309</v>
          </cell>
          <cell r="HK101">
            <v>0</v>
          </cell>
          <cell r="HL101">
            <v>730000</v>
          </cell>
          <cell r="HM101">
            <v>0</v>
          </cell>
          <cell r="HN101">
            <v>93837</v>
          </cell>
          <cell r="HO101">
            <v>0</v>
          </cell>
          <cell r="HP101">
            <v>5684295</v>
          </cell>
          <cell r="HQ101">
            <v>5684295</v>
          </cell>
          <cell r="HR101">
            <v>0</v>
          </cell>
          <cell r="HS101">
            <v>0</v>
          </cell>
          <cell r="HT101">
            <v>5046120</v>
          </cell>
          <cell r="HU101">
            <v>0</v>
          </cell>
          <cell r="HV101">
            <v>0</v>
          </cell>
          <cell r="HW101">
            <v>730000</v>
          </cell>
          <cell r="HX101">
            <v>0</v>
          </cell>
          <cell r="HY101">
            <v>-91825</v>
          </cell>
          <cell r="HZ101">
            <v>0</v>
          </cell>
          <cell r="IA101">
            <v>3</v>
          </cell>
          <cell r="IB101">
            <v>22</v>
          </cell>
          <cell r="IC101">
            <v>9642140</v>
          </cell>
          <cell r="ID101">
            <v>4136428</v>
          </cell>
          <cell r="IE101">
            <v>0</v>
          </cell>
          <cell r="IF101">
            <v>0</v>
          </cell>
          <cell r="IG101">
            <v>5505712</v>
          </cell>
          <cell r="IH101">
            <v>0</v>
          </cell>
          <cell r="II101">
            <v>0</v>
          </cell>
          <cell r="IJ101">
            <v>730000</v>
          </cell>
          <cell r="IK101">
            <v>0</v>
          </cell>
          <cell r="IL101">
            <v>96421</v>
          </cell>
          <cell r="IM101">
            <v>100000</v>
          </cell>
          <cell r="IN101">
            <v>6039291</v>
          </cell>
          <cell r="IO101" t="str">
            <v/>
          </cell>
          <cell r="IP101">
            <v>3</v>
          </cell>
          <cell r="IQ101">
            <v>23</v>
          </cell>
        </row>
        <row r="102">
          <cell r="A102" t="str">
            <v>Hồ Ngọc Đài</v>
          </cell>
          <cell r="B102">
            <v>21903</v>
          </cell>
          <cell r="C102" t="str">
            <v>Hồ Ngọc Đài</v>
          </cell>
          <cell r="D102" t="str">
            <v>1,15</v>
          </cell>
          <cell r="E102" t="str">
            <v>3,628</v>
          </cell>
          <cell r="F102" t="str">
            <v>03/05</v>
          </cell>
          <cell r="G102">
            <v>155704070000889</v>
          </cell>
          <cell r="H102">
            <v>2</v>
          </cell>
          <cell r="I102">
            <v>22</v>
          </cell>
          <cell r="J102">
            <v>7105789</v>
          </cell>
          <cell r="K102">
            <v>2000000</v>
          </cell>
          <cell r="L102">
            <v>9105789</v>
          </cell>
          <cell r="M102">
            <v>4955530</v>
          </cell>
          <cell r="N102" t="str">
            <v/>
          </cell>
          <cell r="O102" t="str">
            <v/>
          </cell>
          <cell r="P102">
            <v>780000</v>
          </cell>
          <cell r="Q102" t="str">
            <v/>
          </cell>
          <cell r="R102">
            <v>5735530</v>
          </cell>
          <cell r="S102">
            <v>6445416</v>
          </cell>
          <cell r="T102">
            <v>730000</v>
          </cell>
          <cell r="U102" t="str">
            <v/>
          </cell>
          <cell r="V102">
            <v>0</v>
          </cell>
          <cell r="W102" t="str">
            <v/>
          </cell>
          <cell r="X102">
            <v>109993</v>
          </cell>
          <cell r="Y102">
            <v>7065423</v>
          </cell>
          <cell r="Z102">
            <v>4553866</v>
          </cell>
          <cell r="AA102" t="str">
            <v/>
          </cell>
          <cell r="AB102" t="str">
            <v/>
          </cell>
          <cell r="AC102">
            <v>1560000</v>
          </cell>
          <cell r="AD102" t="str">
            <v/>
          </cell>
          <cell r="AE102" t="str">
            <v/>
          </cell>
          <cell r="AF102" t="str">
            <v/>
          </cell>
          <cell r="AG102">
            <v>150769</v>
          </cell>
          <cell r="AH102">
            <v>5963097</v>
          </cell>
          <cell r="AI102">
            <v>6281685</v>
          </cell>
          <cell r="AJ102">
            <v>3</v>
          </cell>
          <cell r="AK102">
            <v>21</v>
          </cell>
          <cell r="AL102">
            <v>730000</v>
          </cell>
          <cell r="AM102" t="str">
            <v/>
          </cell>
          <cell r="AN102" t="str">
            <v/>
          </cell>
          <cell r="AO102" t="str">
            <v/>
          </cell>
          <cell r="AP102" t="str">
            <v/>
          </cell>
          <cell r="AQ102" t="str">
            <v/>
          </cell>
          <cell r="AR102" t="str">
            <v/>
          </cell>
          <cell r="AS102">
            <v>109362</v>
          </cell>
          <cell r="AT102">
            <v>50000</v>
          </cell>
          <cell r="AU102" t="str">
            <v/>
          </cell>
          <cell r="AV102">
            <v>6852323</v>
          </cell>
          <cell r="AW102">
            <v>300000</v>
          </cell>
          <cell r="AX102">
            <v>300000</v>
          </cell>
          <cell r="AY102">
            <v>4136428</v>
          </cell>
          <cell r="AZ102" t="str">
            <v/>
          </cell>
          <cell r="BA102" t="str">
            <v/>
          </cell>
          <cell r="BB102" t="str">
            <v/>
          </cell>
          <cell r="BC102" t="str">
            <v/>
          </cell>
          <cell r="BD102">
            <v>4136428</v>
          </cell>
          <cell r="BE102">
            <v>5080067</v>
          </cell>
          <cell r="BF102">
            <v>5000000</v>
          </cell>
          <cell r="BG102">
            <v>10080067</v>
          </cell>
          <cell r="BH102">
            <v>5697570</v>
          </cell>
          <cell r="BI102">
            <v>3</v>
          </cell>
          <cell r="BJ102">
            <v>22</v>
          </cell>
          <cell r="BK102">
            <v>730000</v>
          </cell>
          <cell r="BL102">
            <v>0</v>
          </cell>
          <cell r="BM102">
            <v>149000</v>
          </cell>
          <cell r="BN102">
            <v>60000</v>
          </cell>
          <cell r="BO102">
            <v>6218570</v>
          </cell>
          <cell r="BP102">
            <v>4136428</v>
          </cell>
          <cell r="BQ102">
            <v>9719578</v>
          </cell>
          <cell r="BR102">
            <v>3000000</v>
          </cell>
          <cell r="BS102">
            <v>0</v>
          </cell>
          <cell r="BT102">
            <v>0</v>
          </cell>
          <cell r="BU102">
            <v>0</v>
          </cell>
          <cell r="BV102">
            <v>530019</v>
          </cell>
          <cell r="BW102">
            <v>16325987</v>
          </cell>
          <cell r="BX102">
            <v>6344182</v>
          </cell>
          <cell r="BY102">
            <v>2</v>
          </cell>
          <cell r="BZ102">
            <v>23</v>
          </cell>
          <cell r="CA102">
            <v>730000</v>
          </cell>
          <cell r="CB102">
            <v>0</v>
          </cell>
          <cell r="CC102">
            <v>322334</v>
          </cell>
          <cell r="CD102">
            <v>149000</v>
          </cell>
          <cell r="CE102">
            <v>0</v>
          </cell>
          <cell r="CF102">
            <v>6602848</v>
          </cell>
          <cell r="CG102">
            <v>12562424</v>
          </cell>
          <cell r="CH102">
            <v>1761778</v>
          </cell>
          <cell r="CI102">
            <v>1762554</v>
          </cell>
          <cell r="CJ102">
            <v>1758184</v>
          </cell>
          <cell r="CK102">
            <v>1764273</v>
          </cell>
          <cell r="CL102">
            <v>0</v>
          </cell>
          <cell r="CM102">
            <v>6855667</v>
          </cell>
          <cell r="CN102">
            <v>12753546</v>
          </cell>
          <cell r="CO102">
            <v>4136428</v>
          </cell>
          <cell r="CP102">
            <v>4008926</v>
          </cell>
          <cell r="CQ102">
            <v>0</v>
          </cell>
          <cell r="CR102">
            <v>0</v>
          </cell>
          <cell r="CS102">
            <v>8145354</v>
          </cell>
          <cell r="CT102">
            <v>5082066</v>
          </cell>
          <cell r="CU102">
            <v>730000</v>
          </cell>
          <cell r="CV102">
            <v>0</v>
          </cell>
          <cell r="CW102">
            <v>85462</v>
          </cell>
          <cell r="CX102">
            <v>672283</v>
          </cell>
          <cell r="CY102">
            <v>5054321</v>
          </cell>
          <cell r="CZ102">
            <v>4136428</v>
          </cell>
          <cell r="DA102">
            <v>0</v>
          </cell>
          <cell r="DB102">
            <v>0</v>
          </cell>
          <cell r="DC102">
            <v>60000</v>
          </cell>
          <cell r="DD102">
            <v>4076428</v>
          </cell>
          <cell r="DE102">
            <v>1000000</v>
          </cell>
          <cell r="DF102">
            <v>5148742</v>
          </cell>
          <cell r="DG102">
            <v>0</v>
          </cell>
          <cell r="DH102">
            <v>730000</v>
          </cell>
          <cell r="DI102">
            <v>0</v>
          </cell>
          <cell r="DJ102">
            <v>5746577</v>
          </cell>
          <cell r="DK102">
            <v>5749081</v>
          </cell>
          <cell r="DL102">
            <v>500000</v>
          </cell>
          <cell r="DM102">
            <v>149000</v>
          </cell>
          <cell r="DN102">
            <v>17725400</v>
          </cell>
          <cell r="DO102">
            <v>13837658</v>
          </cell>
          <cell r="DP102">
            <v>1195537</v>
          </cell>
          <cell r="DQ102">
            <v>12642121</v>
          </cell>
          <cell r="DR102">
            <v>13837658</v>
          </cell>
          <cell r="DS102">
            <v>0</v>
          </cell>
          <cell r="DT102">
            <v>2000000</v>
          </cell>
          <cell r="DU102">
            <v>2000000</v>
          </cell>
          <cell r="DV102">
            <v>17837658</v>
          </cell>
          <cell r="DW102">
            <v>4136428</v>
          </cell>
          <cell r="DX102">
            <v>0</v>
          </cell>
          <cell r="DY102">
            <v>0</v>
          </cell>
          <cell r="DZ102">
            <v>0</v>
          </cell>
          <cell r="EA102">
            <v>0</v>
          </cell>
          <cell r="EB102">
            <v>0</v>
          </cell>
          <cell r="EC102">
            <v>450000</v>
          </cell>
          <cell r="ED102">
            <v>0</v>
          </cell>
          <cell r="EE102">
            <v>0</v>
          </cell>
          <cell r="EF102">
            <v>4586428</v>
          </cell>
          <cell r="EG102">
            <v>5600551</v>
          </cell>
          <cell r="EH102">
            <v>23</v>
          </cell>
          <cell r="EI102">
            <v>3</v>
          </cell>
          <cell r="EJ102">
            <v>5946160</v>
          </cell>
          <cell r="EK102">
            <v>730000</v>
          </cell>
          <cell r="EL102">
            <v>0</v>
          </cell>
          <cell r="EM102">
            <v>149000</v>
          </cell>
          <cell r="EN102">
            <v>926609</v>
          </cell>
          <cell r="EO102">
            <v>15993260</v>
          </cell>
          <cell r="EP102">
            <v>9856832</v>
          </cell>
          <cell r="EQ102">
            <v>2000000</v>
          </cell>
          <cell r="ER102">
            <v>4136428</v>
          </cell>
          <cell r="ES102">
            <v>0</v>
          </cell>
          <cell r="ET102">
            <v>5887098</v>
          </cell>
          <cell r="EU102">
            <v>21</v>
          </cell>
          <cell r="EV102">
            <v>3</v>
          </cell>
          <cell r="EW102">
            <v>5250972</v>
          </cell>
          <cell r="EX102">
            <v>730000</v>
          </cell>
          <cell r="EY102">
            <v>0</v>
          </cell>
          <cell r="EZ102">
            <v>93874</v>
          </cell>
          <cell r="FA102">
            <v>4136428</v>
          </cell>
          <cell r="FB102">
            <v>0</v>
          </cell>
          <cell r="FC102">
            <v>5887098</v>
          </cell>
          <cell r="FD102">
            <v>4136428</v>
          </cell>
          <cell r="FE102">
            <v>0</v>
          </cell>
          <cell r="FF102">
            <v>0</v>
          </cell>
          <cell r="FG102">
            <v>190470</v>
          </cell>
          <cell r="FH102">
            <v>4136428</v>
          </cell>
          <cell r="FI102">
            <v>0</v>
          </cell>
          <cell r="FJ102">
            <v>0</v>
          </cell>
          <cell r="FK102">
            <v>93874</v>
          </cell>
          <cell r="FL102">
            <v>0</v>
          </cell>
          <cell r="FM102">
            <v>22</v>
          </cell>
          <cell r="FN102">
            <v>2</v>
          </cell>
          <cell r="FO102">
            <v>0</v>
          </cell>
          <cell r="FP102">
            <v>5698847</v>
          </cell>
          <cell r="FQ102">
            <v>3</v>
          </cell>
          <cell r="FR102">
            <v>21</v>
          </cell>
          <cell r="FS102">
            <v>5060819</v>
          </cell>
          <cell r="FT102">
            <v>730000</v>
          </cell>
          <cell r="FU102">
            <v>0</v>
          </cell>
          <cell r="FV102">
            <v>91972</v>
          </cell>
          <cell r="FW102">
            <v>4136428</v>
          </cell>
          <cell r="FX102">
            <v>200000</v>
          </cell>
          <cell r="FY102">
            <v>0</v>
          </cell>
          <cell r="FZ102">
            <v>0</v>
          </cell>
          <cell r="GA102">
            <v>40000</v>
          </cell>
          <cell r="GB102">
            <v>4633251</v>
          </cell>
          <cell r="GC102">
            <v>3</v>
          </cell>
          <cell r="GD102">
            <v>21</v>
          </cell>
          <cell r="GE102">
            <v>4474449</v>
          </cell>
          <cell r="GF102">
            <v>730000</v>
          </cell>
          <cell r="GG102">
            <v>0</v>
          </cell>
          <cell r="GH102">
            <v>149000</v>
          </cell>
          <cell r="GI102">
            <v>422198</v>
          </cell>
          <cell r="GJ102">
            <v>10631225</v>
          </cell>
          <cell r="GK102">
            <v>1000000</v>
          </cell>
          <cell r="GL102">
            <v>1000000</v>
          </cell>
          <cell r="GM102">
            <v>4136428</v>
          </cell>
          <cell r="GN102">
            <v>0</v>
          </cell>
          <cell r="GO102">
            <v>0</v>
          </cell>
          <cell r="GP102">
            <v>7218702</v>
          </cell>
          <cell r="GQ102">
            <v>5937880</v>
          </cell>
          <cell r="GR102">
            <v>20</v>
          </cell>
          <cell r="GS102">
            <v>2</v>
          </cell>
          <cell r="GT102">
            <v>5848291</v>
          </cell>
          <cell r="GU102">
            <v>730000</v>
          </cell>
          <cell r="GV102">
            <v>0</v>
          </cell>
          <cell r="GW102">
            <v>149000</v>
          </cell>
          <cell r="GX102">
            <v>40000</v>
          </cell>
          <cell r="GY102">
            <v>150769</v>
          </cell>
          <cell r="GZ102">
            <v>300642</v>
          </cell>
          <cell r="HA102">
            <v>5338650</v>
          </cell>
          <cell r="HB102">
            <v>3</v>
          </cell>
          <cell r="HC102">
            <v>20</v>
          </cell>
          <cell r="HD102">
            <v>5000000</v>
          </cell>
          <cell r="HE102">
            <v>0</v>
          </cell>
          <cell r="HF102">
            <v>4136428</v>
          </cell>
          <cell r="HG102">
            <v>200000</v>
          </cell>
          <cell r="HH102">
            <v>0</v>
          </cell>
          <cell r="HI102">
            <v>0</v>
          </cell>
          <cell r="HJ102">
            <v>4696984</v>
          </cell>
          <cell r="HK102">
            <v>0</v>
          </cell>
          <cell r="HL102">
            <v>730000</v>
          </cell>
          <cell r="HM102">
            <v>0</v>
          </cell>
          <cell r="HN102">
            <v>88334</v>
          </cell>
          <cell r="HO102">
            <v>0</v>
          </cell>
          <cell r="HP102">
            <v>6509838</v>
          </cell>
          <cell r="HQ102">
            <v>6509838</v>
          </cell>
          <cell r="HR102">
            <v>0</v>
          </cell>
          <cell r="HS102">
            <v>0</v>
          </cell>
          <cell r="HT102">
            <v>4869901</v>
          </cell>
          <cell r="HU102">
            <v>1000000</v>
          </cell>
          <cell r="HV102">
            <v>0</v>
          </cell>
          <cell r="HW102">
            <v>730000</v>
          </cell>
          <cell r="HX102">
            <v>0</v>
          </cell>
          <cell r="HY102">
            <v>-90063</v>
          </cell>
          <cell r="HZ102">
            <v>0</v>
          </cell>
          <cell r="IA102">
            <v>3</v>
          </cell>
          <cell r="IB102">
            <v>22</v>
          </cell>
          <cell r="IC102">
            <v>9490758</v>
          </cell>
          <cell r="ID102">
            <v>4136428</v>
          </cell>
          <cell r="IE102">
            <v>0</v>
          </cell>
          <cell r="IF102">
            <v>0</v>
          </cell>
          <cell r="IG102">
            <v>5354330</v>
          </cell>
          <cell r="IH102">
            <v>0</v>
          </cell>
          <cell r="II102">
            <v>0</v>
          </cell>
          <cell r="IJ102">
            <v>730000</v>
          </cell>
          <cell r="IK102">
            <v>0</v>
          </cell>
          <cell r="IL102">
            <v>94908</v>
          </cell>
          <cell r="IM102">
            <v>100000</v>
          </cell>
          <cell r="IN102">
            <v>5889422</v>
          </cell>
          <cell r="IO102" t="str">
            <v/>
          </cell>
          <cell r="IP102">
            <v>3</v>
          </cell>
          <cell r="IQ102">
            <v>23</v>
          </cell>
        </row>
        <row r="103">
          <cell r="A103" t="str">
            <v>Trần Thanh Hảo</v>
          </cell>
          <cell r="B103">
            <v>20848</v>
          </cell>
          <cell r="C103" t="str">
            <v>Trần Thanh Hảo</v>
          </cell>
          <cell r="D103" t="str">
            <v>1,0</v>
          </cell>
          <cell r="E103" t="str">
            <v>4,235</v>
          </cell>
          <cell r="F103" t="str">
            <v>06/08</v>
          </cell>
          <cell r="G103">
            <v>155704070000644</v>
          </cell>
          <cell r="H103">
            <v>3</v>
          </cell>
          <cell r="I103">
            <v>22</v>
          </cell>
          <cell r="J103">
            <v>7538173</v>
          </cell>
          <cell r="K103">
            <v>2000000</v>
          </cell>
          <cell r="L103">
            <v>9538173</v>
          </cell>
          <cell r="M103">
            <v>5315772</v>
          </cell>
          <cell r="N103" t="str">
            <v/>
          </cell>
          <cell r="O103" t="str">
            <v/>
          </cell>
          <cell r="P103">
            <v>0</v>
          </cell>
          <cell r="Q103" t="str">
            <v/>
          </cell>
          <cell r="R103">
            <v>5315772</v>
          </cell>
          <cell r="S103">
            <v>5194439</v>
          </cell>
          <cell r="T103">
            <v>730000</v>
          </cell>
          <cell r="U103" t="str">
            <v/>
          </cell>
          <cell r="V103">
            <v>0</v>
          </cell>
          <cell r="W103" t="str">
            <v/>
          </cell>
          <cell r="X103">
            <v>105102</v>
          </cell>
          <cell r="Y103">
            <v>5819337</v>
          </cell>
          <cell r="Z103">
            <v>5315772</v>
          </cell>
          <cell r="AA103" t="str">
            <v/>
          </cell>
          <cell r="AB103" t="str">
            <v/>
          </cell>
          <cell r="AC103">
            <v>0</v>
          </cell>
          <cell r="AD103">
            <v>700000</v>
          </cell>
          <cell r="AE103" t="str">
            <v/>
          </cell>
          <cell r="AF103" t="str">
            <v/>
          </cell>
          <cell r="AG103">
            <v>150769</v>
          </cell>
          <cell r="AH103">
            <v>5865003</v>
          </cell>
          <cell r="AI103">
            <v>5279087</v>
          </cell>
          <cell r="AJ103">
            <v>3</v>
          </cell>
          <cell r="AK103">
            <v>21</v>
          </cell>
          <cell r="AL103">
            <v>730000</v>
          </cell>
          <cell r="AM103" t="str">
            <v/>
          </cell>
          <cell r="AN103" t="str">
            <v/>
          </cell>
          <cell r="AO103" t="str">
            <v/>
          </cell>
          <cell r="AP103" t="str">
            <v/>
          </cell>
          <cell r="AQ103" t="str">
            <v/>
          </cell>
          <cell r="AR103" t="str">
            <v/>
          </cell>
          <cell r="AS103">
            <v>107123</v>
          </cell>
          <cell r="AT103">
            <v>50000</v>
          </cell>
          <cell r="AU103" t="str">
            <v/>
          </cell>
          <cell r="AV103">
            <v>5851964</v>
          </cell>
          <cell r="AW103">
            <v>300000</v>
          </cell>
          <cell r="AX103">
            <v>300000</v>
          </cell>
          <cell r="AY103">
            <v>4828493</v>
          </cell>
          <cell r="AZ103" t="str">
            <v/>
          </cell>
          <cell r="BA103" t="str">
            <v/>
          </cell>
          <cell r="BB103" t="str">
            <v/>
          </cell>
          <cell r="BC103" t="str">
            <v/>
          </cell>
          <cell r="BD103">
            <v>4828493</v>
          </cell>
          <cell r="BE103">
            <v>4700205</v>
          </cell>
          <cell r="BF103">
            <v>5000000</v>
          </cell>
          <cell r="BG103">
            <v>9700205</v>
          </cell>
          <cell r="BH103">
            <v>5105257</v>
          </cell>
          <cell r="BI103">
            <v>3</v>
          </cell>
          <cell r="BJ103">
            <v>22</v>
          </cell>
          <cell r="BK103">
            <v>730000</v>
          </cell>
          <cell r="BL103">
            <v>0</v>
          </cell>
          <cell r="BM103">
            <v>149000</v>
          </cell>
          <cell r="BN103">
            <v>60000</v>
          </cell>
          <cell r="BO103">
            <v>5626257</v>
          </cell>
          <cell r="BP103">
            <v>4828493</v>
          </cell>
          <cell r="BQ103">
            <v>10688034</v>
          </cell>
          <cell r="BR103">
            <v>3000000</v>
          </cell>
          <cell r="BS103">
            <v>0</v>
          </cell>
          <cell r="BT103">
            <v>0</v>
          </cell>
          <cell r="BU103">
            <v>0</v>
          </cell>
          <cell r="BV103">
            <v>229398</v>
          </cell>
          <cell r="BW103">
            <v>18287129</v>
          </cell>
          <cell r="BX103">
            <v>5871426</v>
          </cell>
          <cell r="BY103">
            <v>2</v>
          </cell>
          <cell r="BZ103">
            <v>23</v>
          </cell>
          <cell r="CA103">
            <v>730000</v>
          </cell>
          <cell r="CB103">
            <v>0</v>
          </cell>
          <cell r="CC103">
            <v>376263</v>
          </cell>
          <cell r="CD103">
            <v>149000</v>
          </cell>
          <cell r="CE103">
            <v>0</v>
          </cell>
          <cell r="CF103">
            <v>6076163</v>
          </cell>
          <cell r="CG103">
            <v>15376317</v>
          </cell>
          <cell r="CH103">
            <v>2056540</v>
          </cell>
          <cell r="CI103">
            <v>2057446</v>
          </cell>
          <cell r="CJ103">
            <v>2052344</v>
          </cell>
          <cell r="CK103">
            <v>2059452</v>
          </cell>
          <cell r="CL103">
            <v>0</v>
          </cell>
          <cell r="CM103">
            <v>7949462</v>
          </cell>
          <cell r="CN103">
            <v>15652637</v>
          </cell>
          <cell r="CO103">
            <v>4828493</v>
          </cell>
          <cell r="CP103">
            <v>4679658</v>
          </cell>
          <cell r="CQ103">
            <v>0</v>
          </cell>
          <cell r="CR103">
            <v>0</v>
          </cell>
          <cell r="CS103">
            <v>9508151</v>
          </cell>
          <cell r="CT103">
            <v>4655770</v>
          </cell>
          <cell r="CU103">
            <v>730000</v>
          </cell>
          <cell r="CV103">
            <v>0</v>
          </cell>
          <cell r="CW103">
            <v>89926</v>
          </cell>
          <cell r="CX103">
            <v>491644</v>
          </cell>
          <cell r="CY103">
            <v>4804200</v>
          </cell>
          <cell r="CZ103">
            <v>4828493</v>
          </cell>
          <cell r="DA103">
            <v>0</v>
          </cell>
          <cell r="DB103">
            <v>0</v>
          </cell>
          <cell r="DC103">
            <v>60000</v>
          </cell>
          <cell r="DD103">
            <v>4768493</v>
          </cell>
          <cell r="DE103">
            <v>1000000</v>
          </cell>
          <cell r="DF103">
            <v>4450757</v>
          </cell>
          <cell r="DG103">
            <v>0</v>
          </cell>
          <cell r="DH103">
            <v>730000</v>
          </cell>
          <cell r="DI103">
            <v>0</v>
          </cell>
          <cell r="DJ103">
            <v>6708037</v>
          </cell>
          <cell r="DK103">
            <v>6710959</v>
          </cell>
          <cell r="DL103">
            <v>0</v>
          </cell>
          <cell r="DM103">
            <v>149000</v>
          </cell>
          <cell r="DN103">
            <v>18450753</v>
          </cell>
          <cell r="DO103">
            <v>16937194</v>
          </cell>
          <cell r="DP103">
            <v>2422219</v>
          </cell>
          <cell r="DQ103">
            <v>14514975</v>
          </cell>
          <cell r="DR103">
            <v>16937194</v>
          </cell>
          <cell r="DS103">
            <v>0</v>
          </cell>
          <cell r="DT103">
            <v>2000000</v>
          </cell>
          <cell r="DU103">
            <v>2000000</v>
          </cell>
          <cell r="DV103">
            <v>20937194</v>
          </cell>
          <cell r="DW103">
            <v>4828493</v>
          </cell>
          <cell r="DX103">
            <v>0</v>
          </cell>
          <cell r="DY103">
            <v>8701356</v>
          </cell>
          <cell r="DZ103">
            <v>0</v>
          </cell>
          <cell r="EA103">
            <v>0</v>
          </cell>
          <cell r="EB103">
            <v>0</v>
          </cell>
          <cell r="EC103">
            <v>450000</v>
          </cell>
          <cell r="ED103">
            <v>0</v>
          </cell>
          <cell r="EE103">
            <v>0</v>
          </cell>
          <cell r="EF103">
            <v>13979849</v>
          </cell>
          <cell r="EG103">
            <v>5126981</v>
          </cell>
          <cell r="EH103">
            <v>23</v>
          </cell>
          <cell r="EI103">
            <v>3</v>
          </cell>
          <cell r="EJ103">
            <v>5244050</v>
          </cell>
          <cell r="EK103">
            <v>730000</v>
          </cell>
          <cell r="EL103">
            <v>0</v>
          </cell>
          <cell r="EM103">
            <v>149000</v>
          </cell>
          <cell r="EN103">
            <v>698069</v>
          </cell>
          <cell r="EO103">
            <v>18331706</v>
          </cell>
          <cell r="EP103">
            <v>11503213</v>
          </cell>
          <cell r="EQ103">
            <v>2000000</v>
          </cell>
          <cell r="ER103">
            <v>4828493</v>
          </cell>
          <cell r="ES103">
            <v>0</v>
          </cell>
          <cell r="ET103">
            <v>4917782</v>
          </cell>
          <cell r="EU103">
            <v>21</v>
          </cell>
          <cell r="EV103">
            <v>3</v>
          </cell>
          <cell r="EW103">
            <v>4278855</v>
          </cell>
          <cell r="EX103">
            <v>730000</v>
          </cell>
          <cell r="EY103">
            <v>0</v>
          </cell>
          <cell r="EZ103">
            <v>91073</v>
          </cell>
          <cell r="FA103">
            <v>4828493</v>
          </cell>
          <cell r="FB103">
            <v>0</v>
          </cell>
          <cell r="FC103">
            <v>4917782</v>
          </cell>
          <cell r="FD103">
            <v>4828493</v>
          </cell>
          <cell r="FE103">
            <v>0</v>
          </cell>
          <cell r="FF103">
            <v>0</v>
          </cell>
          <cell r="FG103">
            <v>222338</v>
          </cell>
          <cell r="FH103">
            <v>4828493</v>
          </cell>
          <cell r="FI103">
            <v>0</v>
          </cell>
          <cell r="FJ103">
            <v>0</v>
          </cell>
          <cell r="FK103">
            <v>91073</v>
          </cell>
          <cell r="FL103">
            <v>0</v>
          </cell>
          <cell r="FM103">
            <v>22</v>
          </cell>
          <cell r="FN103">
            <v>3</v>
          </cell>
          <cell r="FO103">
            <v>0</v>
          </cell>
          <cell r="FP103">
            <v>5429737</v>
          </cell>
          <cell r="FQ103">
            <v>3</v>
          </cell>
          <cell r="FR103">
            <v>21</v>
          </cell>
          <cell r="FS103">
            <v>4933355</v>
          </cell>
          <cell r="FT103">
            <v>594000</v>
          </cell>
          <cell r="FU103">
            <v>0</v>
          </cell>
          <cell r="FV103">
            <v>97618</v>
          </cell>
          <cell r="FW103">
            <v>4828493</v>
          </cell>
          <cell r="FX103">
            <v>200000</v>
          </cell>
          <cell r="FY103">
            <v>0</v>
          </cell>
          <cell r="FZ103">
            <v>0</v>
          </cell>
          <cell r="GA103">
            <v>40000</v>
          </cell>
          <cell r="GB103">
            <v>4439912</v>
          </cell>
          <cell r="GC103">
            <v>3</v>
          </cell>
          <cell r="GD103">
            <v>21</v>
          </cell>
          <cell r="GE103">
            <v>4278855</v>
          </cell>
          <cell r="GF103">
            <v>730000</v>
          </cell>
          <cell r="GG103">
            <v>0</v>
          </cell>
          <cell r="GH103">
            <v>149000</v>
          </cell>
          <cell r="GI103">
            <v>419943</v>
          </cell>
          <cell r="GJ103">
            <v>13799512</v>
          </cell>
          <cell r="GK103">
            <v>1000000</v>
          </cell>
          <cell r="GL103">
            <v>1000000</v>
          </cell>
          <cell r="GM103">
            <v>4828493</v>
          </cell>
          <cell r="GN103">
            <v>0</v>
          </cell>
          <cell r="GO103">
            <v>0</v>
          </cell>
          <cell r="GP103">
            <v>6388080</v>
          </cell>
          <cell r="GQ103">
            <v>5282434</v>
          </cell>
          <cell r="GR103">
            <v>20</v>
          </cell>
          <cell r="GS103">
            <v>3</v>
          </cell>
          <cell r="GT103">
            <v>5105257</v>
          </cell>
          <cell r="GU103">
            <v>730000</v>
          </cell>
          <cell r="GV103">
            <v>0</v>
          </cell>
          <cell r="GW103">
            <v>149000</v>
          </cell>
          <cell r="GX103">
            <v>40000</v>
          </cell>
          <cell r="GY103">
            <v>150769</v>
          </cell>
          <cell r="GZ103">
            <v>213054</v>
          </cell>
          <cell r="HA103">
            <v>5628054</v>
          </cell>
          <cell r="HB103">
            <v>2</v>
          </cell>
          <cell r="HC103">
            <v>20</v>
          </cell>
          <cell r="HD103">
            <v>5000000</v>
          </cell>
          <cell r="HE103">
            <v>0</v>
          </cell>
          <cell r="HF103">
            <v>4828493</v>
          </cell>
          <cell r="HG103">
            <v>200000</v>
          </cell>
          <cell r="HH103">
            <v>0</v>
          </cell>
          <cell r="HI103">
            <v>0</v>
          </cell>
          <cell r="HJ103">
            <v>4996302</v>
          </cell>
          <cell r="HK103">
            <v>0</v>
          </cell>
          <cell r="HL103">
            <v>730000</v>
          </cell>
          <cell r="HM103">
            <v>0</v>
          </cell>
          <cell r="HN103">
            <v>98248</v>
          </cell>
          <cell r="HO103">
            <v>0</v>
          </cell>
          <cell r="HP103">
            <v>5395553</v>
          </cell>
          <cell r="HQ103">
            <v>5395553</v>
          </cell>
          <cell r="HR103">
            <v>0</v>
          </cell>
          <cell r="HS103">
            <v>0</v>
          </cell>
          <cell r="HT103">
            <v>4761452</v>
          </cell>
          <cell r="HU103">
            <v>0</v>
          </cell>
          <cell r="HV103">
            <v>0</v>
          </cell>
          <cell r="HW103">
            <v>730000</v>
          </cell>
          <cell r="HX103">
            <v>0</v>
          </cell>
          <cell r="HY103">
            <v>-95899</v>
          </cell>
          <cell r="HZ103">
            <v>0</v>
          </cell>
          <cell r="IA103">
            <v>3</v>
          </cell>
          <cell r="IB103">
            <v>22</v>
          </cell>
          <cell r="IC103">
            <v>10699919</v>
          </cell>
          <cell r="ID103">
            <v>4828493</v>
          </cell>
          <cell r="IE103">
            <v>0</v>
          </cell>
          <cell r="IF103">
            <v>0</v>
          </cell>
          <cell r="IG103">
            <v>5871426</v>
          </cell>
          <cell r="IH103">
            <v>700000</v>
          </cell>
          <cell r="II103">
            <v>0</v>
          </cell>
          <cell r="IJ103">
            <v>730000</v>
          </cell>
          <cell r="IK103">
            <v>0</v>
          </cell>
          <cell r="IL103">
            <v>106999</v>
          </cell>
          <cell r="IM103">
            <v>100000</v>
          </cell>
          <cell r="IN103">
            <v>7094427</v>
          </cell>
          <cell r="IO103" t="str">
            <v>Trần Mạnh Đạt 400.000. Trần Ngọc Khánh Giang 300.000</v>
          </cell>
          <cell r="IP103">
            <v>2</v>
          </cell>
          <cell r="IQ103">
            <v>23</v>
          </cell>
        </row>
        <row r="104">
          <cell r="A104" t="str">
            <v>Ngô Công Kiếm</v>
          </cell>
          <cell r="B104">
            <v>14791</v>
          </cell>
          <cell r="C104" t="str">
            <v>Ngô Công Kiếm</v>
          </cell>
          <cell r="D104" t="str">
            <v>1,0</v>
          </cell>
          <cell r="E104" t="str">
            <v>4,235</v>
          </cell>
          <cell r="F104" t="str">
            <v>12/12</v>
          </cell>
          <cell r="G104">
            <v>155704070000654</v>
          </cell>
          <cell r="H104">
            <v>3</v>
          </cell>
          <cell r="I104">
            <v>22</v>
          </cell>
          <cell r="J104">
            <v>6958314</v>
          </cell>
          <cell r="K104">
            <v>2000000</v>
          </cell>
          <cell r="L104">
            <v>8958314</v>
          </cell>
          <cell r="M104">
            <v>5315772</v>
          </cell>
          <cell r="N104" t="str">
            <v/>
          </cell>
          <cell r="O104" t="str">
            <v/>
          </cell>
          <cell r="P104">
            <v>0</v>
          </cell>
          <cell r="Q104" t="str">
            <v/>
          </cell>
          <cell r="R104">
            <v>5315772</v>
          </cell>
          <cell r="S104">
            <v>4686239</v>
          </cell>
          <cell r="T104">
            <v>730000</v>
          </cell>
          <cell r="U104" t="str">
            <v/>
          </cell>
          <cell r="V104">
            <v>0</v>
          </cell>
          <cell r="W104" t="str">
            <v/>
          </cell>
          <cell r="X104">
            <v>100020</v>
          </cell>
          <cell r="Y104">
            <v>5316219</v>
          </cell>
          <cell r="Z104">
            <v>5315772</v>
          </cell>
          <cell r="AA104" t="str">
            <v/>
          </cell>
          <cell r="AB104" t="str">
            <v/>
          </cell>
          <cell r="AC104">
            <v>0</v>
          </cell>
          <cell r="AD104" t="str">
            <v/>
          </cell>
          <cell r="AE104" t="str">
            <v/>
          </cell>
          <cell r="AF104" t="str">
            <v/>
          </cell>
          <cell r="AG104">
            <v>150769</v>
          </cell>
          <cell r="AH104">
            <v>5165003</v>
          </cell>
          <cell r="AI104">
            <v>4817087</v>
          </cell>
          <cell r="AJ104">
            <v>3</v>
          </cell>
          <cell r="AK104">
            <v>21</v>
          </cell>
          <cell r="AL104">
            <v>730000</v>
          </cell>
          <cell r="AM104" t="str">
            <v/>
          </cell>
          <cell r="AN104" t="str">
            <v/>
          </cell>
          <cell r="AO104" t="str">
            <v/>
          </cell>
          <cell r="AP104" t="str">
            <v/>
          </cell>
          <cell r="AQ104" t="str">
            <v/>
          </cell>
          <cell r="AR104" t="str">
            <v/>
          </cell>
          <cell r="AS104">
            <v>102503</v>
          </cell>
          <cell r="AT104">
            <v>50000</v>
          </cell>
          <cell r="AU104" t="str">
            <v/>
          </cell>
          <cell r="AV104">
            <v>5394584</v>
          </cell>
          <cell r="AW104" t="str">
            <v/>
          </cell>
          <cell r="AX104" t="str">
            <v/>
          </cell>
          <cell r="AY104">
            <v>4828493</v>
          </cell>
          <cell r="AZ104" t="str">
            <v/>
          </cell>
          <cell r="BA104" t="str">
            <v/>
          </cell>
          <cell r="BB104" t="str">
            <v/>
          </cell>
          <cell r="BC104" t="str">
            <v/>
          </cell>
          <cell r="BD104">
            <v>4828493</v>
          </cell>
          <cell r="BE104">
            <v>4685699</v>
          </cell>
          <cell r="BF104">
            <v>5000000</v>
          </cell>
          <cell r="BG104">
            <v>9685699</v>
          </cell>
          <cell r="BH104">
            <v>4685607</v>
          </cell>
          <cell r="BI104">
            <v>3</v>
          </cell>
          <cell r="BJ104">
            <v>22</v>
          </cell>
          <cell r="BK104">
            <v>730000</v>
          </cell>
          <cell r="BL104">
            <v>0</v>
          </cell>
          <cell r="BM104">
            <v>149000</v>
          </cell>
          <cell r="BN104">
            <v>60000</v>
          </cell>
          <cell r="BO104">
            <v>5206607</v>
          </cell>
          <cell r="BP104">
            <v>4828493</v>
          </cell>
          <cell r="BQ104">
            <v>8736946</v>
          </cell>
          <cell r="BR104">
            <v>3000000</v>
          </cell>
          <cell r="BS104">
            <v>0</v>
          </cell>
          <cell r="BT104">
            <v>0</v>
          </cell>
          <cell r="BU104">
            <v>0</v>
          </cell>
          <cell r="BV104">
            <v>238433</v>
          </cell>
          <cell r="BW104">
            <v>16327006</v>
          </cell>
          <cell r="BX104">
            <v>3603218</v>
          </cell>
          <cell r="BY104">
            <v>4</v>
          </cell>
          <cell r="BZ104">
            <v>23</v>
          </cell>
          <cell r="CA104">
            <v>730000</v>
          </cell>
          <cell r="CB104">
            <v>0</v>
          </cell>
          <cell r="CC104">
            <v>376263</v>
          </cell>
          <cell r="CD104">
            <v>149000</v>
          </cell>
          <cell r="CE104">
            <v>0</v>
          </cell>
          <cell r="CF104">
            <v>3807955</v>
          </cell>
          <cell r="CG104">
            <v>14071690</v>
          </cell>
          <cell r="CH104">
            <v>31159</v>
          </cell>
          <cell r="CI104">
            <v>374082</v>
          </cell>
          <cell r="CJ104">
            <v>528634</v>
          </cell>
          <cell r="CK104">
            <v>280834</v>
          </cell>
          <cell r="CL104">
            <v>0</v>
          </cell>
          <cell r="CM104">
            <v>1904687</v>
          </cell>
          <cell r="CN104">
            <v>13381712</v>
          </cell>
          <cell r="CO104">
            <v>4828493</v>
          </cell>
          <cell r="CP104">
            <v>4679658</v>
          </cell>
          <cell r="CQ104">
            <v>0</v>
          </cell>
          <cell r="CR104">
            <v>0</v>
          </cell>
          <cell r="CS104">
            <v>9508151</v>
          </cell>
          <cell r="CT104">
            <v>4341032</v>
          </cell>
          <cell r="CU104">
            <v>730000</v>
          </cell>
          <cell r="CV104">
            <v>0</v>
          </cell>
          <cell r="CW104">
            <v>88636</v>
          </cell>
          <cell r="CX104">
            <v>305973</v>
          </cell>
          <cell r="CY104">
            <v>4676423</v>
          </cell>
          <cell r="CZ104">
            <v>4828493</v>
          </cell>
          <cell r="DA104">
            <v>0</v>
          </cell>
          <cell r="DB104">
            <v>0</v>
          </cell>
          <cell r="DC104">
            <v>60000</v>
          </cell>
          <cell r="DD104">
            <v>4768493</v>
          </cell>
          <cell r="DE104">
            <v>1000000</v>
          </cell>
          <cell r="DF104">
            <v>4031107</v>
          </cell>
          <cell r="DG104">
            <v>0</v>
          </cell>
          <cell r="DH104">
            <v>730000</v>
          </cell>
          <cell r="DI104">
            <v>0</v>
          </cell>
          <cell r="DJ104">
            <v>101637</v>
          </cell>
          <cell r="DK104">
            <v>1220174</v>
          </cell>
          <cell r="DL104">
            <v>0</v>
          </cell>
          <cell r="DM104">
            <v>149000</v>
          </cell>
          <cell r="DN104">
            <v>5933918</v>
          </cell>
          <cell r="DO104">
            <v>15500132</v>
          </cell>
          <cell r="DP104">
            <v>1009068</v>
          </cell>
          <cell r="DQ104">
            <v>14491064</v>
          </cell>
          <cell r="DR104">
            <v>15500132</v>
          </cell>
          <cell r="DS104">
            <v>0</v>
          </cell>
          <cell r="DT104">
            <v>2000000</v>
          </cell>
          <cell r="DU104">
            <v>2000000</v>
          </cell>
          <cell r="DV104">
            <v>19500132</v>
          </cell>
          <cell r="DW104">
            <v>4828493</v>
          </cell>
          <cell r="DX104">
            <v>0</v>
          </cell>
          <cell r="DY104">
            <v>1987043</v>
          </cell>
          <cell r="DZ104">
            <v>0</v>
          </cell>
          <cell r="EA104">
            <v>0</v>
          </cell>
          <cell r="EB104">
            <v>0</v>
          </cell>
          <cell r="EC104">
            <v>450000</v>
          </cell>
          <cell r="ED104">
            <v>0</v>
          </cell>
          <cell r="EE104">
            <v>0</v>
          </cell>
          <cell r="EF104">
            <v>7265536</v>
          </cell>
          <cell r="EG104">
            <v>4653157</v>
          </cell>
          <cell r="EH104">
            <v>23</v>
          </cell>
          <cell r="EI104">
            <v>3</v>
          </cell>
          <cell r="EJ104">
            <v>4761452</v>
          </cell>
          <cell r="EK104">
            <v>730000</v>
          </cell>
          <cell r="EL104">
            <v>0</v>
          </cell>
          <cell r="EM104">
            <v>149000</v>
          </cell>
          <cell r="EN104">
            <v>689295</v>
          </cell>
          <cell r="EO104">
            <v>17795257</v>
          </cell>
          <cell r="EP104">
            <v>10966764</v>
          </cell>
          <cell r="EQ104">
            <v>2000000</v>
          </cell>
          <cell r="ER104">
            <v>4828493</v>
          </cell>
          <cell r="ES104">
            <v>0</v>
          </cell>
          <cell r="ET104">
            <v>4481555</v>
          </cell>
          <cell r="EU104">
            <v>21</v>
          </cell>
          <cell r="EV104">
            <v>3</v>
          </cell>
          <cell r="EW104">
            <v>3838222</v>
          </cell>
          <cell r="EX104">
            <v>730000</v>
          </cell>
          <cell r="EY104">
            <v>0</v>
          </cell>
          <cell r="EZ104">
            <v>86667</v>
          </cell>
          <cell r="FA104">
            <v>4828493</v>
          </cell>
          <cell r="FB104">
            <v>0</v>
          </cell>
          <cell r="FC104">
            <v>4481555</v>
          </cell>
          <cell r="FD104">
            <v>4828493</v>
          </cell>
          <cell r="FE104">
            <v>0</v>
          </cell>
          <cell r="FF104">
            <v>0</v>
          </cell>
          <cell r="FG104">
            <v>222338</v>
          </cell>
          <cell r="FH104">
            <v>4828493</v>
          </cell>
          <cell r="FI104">
            <v>0</v>
          </cell>
          <cell r="FJ104">
            <v>0</v>
          </cell>
          <cell r="FK104">
            <v>86667</v>
          </cell>
          <cell r="FL104">
            <v>0</v>
          </cell>
          <cell r="FM104">
            <v>22</v>
          </cell>
          <cell r="FN104">
            <v>3</v>
          </cell>
          <cell r="FO104">
            <v>0</v>
          </cell>
          <cell r="FP104">
            <v>5652981</v>
          </cell>
          <cell r="FQ104">
            <v>2</v>
          </cell>
          <cell r="FR104">
            <v>21</v>
          </cell>
          <cell r="FS104">
            <v>5021481</v>
          </cell>
          <cell r="FT104">
            <v>730000</v>
          </cell>
          <cell r="FU104">
            <v>0</v>
          </cell>
          <cell r="FV104">
            <v>98500</v>
          </cell>
          <cell r="FW104">
            <v>4828493</v>
          </cell>
          <cell r="FX104">
            <v>0</v>
          </cell>
          <cell r="FY104">
            <v>0</v>
          </cell>
          <cell r="FZ104">
            <v>0</v>
          </cell>
          <cell r="GA104">
            <v>40000</v>
          </cell>
          <cell r="GB104">
            <v>4223492</v>
          </cell>
          <cell r="GC104">
            <v>3</v>
          </cell>
          <cell r="GD104">
            <v>21</v>
          </cell>
          <cell r="GE104">
            <v>3838222</v>
          </cell>
          <cell r="GF104">
            <v>730000</v>
          </cell>
          <cell r="GG104">
            <v>0</v>
          </cell>
          <cell r="GH104">
            <v>149000</v>
          </cell>
          <cell r="GI104">
            <v>195730</v>
          </cell>
          <cell r="GJ104">
            <v>12124647</v>
          </cell>
          <cell r="GK104">
            <v>1000000</v>
          </cell>
          <cell r="GL104">
            <v>1000000</v>
          </cell>
          <cell r="GM104">
            <v>4828493</v>
          </cell>
          <cell r="GN104">
            <v>0</v>
          </cell>
          <cell r="GO104">
            <v>0</v>
          </cell>
          <cell r="GP104">
            <v>5907384</v>
          </cell>
          <cell r="GQ104">
            <v>4923830</v>
          </cell>
          <cell r="GR104">
            <v>20</v>
          </cell>
          <cell r="GS104">
            <v>3</v>
          </cell>
          <cell r="GT104">
            <v>4685607</v>
          </cell>
          <cell r="GU104">
            <v>730000</v>
          </cell>
          <cell r="GV104">
            <v>0</v>
          </cell>
          <cell r="GW104">
            <v>149000</v>
          </cell>
          <cell r="GX104">
            <v>40000</v>
          </cell>
          <cell r="GY104">
            <v>150769</v>
          </cell>
          <cell r="GZ104">
            <v>152008</v>
          </cell>
          <cell r="HA104">
            <v>4672511</v>
          </cell>
          <cell r="HB104">
            <v>3</v>
          </cell>
          <cell r="HC104">
            <v>20</v>
          </cell>
          <cell r="HD104">
            <v>5000000</v>
          </cell>
          <cell r="HE104">
            <v>0</v>
          </cell>
          <cell r="HF104">
            <v>4828493</v>
          </cell>
          <cell r="HG104">
            <v>0</v>
          </cell>
          <cell r="HH104">
            <v>0</v>
          </cell>
          <cell r="HI104">
            <v>0</v>
          </cell>
          <cell r="HJ104">
            <v>4031107</v>
          </cell>
          <cell r="HK104">
            <v>0</v>
          </cell>
          <cell r="HL104">
            <v>730000</v>
          </cell>
          <cell r="HM104">
            <v>0</v>
          </cell>
          <cell r="HN104">
            <v>88596</v>
          </cell>
          <cell r="HO104">
            <v>0</v>
          </cell>
          <cell r="HP104">
            <v>4938554</v>
          </cell>
          <cell r="HQ104">
            <v>4938554</v>
          </cell>
          <cell r="HR104">
            <v>0</v>
          </cell>
          <cell r="HS104">
            <v>0</v>
          </cell>
          <cell r="HT104">
            <v>4299837</v>
          </cell>
          <cell r="HU104">
            <v>0</v>
          </cell>
          <cell r="HV104">
            <v>0</v>
          </cell>
          <cell r="HW104">
            <v>730000</v>
          </cell>
          <cell r="HX104">
            <v>0</v>
          </cell>
          <cell r="HY104">
            <v>-91283</v>
          </cell>
          <cell r="HZ104">
            <v>0</v>
          </cell>
          <cell r="IA104">
            <v>3</v>
          </cell>
          <cell r="IB104">
            <v>22</v>
          </cell>
          <cell r="IC104">
            <v>9589945</v>
          </cell>
          <cell r="ID104">
            <v>4828493</v>
          </cell>
          <cell r="IE104">
            <v>0</v>
          </cell>
          <cell r="IF104">
            <v>0</v>
          </cell>
          <cell r="IG104">
            <v>4761452</v>
          </cell>
          <cell r="IH104">
            <v>600000</v>
          </cell>
          <cell r="II104">
            <v>500000</v>
          </cell>
          <cell r="IJ104">
            <v>730000</v>
          </cell>
          <cell r="IK104">
            <v>0</v>
          </cell>
          <cell r="IL104">
            <v>95899</v>
          </cell>
          <cell r="IM104">
            <v>100000</v>
          </cell>
          <cell r="IN104">
            <v>6395553</v>
          </cell>
          <cell r="IO104" t="str">
            <v>Ngô Công Định 600.000. Ngô Công Định 500.000</v>
          </cell>
          <cell r="IP104">
            <v>3</v>
          </cell>
          <cell r="IQ104">
            <v>23</v>
          </cell>
        </row>
        <row r="105">
          <cell r="A105" t="str">
            <v>Trần Văn Hà</v>
          </cell>
          <cell r="B105">
            <v>21064</v>
          </cell>
          <cell r="C105" t="str">
            <v>Trần Văn Hà</v>
          </cell>
          <cell r="D105" t="str">
            <v>1,20</v>
          </cell>
          <cell r="E105" t="str">
            <v>4,235</v>
          </cell>
          <cell r="F105" t="str">
            <v>06/08</v>
          </cell>
          <cell r="G105">
            <v>155704070000658</v>
          </cell>
          <cell r="H105">
            <v>3</v>
          </cell>
          <cell r="I105">
            <v>22</v>
          </cell>
          <cell r="J105">
            <v>9318936</v>
          </cell>
          <cell r="K105">
            <v>2000000</v>
          </cell>
          <cell r="L105">
            <v>11318936</v>
          </cell>
          <cell r="M105">
            <v>5315772</v>
          </cell>
          <cell r="N105" t="str">
            <v/>
          </cell>
          <cell r="O105" t="str">
            <v/>
          </cell>
          <cell r="P105">
            <v>0</v>
          </cell>
          <cell r="Q105" t="str">
            <v/>
          </cell>
          <cell r="R105">
            <v>5315772</v>
          </cell>
          <cell r="S105">
            <v>6990109</v>
          </cell>
          <cell r="T105">
            <v>730000</v>
          </cell>
          <cell r="U105" t="str">
            <v/>
          </cell>
          <cell r="V105">
            <v>0</v>
          </cell>
          <cell r="W105" t="str">
            <v/>
          </cell>
          <cell r="X105">
            <v>123059</v>
          </cell>
          <cell r="Y105">
            <v>7597050</v>
          </cell>
          <cell r="Z105">
            <v>5315772</v>
          </cell>
          <cell r="AA105" t="str">
            <v/>
          </cell>
          <cell r="AB105" t="str">
            <v/>
          </cell>
          <cell r="AC105">
            <v>0</v>
          </cell>
          <cell r="AD105">
            <v>300000</v>
          </cell>
          <cell r="AE105" t="str">
            <v/>
          </cell>
          <cell r="AF105" t="str">
            <v/>
          </cell>
          <cell r="AG105">
            <v>150769</v>
          </cell>
          <cell r="AH105">
            <v>5465003</v>
          </cell>
          <cell r="AI105">
            <v>7216623</v>
          </cell>
          <cell r="AJ105">
            <v>3</v>
          </cell>
          <cell r="AK105">
            <v>21</v>
          </cell>
          <cell r="AL105">
            <v>730000</v>
          </cell>
          <cell r="AM105" t="str">
            <v/>
          </cell>
          <cell r="AN105" t="str">
            <v/>
          </cell>
          <cell r="AO105" t="str">
            <v/>
          </cell>
          <cell r="AP105" t="str">
            <v/>
          </cell>
          <cell r="AQ105" t="str">
            <v/>
          </cell>
          <cell r="AR105" t="str">
            <v/>
          </cell>
          <cell r="AS105">
            <v>126784</v>
          </cell>
          <cell r="AT105">
            <v>50000</v>
          </cell>
          <cell r="AU105" t="str">
            <v/>
          </cell>
          <cell r="AV105">
            <v>7769839</v>
          </cell>
          <cell r="AW105">
            <v>450000</v>
          </cell>
          <cell r="AX105">
            <v>450000</v>
          </cell>
          <cell r="AY105">
            <v>4828493</v>
          </cell>
          <cell r="AZ105" t="str">
            <v/>
          </cell>
          <cell r="BA105" t="str">
            <v/>
          </cell>
          <cell r="BB105" t="str">
            <v/>
          </cell>
          <cell r="BC105" t="str">
            <v/>
          </cell>
          <cell r="BD105">
            <v>4828493</v>
          </cell>
          <cell r="BE105" t="str">
            <v xml:space="preserve">                                     -  </v>
          </cell>
          <cell r="BF105">
            <v>5000000</v>
          </cell>
          <cell r="BG105">
            <v>5000000</v>
          </cell>
          <cell r="BH105">
            <v>7306491</v>
          </cell>
          <cell r="BI105">
            <v>2</v>
          </cell>
          <cell r="BJ105">
            <v>22</v>
          </cell>
          <cell r="BK105">
            <v>730000</v>
          </cell>
          <cell r="BL105">
            <v>0</v>
          </cell>
          <cell r="BM105">
            <v>149000</v>
          </cell>
          <cell r="BN105">
            <v>60000</v>
          </cell>
          <cell r="BO105">
            <v>7827491</v>
          </cell>
          <cell r="BP105">
            <v>4828493</v>
          </cell>
          <cell r="BQ105">
            <v>12336437</v>
          </cell>
          <cell r="BR105">
            <v>3000000</v>
          </cell>
          <cell r="BS105">
            <v>0</v>
          </cell>
          <cell r="BT105">
            <v>0</v>
          </cell>
          <cell r="BU105">
            <v>0</v>
          </cell>
          <cell r="BV105">
            <v>144911</v>
          </cell>
          <cell r="BW105">
            <v>20020019</v>
          </cell>
          <cell r="BX105">
            <v>6933293</v>
          </cell>
          <cell r="BY105">
            <v>3</v>
          </cell>
          <cell r="BZ105">
            <v>23</v>
          </cell>
          <cell r="CA105">
            <v>730000</v>
          </cell>
          <cell r="CB105">
            <v>0</v>
          </cell>
          <cell r="CC105">
            <v>376263</v>
          </cell>
          <cell r="CD105">
            <v>149000</v>
          </cell>
          <cell r="CE105">
            <v>0</v>
          </cell>
          <cell r="CF105">
            <v>7138030</v>
          </cell>
          <cell r="CG105">
            <v>17182436</v>
          </cell>
          <cell r="CH105">
            <v>51916</v>
          </cell>
          <cell r="CI105">
            <v>346257</v>
          </cell>
          <cell r="CJ105">
            <v>777147</v>
          </cell>
          <cell r="CK105">
            <v>924252</v>
          </cell>
          <cell r="CL105">
            <v>0</v>
          </cell>
          <cell r="CM105">
            <v>1806216</v>
          </cell>
          <cell r="CN105">
            <v>17475792</v>
          </cell>
          <cell r="CO105">
            <v>4828493</v>
          </cell>
          <cell r="CP105">
            <v>4331585</v>
          </cell>
          <cell r="CQ105">
            <v>0</v>
          </cell>
          <cell r="CR105">
            <v>0</v>
          </cell>
          <cell r="CS105">
            <v>9160078</v>
          </cell>
          <cell r="CT105">
            <v>5950577</v>
          </cell>
          <cell r="CU105">
            <v>730000</v>
          </cell>
          <cell r="CV105">
            <v>0</v>
          </cell>
          <cell r="CW105">
            <v>102780</v>
          </cell>
          <cell r="CX105">
            <v>501049</v>
          </cell>
          <cell r="CY105">
            <v>6076748</v>
          </cell>
          <cell r="CZ105">
            <v>4828493</v>
          </cell>
          <cell r="DA105">
            <v>0</v>
          </cell>
          <cell r="DB105">
            <v>0</v>
          </cell>
          <cell r="DC105">
            <v>60000</v>
          </cell>
          <cell r="DD105">
            <v>4768493</v>
          </cell>
          <cell r="DE105">
            <v>1000000</v>
          </cell>
          <cell r="DF105">
            <v>5955337</v>
          </cell>
          <cell r="DG105">
            <v>0</v>
          </cell>
          <cell r="DH105">
            <v>730000</v>
          </cell>
          <cell r="DI105">
            <v>0</v>
          </cell>
          <cell r="DJ105">
            <v>169339</v>
          </cell>
          <cell r="DK105">
            <v>1129417</v>
          </cell>
          <cell r="DL105">
            <v>1000000</v>
          </cell>
          <cell r="DM105">
            <v>149000</v>
          </cell>
          <cell r="DN105">
            <v>8835093</v>
          </cell>
          <cell r="DO105">
            <v>18926655</v>
          </cell>
          <cell r="DP105">
            <v>4293295</v>
          </cell>
          <cell r="DQ105">
            <v>14633360</v>
          </cell>
          <cell r="DR105">
            <v>18926655</v>
          </cell>
          <cell r="DS105">
            <v>0</v>
          </cell>
          <cell r="DT105">
            <v>2000000</v>
          </cell>
          <cell r="DU105">
            <v>2000000</v>
          </cell>
          <cell r="DV105">
            <v>22926655</v>
          </cell>
          <cell r="DW105">
            <v>4828493</v>
          </cell>
          <cell r="DX105">
            <v>0</v>
          </cell>
          <cell r="DY105">
            <v>17519278</v>
          </cell>
          <cell r="DZ105">
            <v>0</v>
          </cell>
          <cell r="EA105">
            <v>0</v>
          </cell>
          <cell r="EB105">
            <v>0</v>
          </cell>
          <cell r="EC105">
            <v>450000</v>
          </cell>
          <cell r="ED105">
            <v>0</v>
          </cell>
          <cell r="EE105">
            <v>0</v>
          </cell>
          <cell r="EF105">
            <v>22797771</v>
          </cell>
          <cell r="EG105">
            <v>8328149</v>
          </cell>
          <cell r="EH105">
            <v>23</v>
          </cell>
          <cell r="EI105">
            <v>1</v>
          </cell>
          <cell r="EJ105">
            <v>8192048</v>
          </cell>
          <cell r="EK105">
            <v>730000</v>
          </cell>
          <cell r="EL105">
            <v>0</v>
          </cell>
          <cell r="EM105">
            <v>149000</v>
          </cell>
          <cell r="EN105">
            <v>444899</v>
          </cell>
          <cell r="EO105">
            <v>19246471</v>
          </cell>
          <cell r="EP105">
            <v>12777122</v>
          </cell>
          <cell r="EQ105">
            <v>2000000</v>
          </cell>
          <cell r="ER105">
            <v>4469349</v>
          </cell>
          <cell r="ES105">
            <v>0</v>
          </cell>
          <cell r="ET105">
            <v>6044686</v>
          </cell>
          <cell r="EU105">
            <v>21</v>
          </cell>
          <cell r="EV105">
            <v>3</v>
          </cell>
          <cell r="EW105">
            <v>5413515</v>
          </cell>
          <cell r="EX105">
            <v>730000</v>
          </cell>
          <cell r="EY105">
            <v>0</v>
          </cell>
          <cell r="EZ105">
            <v>98829</v>
          </cell>
          <cell r="FA105">
            <v>4469349</v>
          </cell>
          <cell r="FB105">
            <v>0</v>
          </cell>
          <cell r="FC105">
            <v>6044686</v>
          </cell>
          <cell r="FD105">
            <v>4469349</v>
          </cell>
          <cell r="FE105">
            <v>0</v>
          </cell>
          <cell r="FF105">
            <v>0</v>
          </cell>
          <cell r="FG105">
            <v>205800</v>
          </cell>
          <cell r="FH105">
            <v>4469349</v>
          </cell>
          <cell r="FI105">
            <v>0</v>
          </cell>
          <cell r="FJ105">
            <v>0</v>
          </cell>
          <cell r="FK105">
            <v>98829</v>
          </cell>
          <cell r="FL105">
            <v>0</v>
          </cell>
          <cell r="FM105">
            <v>22</v>
          </cell>
          <cell r="FN105">
            <v>3</v>
          </cell>
          <cell r="FO105">
            <v>0</v>
          </cell>
          <cell r="FP105">
            <v>6686026</v>
          </cell>
          <cell r="FQ105">
            <v>3</v>
          </cell>
          <cell r="FR105">
            <v>21</v>
          </cell>
          <cell r="FS105">
            <v>6061333</v>
          </cell>
          <cell r="FT105">
            <v>730000</v>
          </cell>
          <cell r="FU105">
            <v>0</v>
          </cell>
          <cell r="FV105">
            <v>105307</v>
          </cell>
          <cell r="FW105">
            <v>4469349</v>
          </cell>
          <cell r="FX105">
            <v>300000</v>
          </cell>
          <cell r="FY105">
            <v>0</v>
          </cell>
          <cell r="FZ105">
            <v>0</v>
          </cell>
          <cell r="GA105">
            <v>40000</v>
          </cell>
          <cell r="GB105">
            <v>6448163</v>
          </cell>
          <cell r="GC105">
            <v>2</v>
          </cell>
          <cell r="GD105">
            <v>21</v>
          </cell>
          <cell r="GE105">
            <v>6049773</v>
          </cell>
          <cell r="GF105">
            <v>730000</v>
          </cell>
          <cell r="GG105">
            <v>0</v>
          </cell>
          <cell r="GH105">
            <v>149000</v>
          </cell>
          <cell r="GI105">
            <v>182610</v>
          </cell>
          <cell r="GJ105">
            <v>14932944</v>
          </cell>
          <cell r="GK105">
            <v>1000000</v>
          </cell>
          <cell r="GL105">
            <v>1000000</v>
          </cell>
          <cell r="GM105">
            <v>4469349</v>
          </cell>
          <cell r="GN105">
            <v>0</v>
          </cell>
          <cell r="GO105">
            <v>0</v>
          </cell>
          <cell r="GP105">
            <v>7351822</v>
          </cell>
          <cell r="GQ105">
            <v>6490082</v>
          </cell>
          <cell r="GR105">
            <v>20</v>
          </cell>
          <cell r="GS105">
            <v>3</v>
          </cell>
          <cell r="GT105">
            <v>6190952</v>
          </cell>
          <cell r="GU105">
            <v>730000</v>
          </cell>
          <cell r="GV105">
            <v>0</v>
          </cell>
          <cell r="GW105">
            <v>149000</v>
          </cell>
          <cell r="GX105">
            <v>40000</v>
          </cell>
          <cell r="GY105">
            <v>150769</v>
          </cell>
          <cell r="GZ105">
            <v>91101</v>
          </cell>
          <cell r="HA105">
            <v>6772911</v>
          </cell>
          <cell r="HB105">
            <v>2</v>
          </cell>
          <cell r="HC105">
            <v>20</v>
          </cell>
          <cell r="HD105">
            <v>5000000</v>
          </cell>
          <cell r="HE105">
            <v>0</v>
          </cell>
          <cell r="HF105">
            <v>4469349</v>
          </cell>
          <cell r="HG105">
            <v>300000</v>
          </cell>
          <cell r="HH105">
            <v>0</v>
          </cell>
          <cell r="HI105">
            <v>0</v>
          </cell>
          <cell r="HJ105">
            <v>6149095</v>
          </cell>
          <cell r="HK105">
            <v>0</v>
          </cell>
          <cell r="HL105">
            <v>730000</v>
          </cell>
          <cell r="HM105">
            <v>0</v>
          </cell>
          <cell r="HN105">
            <v>106184</v>
          </cell>
          <cell r="HO105">
            <v>0</v>
          </cell>
          <cell r="HP105">
            <v>6557702</v>
          </cell>
          <cell r="HQ105">
            <v>6557702</v>
          </cell>
          <cell r="HR105">
            <v>0</v>
          </cell>
          <cell r="HS105">
            <v>0</v>
          </cell>
          <cell r="HT105">
            <v>5931713</v>
          </cell>
          <cell r="HU105">
            <v>0</v>
          </cell>
          <cell r="HV105">
            <v>0</v>
          </cell>
          <cell r="HW105">
            <v>730000</v>
          </cell>
          <cell r="HX105">
            <v>0</v>
          </cell>
          <cell r="HY105">
            <v>-104011</v>
          </cell>
          <cell r="HZ105">
            <v>0</v>
          </cell>
          <cell r="IA105">
            <v>3</v>
          </cell>
          <cell r="IB105">
            <v>22</v>
          </cell>
          <cell r="IC105">
            <v>10919260</v>
          </cell>
          <cell r="ID105">
            <v>4469349</v>
          </cell>
          <cell r="IE105">
            <v>0</v>
          </cell>
          <cell r="IF105">
            <v>0</v>
          </cell>
          <cell r="IG105">
            <v>6449911</v>
          </cell>
          <cell r="IH105">
            <v>300000</v>
          </cell>
          <cell r="II105">
            <v>0</v>
          </cell>
          <cell r="IJ105">
            <v>730000</v>
          </cell>
          <cell r="IK105">
            <v>0</v>
          </cell>
          <cell r="IL105">
            <v>109193</v>
          </cell>
          <cell r="IM105">
            <v>100000</v>
          </cell>
          <cell r="IN105">
            <v>7270718</v>
          </cell>
          <cell r="IO105" t="str">
            <v>Trần Phạm Quỳnh Như 300.000</v>
          </cell>
          <cell r="IP105">
            <v>3</v>
          </cell>
          <cell r="IQ105">
            <v>23</v>
          </cell>
        </row>
        <row r="106">
          <cell r="A106" t="str">
            <v>Nguyễn Vĩnh Khánh</v>
          </cell>
          <cell r="B106">
            <v>21666</v>
          </cell>
          <cell r="C106" t="str">
            <v>Nguyễn Vĩnh Khánh</v>
          </cell>
          <cell r="D106" t="str">
            <v>1,0</v>
          </cell>
          <cell r="E106" t="str">
            <v>3,920</v>
          </cell>
          <cell r="F106" t="str">
            <v>05/08</v>
          </cell>
          <cell r="G106">
            <v>155704070000647</v>
          </cell>
          <cell r="H106">
            <v>2</v>
          </cell>
          <cell r="I106">
            <v>22</v>
          </cell>
          <cell r="J106">
            <v>7464554</v>
          </cell>
          <cell r="K106">
            <v>2000000</v>
          </cell>
          <cell r="L106">
            <v>9464554</v>
          </cell>
          <cell r="M106">
            <v>4920384</v>
          </cell>
          <cell r="N106" t="str">
            <v/>
          </cell>
          <cell r="O106" t="str">
            <v/>
          </cell>
          <cell r="P106">
            <v>0</v>
          </cell>
          <cell r="Q106" t="str">
            <v/>
          </cell>
          <cell r="R106">
            <v>4920384</v>
          </cell>
          <cell r="S106">
            <v>5419596</v>
          </cell>
          <cell r="T106">
            <v>730000</v>
          </cell>
          <cell r="U106" t="str">
            <v/>
          </cell>
          <cell r="V106">
            <v>0</v>
          </cell>
          <cell r="W106" t="str">
            <v/>
          </cell>
          <cell r="X106">
            <v>103400</v>
          </cell>
          <cell r="Y106">
            <v>6046196</v>
          </cell>
          <cell r="Z106">
            <v>4920384</v>
          </cell>
          <cell r="AA106" t="str">
            <v/>
          </cell>
          <cell r="AB106" t="str">
            <v/>
          </cell>
          <cell r="AC106">
            <v>0</v>
          </cell>
          <cell r="AD106">
            <v>600000</v>
          </cell>
          <cell r="AE106" t="str">
            <v/>
          </cell>
          <cell r="AF106" t="str">
            <v/>
          </cell>
          <cell r="AG106">
            <v>150769</v>
          </cell>
          <cell r="AH106">
            <v>5369615</v>
          </cell>
          <cell r="AI106">
            <v>5442354</v>
          </cell>
          <cell r="AJ106">
            <v>2</v>
          </cell>
          <cell r="AK106">
            <v>21</v>
          </cell>
          <cell r="AL106">
            <v>730000</v>
          </cell>
          <cell r="AM106" t="str">
            <v/>
          </cell>
          <cell r="AN106" t="str">
            <v/>
          </cell>
          <cell r="AO106" t="str">
            <v/>
          </cell>
          <cell r="AP106" t="str">
            <v/>
          </cell>
          <cell r="AQ106" t="str">
            <v/>
          </cell>
          <cell r="AR106" t="str">
            <v/>
          </cell>
          <cell r="AS106">
            <v>104715</v>
          </cell>
          <cell r="AT106">
            <v>50000</v>
          </cell>
          <cell r="AU106" t="str">
            <v/>
          </cell>
          <cell r="AV106">
            <v>6017639</v>
          </cell>
          <cell r="AW106">
            <v>300000</v>
          </cell>
          <cell r="AX106">
            <v>300000</v>
          </cell>
          <cell r="AY106">
            <v>4469349</v>
          </cell>
          <cell r="AZ106" t="str">
            <v/>
          </cell>
          <cell r="BA106" t="str">
            <v/>
          </cell>
          <cell r="BB106" t="str">
            <v/>
          </cell>
          <cell r="BC106" t="str">
            <v/>
          </cell>
          <cell r="BD106">
            <v>4469349</v>
          </cell>
          <cell r="BE106">
            <v>2672009</v>
          </cell>
          <cell r="BF106">
            <v>5000000</v>
          </cell>
          <cell r="BG106">
            <v>7672009</v>
          </cell>
          <cell r="BH106">
            <v>4725528</v>
          </cell>
          <cell r="BI106">
            <v>3</v>
          </cell>
          <cell r="BJ106">
            <v>22</v>
          </cell>
          <cell r="BK106">
            <v>730000</v>
          </cell>
          <cell r="BL106">
            <v>0</v>
          </cell>
          <cell r="BM106">
            <v>149000</v>
          </cell>
          <cell r="BN106">
            <v>60000</v>
          </cell>
          <cell r="BO106">
            <v>5246528</v>
          </cell>
          <cell r="BP106">
            <v>4469349</v>
          </cell>
          <cell r="BQ106">
            <v>9893057</v>
          </cell>
          <cell r="BR106">
            <v>3000000</v>
          </cell>
          <cell r="BS106">
            <v>0</v>
          </cell>
          <cell r="BT106">
            <v>0</v>
          </cell>
          <cell r="BU106">
            <v>0</v>
          </cell>
          <cell r="BV106" t="str">
            <v xml:space="preserve">  </v>
          </cell>
          <cell r="BW106">
            <v>17362406</v>
          </cell>
          <cell r="BX106">
            <v>5434709</v>
          </cell>
          <cell r="BY106">
            <v>2</v>
          </cell>
          <cell r="BZ106">
            <v>23</v>
          </cell>
          <cell r="CA106">
            <v>730000</v>
          </cell>
          <cell r="CB106">
            <v>0</v>
          </cell>
          <cell r="CC106">
            <v>348277</v>
          </cell>
          <cell r="CD106">
            <v>149000</v>
          </cell>
          <cell r="CE106">
            <v>0</v>
          </cell>
          <cell r="CF106">
            <v>5667432</v>
          </cell>
          <cell r="CG106">
            <v>14546375</v>
          </cell>
          <cell r="CH106">
            <v>38456</v>
          </cell>
          <cell r="CI106">
            <v>0</v>
          </cell>
          <cell r="CJ106">
            <v>230266</v>
          </cell>
          <cell r="CK106">
            <v>693189</v>
          </cell>
          <cell r="CL106">
            <v>0</v>
          </cell>
          <cell r="CM106">
            <v>505646</v>
          </cell>
          <cell r="CN106">
            <v>15002640</v>
          </cell>
          <cell r="CO106">
            <v>4469349</v>
          </cell>
          <cell r="CP106">
            <v>4331585</v>
          </cell>
          <cell r="CQ106">
            <v>0</v>
          </cell>
          <cell r="CR106">
            <v>0</v>
          </cell>
          <cell r="CS106">
            <v>8800934</v>
          </cell>
          <cell r="CT106">
            <v>4309474</v>
          </cell>
          <cell r="CU106">
            <v>730000</v>
          </cell>
          <cell r="CV106">
            <v>0</v>
          </cell>
          <cell r="CW106">
            <v>87082</v>
          </cell>
          <cell r="CX106">
            <v>70603</v>
          </cell>
          <cell r="CY106">
            <v>4881789</v>
          </cell>
          <cell r="CZ106">
            <v>4469349</v>
          </cell>
          <cell r="DA106">
            <v>0</v>
          </cell>
          <cell r="DB106">
            <v>0</v>
          </cell>
          <cell r="DC106">
            <v>60000</v>
          </cell>
          <cell r="DD106">
            <v>4409349</v>
          </cell>
          <cell r="DE106">
            <v>1000000</v>
          </cell>
          <cell r="DF106">
            <v>4119710</v>
          </cell>
          <cell r="DG106">
            <v>0</v>
          </cell>
          <cell r="DH106">
            <v>730000</v>
          </cell>
          <cell r="DI106">
            <v>0</v>
          </cell>
          <cell r="DJ106">
            <v>125436</v>
          </cell>
          <cell r="DK106">
            <v>0</v>
          </cell>
          <cell r="DL106">
            <v>0</v>
          </cell>
          <cell r="DM106">
            <v>149000</v>
          </cell>
          <cell r="DN106">
            <v>4826146</v>
          </cell>
          <cell r="DO106">
            <v>16023003</v>
          </cell>
          <cell r="DP106">
            <v>2424820</v>
          </cell>
          <cell r="DQ106">
            <v>13598183</v>
          </cell>
          <cell r="DR106">
            <v>16023003</v>
          </cell>
          <cell r="DS106">
            <v>0</v>
          </cell>
          <cell r="DT106">
            <v>2000000</v>
          </cell>
          <cell r="DU106">
            <v>2000000</v>
          </cell>
          <cell r="DV106">
            <v>20023003</v>
          </cell>
          <cell r="DW106">
            <v>4469349</v>
          </cell>
          <cell r="DX106">
            <v>0</v>
          </cell>
          <cell r="DY106">
            <v>13325969</v>
          </cell>
          <cell r="DZ106">
            <v>0</v>
          </cell>
          <cell r="EA106">
            <v>0</v>
          </cell>
          <cell r="EB106">
            <v>0</v>
          </cell>
          <cell r="EC106">
            <v>450000</v>
          </cell>
          <cell r="ED106">
            <v>0</v>
          </cell>
          <cell r="EE106">
            <v>0</v>
          </cell>
          <cell r="EF106">
            <v>18245318</v>
          </cell>
          <cell r="EG106">
            <v>6710801</v>
          </cell>
          <cell r="EH106">
            <v>23</v>
          </cell>
          <cell r="EI106">
            <v>1</v>
          </cell>
          <cell r="EJ106">
            <v>6305778</v>
          </cell>
          <cell r="EK106">
            <v>730000</v>
          </cell>
          <cell r="EL106">
            <v>0</v>
          </cell>
          <cell r="EM106">
            <v>149000</v>
          </cell>
          <cell r="EN106">
            <v>175977</v>
          </cell>
          <cell r="EO106">
            <v>17466324</v>
          </cell>
          <cell r="EP106">
            <v>10996975</v>
          </cell>
          <cell r="EQ106">
            <v>2000000</v>
          </cell>
          <cell r="ER106">
            <v>4469349</v>
          </cell>
          <cell r="ES106">
            <v>0</v>
          </cell>
          <cell r="ET106">
            <v>5131207</v>
          </cell>
          <cell r="EU106">
            <v>21</v>
          </cell>
          <cell r="EV106">
            <v>2</v>
          </cell>
          <cell r="EW106">
            <v>4490809</v>
          </cell>
          <cell r="EX106">
            <v>730000</v>
          </cell>
          <cell r="EY106">
            <v>0</v>
          </cell>
          <cell r="EZ106">
            <v>89602</v>
          </cell>
          <cell r="FA106">
            <v>4469349</v>
          </cell>
          <cell r="FB106">
            <v>0</v>
          </cell>
          <cell r="FC106">
            <v>5131207</v>
          </cell>
          <cell r="FD106">
            <v>4469349</v>
          </cell>
          <cell r="FE106">
            <v>0</v>
          </cell>
          <cell r="FF106">
            <v>0</v>
          </cell>
          <cell r="FG106">
            <v>205800</v>
          </cell>
          <cell r="FH106">
            <v>4469349</v>
          </cell>
          <cell r="FI106">
            <v>0</v>
          </cell>
          <cell r="FJ106">
            <v>0</v>
          </cell>
          <cell r="FK106">
            <v>89602</v>
          </cell>
          <cell r="FL106">
            <v>0</v>
          </cell>
          <cell r="FM106">
            <v>22</v>
          </cell>
          <cell r="FN106">
            <v>3</v>
          </cell>
          <cell r="FO106">
            <v>0</v>
          </cell>
          <cell r="FP106">
            <v>5206053</v>
          </cell>
          <cell r="FQ106">
            <v>3</v>
          </cell>
          <cell r="FR106">
            <v>21</v>
          </cell>
          <cell r="FS106">
            <v>4566411</v>
          </cell>
          <cell r="FT106">
            <v>730000</v>
          </cell>
          <cell r="FU106">
            <v>0</v>
          </cell>
          <cell r="FV106">
            <v>90358</v>
          </cell>
          <cell r="FW106">
            <v>4469349</v>
          </cell>
          <cell r="FX106">
            <v>200000</v>
          </cell>
          <cell r="FY106">
            <v>0</v>
          </cell>
          <cell r="FZ106">
            <v>0</v>
          </cell>
          <cell r="GA106">
            <v>40000</v>
          </cell>
          <cell r="GB106">
            <v>5071809</v>
          </cell>
          <cell r="GC106">
            <v>2</v>
          </cell>
          <cell r="GD106">
            <v>21</v>
          </cell>
          <cell r="GE106">
            <v>4490809</v>
          </cell>
          <cell r="GF106">
            <v>730000</v>
          </cell>
          <cell r="GG106">
            <v>0</v>
          </cell>
          <cell r="GH106">
            <v>149000</v>
          </cell>
          <cell r="GI106">
            <v>0</v>
          </cell>
          <cell r="GJ106">
            <v>12158049</v>
          </cell>
          <cell r="GK106">
            <v>1000000</v>
          </cell>
          <cell r="GL106">
            <v>1000000</v>
          </cell>
          <cell r="GM106">
            <v>4469349</v>
          </cell>
          <cell r="GN106">
            <v>0</v>
          </cell>
          <cell r="GO106">
            <v>0</v>
          </cell>
          <cell r="GP106">
            <v>5795297</v>
          </cell>
          <cell r="GQ106">
            <v>5115759</v>
          </cell>
          <cell r="GR106">
            <v>20</v>
          </cell>
          <cell r="GS106">
            <v>3</v>
          </cell>
          <cell r="GT106">
            <v>4725528</v>
          </cell>
          <cell r="GU106">
            <v>730000</v>
          </cell>
          <cell r="GV106">
            <v>0</v>
          </cell>
          <cell r="GW106">
            <v>149000</v>
          </cell>
          <cell r="GX106">
            <v>40000</v>
          </cell>
          <cell r="GY106">
            <v>150769</v>
          </cell>
          <cell r="GZ106">
            <v>0</v>
          </cell>
          <cell r="HA106">
            <v>4763819</v>
          </cell>
          <cell r="HB106">
            <v>3</v>
          </cell>
          <cell r="HC106">
            <v>20</v>
          </cell>
          <cell r="HD106">
            <v>5000000</v>
          </cell>
          <cell r="HE106">
            <v>0</v>
          </cell>
          <cell r="HF106">
            <v>4469349</v>
          </cell>
          <cell r="HG106">
            <v>200000</v>
          </cell>
          <cell r="HH106">
            <v>0</v>
          </cell>
          <cell r="HI106">
            <v>0</v>
          </cell>
          <cell r="HJ106">
            <v>4119710</v>
          </cell>
          <cell r="HK106">
            <v>0</v>
          </cell>
          <cell r="HL106">
            <v>730000</v>
          </cell>
          <cell r="HM106">
            <v>0</v>
          </cell>
          <cell r="HN106">
            <v>85891</v>
          </cell>
          <cell r="HO106">
            <v>0</v>
          </cell>
          <cell r="HP106">
            <v>5048529</v>
          </cell>
          <cell r="HQ106">
            <v>5048529</v>
          </cell>
          <cell r="HR106">
            <v>0</v>
          </cell>
          <cell r="HS106">
            <v>0</v>
          </cell>
          <cell r="HT106">
            <v>4407295</v>
          </cell>
          <cell r="HU106">
            <v>0</v>
          </cell>
          <cell r="HV106">
            <v>0</v>
          </cell>
          <cell r="HW106">
            <v>730000</v>
          </cell>
          <cell r="HX106">
            <v>0</v>
          </cell>
          <cell r="HY106">
            <v>-88766</v>
          </cell>
          <cell r="HZ106">
            <v>0</v>
          </cell>
          <cell r="IA106">
            <v>3</v>
          </cell>
          <cell r="IB106">
            <v>22</v>
          </cell>
          <cell r="IC106">
            <v>9323346</v>
          </cell>
          <cell r="ID106">
            <v>4469349</v>
          </cell>
          <cell r="IE106">
            <v>0</v>
          </cell>
          <cell r="IF106">
            <v>0</v>
          </cell>
          <cell r="IG106">
            <v>4853997</v>
          </cell>
          <cell r="IH106">
            <v>600000</v>
          </cell>
          <cell r="II106">
            <v>0</v>
          </cell>
          <cell r="IJ106">
            <v>730000</v>
          </cell>
          <cell r="IK106">
            <v>0</v>
          </cell>
          <cell r="IL106">
            <v>93233</v>
          </cell>
          <cell r="IM106">
            <v>100000</v>
          </cell>
          <cell r="IN106">
            <v>5990764</v>
          </cell>
          <cell r="IO106" t="str">
            <v>Nguyễn Quý Vĩnh Phúc 300.000. Nguyễn Thảo Anh 300.000</v>
          </cell>
          <cell r="IP106">
            <v>3</v>
          </cell>
          <cell r="IQ106">
            <v>23</v>
          </cell>
        </row>
        <row r="107">
          <cell r="A107" t="str">
            <v>Phạm Quốc Hưng</v>
          </cell>
          <cell r="B107">
            <v>22139</v>
          </cell>
          <cell r="C107" t="str">
            <v>Phạm Quốc Hưng</v>
          </cell>
          <cell r="D107" t="str">
            <v>1,0</v>
          </cell>
          <cell r="E107" t="str">
            <v>3,605</v>
          </cell>
          <cell r="F107" t="str">
            <v>04/08</v>
          </cell>
          <cell r="G107">
            <v>155704070001321</v>
          </cell>
          <cell r="H107">
            <v>3</v>
          </cell>
          <cell r="I107">
            <v>22</v>
          </cell>
          <cell r="J107">
            <v>6416792</v>
          </cell>
          <cell r="K107">
            <v>2000000</v>
          </cell>
          <cell r="L107">
            <v>8416792</v>
          </cell>
          <cell r="M107">
            <v>4524996</v>
          </cell>
          <cell r="N107" t="str">
            <v/>
          </cell>
          <cell r="O107" t="str">
            <v/>
          </cell>
          <cell r="P107">
            <v>0</v>
          </cell>
          <cell r="Q107" t="str">
            <v/>
          </cell>
          <cell r="R107">
            <v>4524996</v>
          </cell>
          <cell r="S107">
            <v>4421712</v>
          </cell>
          <cell r="T107">
            <v>730000</v>
          </cell>
          <cell r="U107" t="str">
            <v/>
          </cell>
          <cell r="V107">
            <v>0</v>
          </cell>
          <cell r="W107" t="str">
            <v/>
          </cell>
          <cell r="X107">
            <v>89467</v>
          </cell>
          <cell r="Y107">
            <v>5062245</v>
          </cell>
          <cell r="Z107">
            <v>4524996</v>
          </cell>
          <cell r="AA107" t="str">
            <v/>
          </cell>
          <cell r="AB107" t="str">
            <v/>
          </cell>
          <cell r="AC107">
            <v>0</v>
          </cell>
          <cell r="AD107">
            <v>300000</v>
          </cell>
          <cell r="AE107" t="str">
            <v/>
          </cell>
          <cell r="AF107" t="str">
            <v/>
          </cell>
          <cell r="AG107">
            <v>150769</v>
          </cell>
          <cell r="AH107">
            <v>4674227</v>
          </cell>
          <cell r="AI107">
            <v>4493764</v>
          </cell>
          <cell r="AJ107">
            <v>3</v>
          </cell>
          <cell r="AK107">
            <v>21</v>
          </cell>
          <cell r="AL107">
            <v>730000</v>
          </cell>
          <cell r="AM107" t="str">
            <v/>
          </cell>
          <cell r="AN107" t="str">
            <v/>
          </cell>
          <cell r="AO107" t="str">
            <v/>
          </cell>
          <cell r="AP107" t="str">
            <v/>
          </cell>
          <cell r="AQ107" t="str">
            <v/>
          </cell>
          <cell r="AR107" t="str">
            <v/>
          </cell>
          <cell r="AS107">
            <v>91188</v>
          </cell>
          <cell r="AT107">
            <v>50000</v>
          </cell>
          <cell r="AU107" t="str">
            <v/>
          </cell>
          <cell r="AV107">
            <v>5082576</v>
          </cell>
          <cell r="AW107">
            <v>450000</v>
          </cell>
          <cell r="AX107">
            <v>450000</v>
          </cell>
          <cell r="AY107">
            <v>4110205</v>
          </cell>
          <cell r="AZ107" t="str">
            <v/>
          </cell>
          <cell r="BA107" t="str">
            <v/>
          </cell>
          <cell r="BB107" t="str">
            <v/>
          </cell>
          <cell r="BC107" t="str">
            <v/>
          </cell>
          <cell r="BD107">
            <v>4110205</v>
          </cell>
          <cell r="BE107">
            <v>2842493</v>
          </cell>
          <cell r="BF107">
            <v>5000000</v>
          </cell>
          <cell r="BG107">
            <v>7842493</v>
          </cell>
          <cell r="BH107">
            <v>4345797</v>
          </cell>
          <cell r="BI107">
            <v>3</v>
          </cell>
          <cell r="BJ107">
            <v>22</v>
          </cell>
          <cell r="BK107">
            <v>730000</v>
          </cell>
          <cell r="BL107">
            <v>0</v>
          </cell>
          <cell r="BM107">
            <v>149000</v>
          </cell>
          <cell r="BN107">
            <v>60000</v>
          </cell>
          <cell r="BO107">
            <v>4866797</v>
          </cell>
          <cell r="BP107">
            <v>4110205</v>
          </cell>
          <cell r="BQ107">
            <v>8751054</v>
          </cell>
          <cell r="BR107">
            <v>3000000</v>
          </cell>
          <cell r="BS107">
            <v>0</v>
          </cell>
          <cell r="BT107">
            <v>0</v>
          </cell>
          <cell r="BU107">
            <v>0</v>
          </cell>
          <cell r="BV107">
            <v>26260</v>
          </cell>
          <cell r="BW107">
            <v>15834999</v>
          </cell>
          <cell r="BX107">
            <v>4463943</v>
          </cell>
          <cell r="BY107">
            <v>3</v>
          </cell>
          <cell r="BZ107">
            <v>23</v>
          </cell>
          <cell r="CA107">
            <v>730000</v>
          </cell>
          <cell r="CB107">
            <v>0</v>
          </cell>
          <cell r="CC107">
            <v>320290</v>
          </cell>
          <cell r="CD107">
            <v>149000</v>
          </cell>
          <cell r="CE107">
            <v>0</v>
          </cell>
          <cell r="CF107">
            <v>4724653</v>
          </cell>
          <cell r="CG107">
            <v>12708195</v>
          </cell>
          <cell r="CH107">
            <v>121033</v>
          </cell>
          <cell r="CI107">
            <v>689938</v>
          </cell>
          <cell r="CJ107">
            <v>502935</v>
          </cell>
          <cell r="CK107">
            <v>743735</v>
          </cell>
          <cell r="CL107">
            <v>0</v>
          </cell>
          <cell r="CM107">
            <v>1297140</v>
          </cell>
          <cell r="CN107">
            <v>13468696</v>
          </cell>
          <cell r="CO107">
            <v>4110205</v>
          </cell>
          <cell r="CP107">
            <v>3896492</v>
          </cell>
          <cell r="CQ107">
            <v>0</v>
          </cell>
          <cell r="CR107">
            <v>0</v>
          </cell>
          <cell r="CS107">
            <v>8006697</v>
          </cell>
          <cell r="CT107">
            <v>3963176</v>
          </cell>
          <cell r="CU107">
            <v>730000</v>
          </cell>
          <cell r="CV107">
            <v>0</v>
          </cell>
          <cell r="CW107">
            <v>78685</v>
          </cell>
          <cell r="CX107">
            <v>204855</v>
          </cell>
          <cell r="CY107">
            <v>4409636</v>
          </cell>
          <cell r="CZ107">
            <v>4110205</v>
          </cell>
          <cell r="DA107">
            <v>0</v>
          </cell>
          <cell r="DB107">
            <v>0</v>
          </cell>
          <cell r="DC107">
            <v>60000</v>
          </cell>
          <cell r="DD107">
            <v>4050205</v>
          </cell>
          <cell r="DE107">
            <v>1000000</v>
          </cell>
          <cell r="DF107">
            <v>3788661</v>
          </cell>
          <cell r="DG107">
            <v>0</v>
          </cell>
          <cell r="DH107">
            <v>730000</v>
          </cell>
          <cell r="DI107">
            <v>0</v>
          </cell>
          <cell r="DJ107">
            <v>394788</v>
          </cell>
          <cell r="DK107">
            <v>2250431</v>
          </cell>
          <cell r="DL107">
            <v>1000000</v>
          </cell>
          <cell r="DM107">
            <v>149000</v>
          </cell>
          <cell r="DN107">
            <v>8014880</v>
          </cell>
          <cell r="DO107">
            <v>13998226</v>
          </cell>
          <cell r="DP107">
            <v>578190</v>
          </cell>
          <cell r="DQ107">
            <v>13420036</v>
          </cell>
          <cell r="DR107">
            <v>13998226</v>
          </cell>
          <cell r="DS107">
            <v>0</v>
          </cell>
          <cell r="DT107">
            <v>2000000</v>
          </cell>
          <cell r="DU107">
            <v>2000000</v>
          </cell>
          <cell r="DV107">
            <v>17998226</v>
          </cell>
          <cell r="DW107">
            <v>4110205</v>
          </cell>
          <cell r="DX107">
            <v>0</v>
          </cell>
          <cell r="DY107">
            <v>1059529</v>
          </cell>
          <cell r="DZ107">
            <v>0</v>
          </cell>
          <cell r="EA107">
            <v>0</v>
          </cell>
          <cell r="EB107">
            <v>0</v>
          </cell>
          <cell r="EC107">
            <v>450000</v>
          </cell>
          <cell r="ED107">
            <v>0</v>
          </cell>
          <cell r="EE107">
            <v>0</v>
          </cell>
          <cell r="EF107">
            <v>5619734</v>
          </cell>
          <cell r="EG107">
            <v>4811675</v>
          </cell>
          <cell r="EH107">
            <v>23</v>
          </cell>
          <cell r="EI107">
            <v>3</v>
          </cell>
          <cell r="EJ107">
            <v>4463943</v>
          </cell>
          <cell r="EK107">
            <v>730000</v>
          </cell>
          <cell r="EL107">
            <v>0</v>
          </cell>
          <cell r="EM107">
            <v>149000</v>
          </cell>
          <cell r="EN107">
            <v>233268</v>
          </cell>
          <cell r="EO107">
            <v>15902195</v>
          </cell>
          <cell r="EP107">
            <v>9791990</v>
          </cell>
          <cell r="EQ107">
            <v>2000000</v>
          </cell>
          <cell r="ER107">
            <v>4110205</v>
          </cell>
          <cell r="ES107">
            <v>0</v>
          </cell>
          <cell r="ET107">
            <v>4294806</v>
          </cell>
          <cell r="EU107">
            <v>21</v>
          </cell>
          <cell r="EV107">
            <v>3</v>
          </cell>
          <cell r="EW107">
            <v>3642331</v>
          </cell>
          <cell r="EX107">
            <v>730000</v>
          </cell>
          <cell r="EY107">
            <v>0</v>
          </cell>
          <cell r="EZ107">
            <v>77525</v>
          </cell>
          <cell r="FA107">
            <v>4110205</v>
          </cell>
          <cell r="FB107">
            <v>0</v>
          </cell>
          <cell r="FC107">
            <v>4294806</v>
          </cell>
          <cell r="FD107">
            <v>4110205</v>
          </cell>
          <cell r="FE107">
            <v>0</v>
          </cell>
          <cell r="FF107">
            <v>0</v>
          </cell>
          <cell r="FG107">
            <v>189263</v>
          </cell>
          <cell r="FH107">
            <v>4110205</v>
          </cell>
          <cell r="FI107">
            <v>0</v>
          </cell>
          <cell r="FJ107">
            <v>0</v>
          </cell>
          <cell r="FK107">
            <v>77525</v>
          </cell>
          <cell r="FL107">
            <v>0</v>
          </cell>
          <cell r="FM107">
            <v>22</v>
          </cell>
          <cell r="FN107">
            <v>3</v>
          </cell>
          <cell r="FO107">
            <v>0</v>
          </cell>
          <cell r="FP107">
            <v>4846370</v>
          </cell>
          <cell r="FQ107">
            <v>3</v>
          </cell>
          <cell r="FR107">
            <v>21</v>
          </cell>
          <cell r="FS107">
            <v>4199467</v>
          </cell>
          <cell r="FT107">
            <v>730000</v>
          </cell>
          <cell r="FU107">
            <v>0</v>
          </cell>
          <cell r="FV107">
            <v>83097</v>
          </cell>
          <cell r="FW107">
            <v>4110205</v>
          </cell>
          <cell r="FX107">
            <v>200000</v>
          </cell>
          <cell r="FY107">
            <v>0</v>
          </cell>
          <cell r="FZ107">
            <v>0</v>
          </cell>
          <cell r="GA107">
            <v>40000</v>
          </cell>
          <cell r="GB107">
            <v>4112416</v>
          </cell>
          <cell r="GC107">
            <v>3</v>
          </cell>
          <cell r="GD107">
            <v>21</v>
          </cell>
          <cell r="GE107">
            <v>3642331</v>
          </cell>
          <cell r="GF107">
            <v>730000</v>
          </cell>
          <cell r="GG107">
            <v>0</v>
          </cell>
          <cell r="GH107">
            <v>149000</v>
          </cell>
          <cell r="GI107">
            <v>110915</v>
          </cell>
          <cell r="GJ107">
            <v>11444146</v>
          </cell>
          <cell r="GK107">
            <v>1000000</v>
          </cell>
          <cell r="GL107">
            <v>1000000</v>
          </cell>
          <cell r="GM107">
            <v>4110205</v>
          </cell>
          <cell r="GN107">
            <v>0</v>
          </cell>
          <cell r="GO107">
            <v>0</v>
          </cell>
          <cell r="GP107">
            <v>5893840</v>
          </cell>
          <cell r="GQ107">
            <v>5186534</v>
          </cell>
          <cell r="GR107">
            <v>20</v>
          </cell>
          <cell r="GS107">
            <v>2</v>
          </cell>
          <cell r="GT107">
            <v>4810187</v>
          </cell>
          <cell r="GU107">
            <v>730000</v>
          </cell>
          <cell r="GV107">
            <v>0</v>
          </cell>
          <cell r="GW107">
            <v>149000</v>
          </cell>
          <cell r="GX107">
            <v>40000</v>
          </cell>
          <cell r="GY107">
            <v>150769</v>
          </cell>
          <cell r="GZ107">
            <v>13884</v>
          </cell>
          <cell r="HA107">
            <v>4439672</v>
          </cell>
          <cell r="HB107">
            <v>3</v>
          </cell>
          <cell r="HC107">
            <v>20</v>
          </cell>
          <cell r="HD107">
            <v>5000000</v>
          </cell>
          <cell r="HE107">
            <v>0</v>
          </cell>
          <cell r="HF107">
            <v>4110205</v>
          </cell>
          <cell r="HG107">
            <v>200000</v>
          </cell>
          <cell r="HH107">
            <v>0</v>
          </cell>
          <cell r="HI107">
            <v>0</v>
          </cell>
          <cell r="HJ107">
            <v>3788661</v>
          </cell>
          <cell r="HK107">
            <v>0</v>
          </cell>
          <cell r="HL107">
            <v>730000</v>
          </cell>
          <cell r="HM107">
            <v>0</v>
          </cell>
          <cell r="HN107">
            <v>78989</v>
          </cell>
          <cell r="HO107">
            <v>0</v>
          </cell>
          <cell r="HP107">
            <v>4701504</v>
          </cell>
          <cell r="HQ107">
            <v>4701504</v>
          </cell>
          <cell r="HR107">
            <v>0</v>
          </cell>
          <cell r="HS107">
            <v>0</v>
          </cell>
          <cell r="HT107">
            <v>4053137</v>
          </cell>
          <cell r="HU107">
            <v>0</v>
          </cell>
          <cell r="HV107">
            <v>0</v>
          </cell>
          <cell r="HW107">
            <v>730000</v>
          </cell>
          <cell r="HX107">
            <v>0</v>
          </cell>
          <cell r="HY107">
            <v>-81633</v>
          </cell>
          <cell r="HZ107">
            <v>0</v>
          </cell>
          <cell r="IA107">
            <v>3</v>
          </cell>
          <cell r="IB107">
            <v>22</v>
          </cell>
          <cell r="IC107">
            <v>8574148</v>
          </cell>
          <cell r="ID107">
            <v>4110205</v>
          </cell>
          <cell r="IE107">
            <v>0</v>
          </cell>
          <cell r="IF107">
            <v>0</v>
          </cell>
          <cell r="IG107">
            <v>4463943</v>
          </cell>
          <cell r="IH107">
            <v>300000</v>
          </cell>
          <cell r="II107">
            <v>0</v>
          </cell>
          <cell r="IJ107">
            <v>730000</v>
          </cell>
          <cell r="IK107">
            <v>0</v>
          </cell>
          <cell r="IL107">
            <v>85741</v>
          </cell>
          <cell r="IM107">
            <v>100000</v>
          </cell>
          <cell r="IN107">
            <v>5308202</v>
          </cell>
          <cell r="IO107" t="str">
            <v>Phạm Mai Hương 300.000</v>
          </cell>
          <cell r="IP107">
            <v>3</v>
          </cell>
          <cell r="IQ107">
            <v>23</v>
          </cell>
        </row>
        <row r="108">
          <cell r="A108" t="str">
            <v>Nguyễn Hoài Việt</v>
          </cell>
          <cell r="B108">
            <v>22398</v>
          </cell>
          <cell r="C108" t="str">
            <v>Nguyễn Hoài Việt</v>
          </cell>
          <cell r="D108" t="str">
            <v>1,0</v>
          </cell>
          <cell r="E108" t="str">
            <v>2,975</v>
          </cell>
          <cell r="F108" t="str">
            <v>02/08</v>
          </cell>
          <cell r="G108">
            <v>155704070004920</v>
          </cell>
          <cell r="H108">
            <v>3</v>
          </cell>
          <cell r="I108">
            <v>22</v>
          </cell>
          <cell r="J108">
            <v>5295411</v>
          </cell>
          <cell r="K108">
            <v>2000000</v>
          </cell>
          <cell r="L108">
            <v>7295411</v>
          </cell>
          <cell r="M108">
            <v>3734220</v>
          </cell>
          <cell r="N108" t="str">
            <v/>
          </cell>
          <cell r="O108" t="str">
            <v/>
          </cell>
          <cell r="P108">
            <v>0</v>
          </cell>
          <cell r="Q108" t="str">
            <v/>
          </cell>
          <cell r="R108">
            <v>3734220</v>
          </cell>
          <cell r="S108">
            <v>3648986</v>
          </cell>
          <cell r="T108">
            <v>730000</v>
          </cell>
          <cell r="U108">
            <v>500000</v>
          </cell>
          <cell r="V108">
            <v>0</v>
          </cell>
          <cell r="W108" t="str">
            <v/>
          </cell>
          <cell r="X108">
            <v>73832</v>
          </cell>
          <cell r="Y108">
            <v>4805154</v>
          </cell>
          <cell r="Z108">
            <v>3734220</v>
          </cell>
          <cell r="AA108" t="str">
            <v/>
          </cell>
          <cell r="AB108" t="str">
            <v/>
          </cell>
          <cell r="AC108">
            <v>0</v>
          </cell>
          <cell r="AD108" t="str">
            <v/>
          </cell>
          <cell r="AE108" t="str">
            <v/>
          </cell>
          <cell r="AF108" t="str">
            <v/>
          </cell>
          <cell r="AG108">
            <v>150769</v>
          </cell>
          <cell r="AH108">
            <v>3583451</v>
          </cell>
          <cell r="AI108">
            <v>3708449</v>
          </cell>
          <cell r="AJ108">
            <v>3</v>
          </cell>
          <cell r="AK108">
            <v>21</v>
          </cell>
          <cell r="AL108">
            <v>730000</v>
          </cell>
          <cell r="AM108">
            <v>500000</v>
          </cell>
          <cell r="AN108" t="str">
            <v/>
          </cell>
          <cell r="AO108" t="str">
            <v/>
          </cell>
          <cell r="AP108" t="str">
            <v/>
          </cell>
          <cell r="AQ108" t="str">
            <v/>
          </cell>
          <cell r="AR108" t="str">
            <v/>
          </cell>
          <cell r="AS108">
            <v>75252</v>
          </cell>
          <cell r="AT108">
            <v>50000</v>
          </cell>
          <cell r="AU108" t="str">
            <v/>
          </cell>
          <cell r="AV108">
            <v>4813197</v>
          </cell>
          <cell r="AW108">
            <v>150000</v>
          </cell>
          <cell r="AX108">
            <v>150000</v>
          </cell>
          <cell r="AY108">
            <v>3391917</v>
          </cell>
          <cell r="AZ108" t="str">
            <v/>
          </cell>
          <cell r="BA108" t="str">
            <v/>
          </cell>
          <cell r="BB108" t="str">
            <v/>
          </cell>
          <cell r="BC108" t="str">
            <v/>
          </cell>
          <cell r="BD108">
            <v>3391917</v>
          </cell>
          <cell r="BE108">
            <v>2922706</v>
          </cell>
          <cell r="BF108">
            <v>5000000</v>
          </cell>
          <cell r="BG108">
            <v>7922706</v>
          </cell>
          <cell r="BH108">
            <v>3586337</v>
          </cell>
          <cell r="BI108">
            <v>3</v>
          </cell>
          <cell r="BJ108">
            <v>22</v>
          </cell>
          <cell r="BK108">
            <v>730000</v>
          </cell>
          <cell r="BL108">
            <v>500000</v>
          </cell>
          <cell r="BM108">
            <v>143551</v>
          </cell>
          <cell r="BN108">
            <v>60000</v>
          </cell>
          <cell r="BO108">
            <v>4612786</v>
          </cell>
          <cell r="BP108">
            <v>3391917</v>
          </cell>
          <cell r="BQ108">
            <v>7508123</v>
          </cell>
          <cell r="BR108">
            <v>3000000</v>
          </cell>
          <cell r="BS108">
            <v>0</v>
          </cell>
          <cell r="BT108">
            <v>0</v>
          </cell>
          <cell r="BU108">
            <v>0</v>
          </cell>
          <cell r="BV108">
            <v>131230</v>
          </cell>
          <cell r="BW108">
            <v>13768810</v>
          </cell>
          <cell r="BX108">
            <v>4124555</v>
          </cell>
          <cell r="BY108">
            <v>2</v>
          </cell>
          <cell r="BZ108">
            <v>23</v>
          </cell>
          <cell r="CA108">
            <v>730000</v>
          </cell>
          <cell r="CB108">
            <v>500000</v>
          </cell>
          <cell r="CC108">
            <v>264317</v>
          </cell>
          <cell r="CD108">
            <v>149000</v>
          </cell>
          <cell r="CE108">
            <v>0</v>
          </cell>
          <cell r="CF108">
            <v>4941238</v>
          </cell>
          <cell r="CG108">
            <v>10809974</v>
          </cell>
          <cell r="CH108">
            <v>1926236</v>
          </cell>
          <cell r="CI108">
            <v>1927084</v>
          </cell>
          <cell r="CJ108">
            <v>1922307</v>
          </cell>
          <cell r="CK108">
            <v>1928964</v>
          </cell>
          <cell r="CL108">
            <v>0</v>
          </cell>
          <cell r="CM108">
            <v>6367528</v>
          </cell>
          <cell r="CN108">
            <v>12147037</v>
          </cell>
          <cell r="CO108">
            <v>3391917</v>
          </cell>
          <cell r="CP108">
            <v>3561310</v>
          </cell>
          <cell r="CQ108">
            <v>0</v>
          </cell>
          <cell r="CR108">
            <v>0</v>
          </cell>
          <cell r="CS108">
            <v>6953227</v>
          </cell>
          <cell r="CT108">
            <v>3270582</v>
          </cell>
          <cell r="CU108">
            <v>730000</v>
          </cell>
          <cell r="CV108">
            <v>500000</v>
          </cell>
          <cell r="CW108">
            <v>64362</v>
          </cell>
          <cell r="CX108">
            <v>226290</v>
          </cell>
          <cell r="CY108">
            <v>4209930</v>
          </cell>
          <cell r="CZ108">
            <v>3391917</v>
          </cell>
          <cell r="DA108">
            <v>0</v>
          </cell>
          <cell r="DB108">
            <v>0</v>
          </cell>
          <cell r="DC108">
            <v>60000</v>
          </cell>
          <cell r="DD108">
            <v>3331917</v>
          </cell>
          <cell r="DE108">
            <v>1000000</v>
          </cell>
          <cell r="DF108">
            <v>3126564</v>
          </cell>
          <cell r="DG108">
            <v>0</v>
          </cell>
          <cell r="DH108">
            <v>730000</v>
          </cell>
          <cell r="DI108">
            <v>0</v>
          </cell>
          <cell r="DJ108">
            <v>6283009</v>
          </cell>
          <cell r="DK108">
            <v>6285747</v>
          </cell>
          <cell r="DL108">
            <v>500000</v>
          </cell>
          <cell r="DM108">
            <v>149000</v>
          </cell>
          <cell r="DN108">
            <v>16776320</v>
          </cell>
          <cell r="DO108">
            <v>11907313</v>
          </cell>
          <cell r="DP108">
            <v>697379</v>
          </cell>
          <cell r="DQ108">
            <v>11209934</v>
          </cell>
          <cell r="DR108">
            <v>11907313</v>
          </cell>
          <cell r="DS108">
            <v>0</v>
          </cell>
          <cell r="DT108">
            <v>2000000</v>
          </cell>
          <cell r="DU108">
            <v>2000000</v>
          </cell>
          <cell r="DV108">
            <v>15907313</v>
          </cell>
          <cell r="DW108">
            <v>3391917</v>
          </cell>
          <cell r="DX108">
            <v>0</v>
          </cell>
          <cell r="DY108">
            <v>0</v>
          </cell>
          <cell r="DZ108">
            <v>0</v>
          </cell>
          <cell r="EA108">
            <v>500000</v>
          </cell>
          <cell r="EB108">
            <v>0</v>
          </cell>
          <cell r="EC108">
            <v>450000</v>
          </cell>
          <cell r="ED108">
            <v>0</v>
          </cell>
          <cell r="EE108">
            <v>0</v>
          </cell>
          <cell r="EF108">
            <v>4341917</v>
          </cell>
          <cell r="EG108">
            <v>4420618</v>
          </cell>
          <cell r="EH108">
            <v>23</v>
          </cell>
          <cell r="EI108">
            <v>2</v>
          </cell>
          <cell r="EJ108">
            <v>4124555</v>
          </cell>
          <cell r="EK108">
            <v>730000</v>
          </cell>
          <cell r="EL108">
            <v>0</v>
          </cell>
          <cell r="EM108">
            <v>149000</v>
          </cell>
          <cell r="EN108">
            <v>284937</v>
          </cell>
          <cell r="EO108">
            <v>13472686</v>
          </cell>
          <cell r="EP108">
            <v>8080769</v>
          </cell>
          <cell r="EQ108">
            <v>2000000</v>
          </cell>
          <cell r="ER108">
            <v>3391917</v>
          </cell>
          <cell r="ES108">
            <v>0</v>
          </cell>
          <cell r="ET108">
            <v>3671829</v>
          </cell>
          <cell r="EU108">
            <v>21</v>
          </cell>
          <cell r="EV108">
            <v>3</v>
          </cell>
          <cell r="EW108">
            <v>3005806</v>
          </cell>
          <cell r="EX108">
            <v>730000</v>
          </cell>
          <cell r="EY108">
            <v>0</v>
          </cell>
          <cell r="EZ108">
            <v>63977</v>
          </cell>
          <cell r="FA108">
            <v>3391917</v>
          </cell>
          <cell r="FB108">
            <v>0</v>
          </cell>
          <cell r="FC108">
            <v>3671829</v>
          </cell>
          <cell r="FD108">
            <v>3391917</v>
          </cell>
          <cell r="FE108">
            <v>0</v>
          </cell>
          <cell r="FF108">
            <v>0</v>
          </cell>
          <cell r="FG108">
            <v>156188</v>
          </cell>
          <cell r="FH108">
            <v>3391917</v>
          </cell>
          <cell r="FI108">
            <v>0</v>
          </cell>
          <cell r="FJ108">
            <v>0</v>
          </cell>
          <cell r="FK108">
            <v>63977</v>
          </cell>
          <cell r="FL108">
            <v>0</v>
          </cell>
          <cell r="FM108">
            <v>22</v>
          </cell>
          <cell r="FN108">
            <v>3</v>
          </cell>
          <cell r="FO108">
            <v>0</v>
          </cell>
          <cell r="FP108">
            <v>4127004</v>
          </cell>
          <cell r="FQ108">
            <v>3</v>
          </cell>
          <cell r="FR108">
            <v>21</v>
          </cell>
          <cell r="FS108">
            <v>3465579</v>
          </cell>
          <cell r="FT108">
            <v>730000</v>
          </cell>
          <cell r="FU108">
            <v>0</v>
          </cell>
          <cell r="FV108">
            <v>68575</v>
          </cell>
          <cell r="FW108">
            <v>3391917</v>
          </cell>
          <cell r="FX108">
            <v>100000</v>
          </cell>
          <cell r="FY108">
            <v>0</v>
          </cell>
          <cell r="FZ108">
            <v>0</v>
          </cell>
          <cell r="GA108">
            <v>40000</v>
          </cell>
          <cell r="GB108">
            <v>3429723</v>
          </cell>
          <cell r="GC108">
            <v>3</v>
          </cell>
          <cell r="GD108">
            <v>21</v>
          </cell>
          <cell r="GE108">
            <v>3005806</v>
          </cell>
          <cell r="GF108">
            <v>730000</v>
          </cell>
          <cell r="GG108">
            <v>0</v>
          </cell>
          <cell r="GH108">
            <v>149000</v>
          </cell>
          <cell r="GI108">
            <v>157083</v>
          </cell>
          <cell r="GJ108">
            <v>9465909</v>
          </cell>
          <cell r="GK108">
            <v>1000000</v>
          </cell>
          <cell r="GL108">
            <v>1000000</v>
          </cell>
          <cell r="GM108">
            <v>3391917</v>
          </cell>
          <cell r="GN108">
            <v>0</v>
          </cell>
          <cell r="GO108">
            <v>0</v>
          </cell>
          <cell r="GP108">
            <v>4758747</v>
          </cell>
          <cell r="GQ108">
            <v>3873927</v>
          </cell>
          <cell r="GR108">
            <v>20</v>
          </cell>
          <cell r="GS108">
            <v>3</v>
          </cell>
          <cell r="GT108">
            <v>3586337</v>
          </cell>
          <cell r="GU108">
            <v>730000</v>
          </cell>
          <cell r="GV108">
            <v>0</v>
          </cell>
          <cell r="GW108">
            <v>148090</v>
          </cell>
          <cell r="GX108">
            <v>40000</v>
          </cell>
          <cell r="GY108">
            <v>150769</v>
          </cell>
          <cell r="GZ108">
            <v>103551</v>
          </cell>
          <cell r="HA108">
            <v>3791379</v>
          </cell>
          <cell r="HB108">
            <v>3</v>
          </cell>
          <cell r="HC108">
            <v>20</v>
          </cell>
          <cell r="HD108">
            <v>5000000</v>
          </cell>
          <cell r="HE108">
            <v>0</v>
          </cell>
          <cell r="HF108">
            <v>3391917</v>
          </cell>
          <cell r="HG108">
            <v>100000</v>
          </cell>
          <cell r="HH108">
            <v>0</v>
          </cell>
          <cell r="HI108">
            <v>0</v>
          </cell>
          <cell r="HJ108">
            <v>3126564</v>
          </cell>
          <cell r="HK108">
            <v>0</v>
          </cell>
          <cell r="HL108">
            <v>730000</v>
          </cell>
          <cell r="HM108">
            <v>0</v>
          </cell>
          <cell r="HN108">
            <v>65185</v>
          </cell>
          <cell r="HO108">
            <v>0</v>
          </cell>
          <cell r="HP108">
            <v>4424796</v>
          </cell>
          <cell r="HQ108">
            <v>4424796</v>
          </cell>
          <cell r="HR108">
            <v>0</v>
          </cell>
          <cell r="HS108">
            <v>0</v>
          </cell>
          <cell r="HT108">
            <v>3766379</v>
          </cell>
          <cell r="HU108">
            <v>0</v>
          </cell>
          <cell r="HV108">
            <v>0</v>
          </cell>
          <cell r="HW108">
            <v>730000</v>
          </cell>
          <cell r="HX108">
            <v>0</v>
          </cell>
          <cell r="HY108">
            <v>-71583</v>
          </cell>
          <cell r="HZ108">
            <v>0</v>
          </cell>
          <cell r="IA108">
            <v>2</v>
          </cell>
          <cell r="IB108">
            <v>22</v>
          </cell>
          <cell r="IC108">
            <v>7075753</v>
          </cell>
          <cell r="ID108">
            <v>3391917</v>
          </cell>
          <cell r="IE108">
            <v>0</v>
          </cell>
          <cell r="IF108">
            <v>0</v>
          </cell>
          <cell r="IG108">
            <v>3683836</v>
          </cell>
          <cell r="IH108">
            <v>0</v>
          </cell>
          <cell r="II108">
            <v>0</v>
          </cell>
          <cell r="IJ108">
            <v>730000</v>
          </cell>
          <cell r="IK108">
            <v>0</v>
          </cell>
          <cell r="IL108">
            <v>70758</v>
          </cell>
          <cell r="IM108">
            <v>100000</v>
          </cell>
          <cell r="IN108">
            <v>4243078</v>
          </cell>
          <cell r="IO108" t="str">
            <v/>
          </cell>
          <cell r="IP108">
            <v>3</v>
          </cell>
          <cell r="IQ108">
            <v>23</v>
          </cell>
        </row>
        <row r="109">
          <cell r="A109" t="str">
            <v>Nguyễn Văn Chí</v>
          </cell>
          <cell r="B109">
            <v>20030</v>
          </cell>
          <cell r="C109" t="str">
            <v>Nguyễn Văn Chí</v>
          </cell>
          <cell r="D109" t="str">
            <v>1,0</v>
          </cell>
          <cell r="E109" t="str">
            <v>4,033</v>
          </cell>
          <cell r="F109" t="str">
            <v>11/12</v>
          </cell>
          <cell r="G109">
            <v>155704070000499</v>
          </cell>
          <cell r="H109">
            <v>4</v>
          </cell>
          <cell r="I109">
            <v>22</v>
          </cell>
          <cell r="J109">
            <v>6141827</v>
          </cell>
          <cell r="K109">
            <v>2000000</v>
          </cell>
          <cell r="L109">
            <v>8141827</v>
          </cell>
          <cell r="M109">
            <v>5062222</v>
          </cell>
          <cell r="N109" t="str">
            <v/>
          </cell>
          <cell r="O109" t="str">
            <v/>
          </cell>
          <cell r="P109">
            <v>0</v>
          </cell>
          <cell r="Q109" t="str">
            <v/>
          </cell>
          <cell r="R109">
            <v>5062222</v>
          </cell>
          <cell r="S109">
            <v>3301211</v>
          </cell>
          <cell r="T109">
            <v>730000</v>
          </cell>
          <cell r="U109" t="str">
            <v/>
          </cell>
          <cell r="V109">
            <v>0</v>
          </cell>
          <cell r="W109" t="str">
            <v/>
          </cell>
          <cell r="X109">
            <v>83634</v>
          </cell>
          <cell r="Y109">
            <v>3947577</v>
          </cell>
          <cell r="Z109">
            <v>5062222</v>
          </cell>
          <cell r="AA109" t="str">
            <v/>
          </cell>
          <cell r="AB109" t="str">
            <v/>
          </cell>
          <cell r="AC109">
            <v>0</v>
          </cell>
          <cell r="AD109">
            <v>1000000</v>
          </cell>
          <cell r="AE109">
            <v>400000</v>
          </cell>
          <cell r="AF109" t="str">
            <v/>
          </cell>
          <cell r="AG109">
            <v>150769</v>
          </cell>
          <cell r="AH109">
            <v>6311453</v>
          </cell>
          <cell r="AI109">
            <v>4587312</v>
          </cell>
          <cell r="AJ109">
            <v>3</v>
          </cell>
          <cell r="AK109">
            <v>21</v>
          </cell>
          <cell r="AL109">
            <v>730000</v>
          </cell>
          <cell r="AM109" t="str">
            <v/>
          </cell>
          <cell r="AN109" t="str">
            <v/>
          </cell>
          <cell r="AO109" t="str">
            <v/>
          </cell>
          <cell r="AP109" t="str">
            <v/>
          </cell>
          <cell r="AQ109" t="str">
            <v/>
          </cell>
          <cell r="AR109" t="str">
            <v/>
          </cell>
          <cell r="AS109">
            <v>97614</v>
          </cell>
          <cell r="AT109">
            <v>50000</v>
          </cell>
          <cell r="AU109" t="str">
            <v/>
          </cell>
          <cell r="AV109">
            <v>5169698</v>
          </cell>
          <cell r="AW109">
            <v>300000</v>
          </cell>
          <cell r="AX109">
            <v>300000</v>
          </cell>
          <cell r="AY109">
            <v>4598185</v>
          </cell>
          <cell r="AZ109" t="str">
            <v/>
          </cell>
          <cell r="BA109" t="str">
            <v/>
          </cell>
          <cell r="BB109" t="str">
            <v/>
          </cell>
          <cell r="BC109" t="str">
            <v/>
          </cell>
          <cell r="BD109">
            <v>4598185</v>
          </cell>
          <cell r="BE109">
            <v>1305862</v>
          </cell>
          <cell r="BF109">
            <v>5000000</v>
          </cell>
          <cell r="BG109">
            <v>6305862</v>
          </cell>
          <cell r="BH109">
            <v>4462116</v>
          </cell>
          <cell r="BI109">
            <v>3</v>
          </cell>
          <cell r="BJ109">
            <v>22</v>
          </cell>
          <cell r="BK109">
            <v>730000</v>
          </cell>
          <cell r="BL109">
            <v>0</v>
          </cell>
          <cell r="BM109">
            <v>149000</v>
          </cell>
          <cell r="BN109">
            <v>60000</v>
          </cell>
          <cell r="BO109">
            <v>4983116</v>
          </cell>
          <cell r="BP109">
            <v>4598185</v>
          </cell>
          <cell r="BQ109">
            <v>8320214</v>
          </cell>
          <cell r="BR109">
            <v>3000000</v>
          </cell>
          <cell r="BS109">
            <v>0</v>
          </cell>
          <cell r="BT109">
            <v>0</v>
          </cell>
          <cell r="BU109">
            <v>0</v>
          </cell>
          <cell r="BV109" t="str">
            <v xml:space="preserve">  </v>
          </cell>
          <cell r="BW109">
            <v>15918399</v>
          </cell>
          <cell r="BX109">
            <v>3431354</v>
          </cell>
          <cell r="BY109">
            <v>4</v>
          </cell>
          <cell r="BZ109">
            <v>23</v>
          </cell>
          <cell r="CA109">
            <v>730000</v>
          </cell>
          <cell r="CB109">
            <v>0</v>
          </cell>
          <cell r="CC109">
            <v>358317</v>
          </cell>
          <cell r="CD109">
            <v>149000</v>
          </cell>
          <cell r="CE109">
            <v>0</v>
          </cell>
          <cell r="CF109">
            <v>3654037</v>
          </cell>
          <cell r="CG109">
            <v>12004121</v>
          </cell>
          <cell r="CH109">
            <v>1678691</v>
          </cell>
          <cell r="CI109">
            <v>1866033</v>
          </cell>
          <cell r="CJ109">
            <v>1675266</v>
          </cell>
          <cell r="CK109">
            <v>1681068</v>
          </cell>
          <cell r="CL109">
            <v>0</v>
          </cell>
          <cell r="CM109">
            <v>3508456</v>
          </cell>
          <cell r="CN109">
            <v>15396723</v>
          </cell>
          <cell r="CO109">
            <v>4598185</v>
          </cell>
          <cell r="CP109">
            <v>4244290</v>
          </cell>
          <cell r="CQ109">
            <v>0</v>
          </cell>
          <cell r="CR109">
            <v>0</v>
          </cell>
          <cell r="CS109">
            <v>8842475</v>
          </cell>
          <cell r="CT109">
            <v>4133976</v>
          </cell>
          <cell r="CU109">
            <v>730000</v>
          </cell>
          <cell r="CV109">
            <v>0</v>
          </cell>
          <cell r="CW109">
            <v>87322</v>
          </cell>
          <cell r="CX109" t="str">
            <v xml:space="preserve">                          -  </v>
          </cell>
          <cell r="CY109">
            <v>4776654</v>
          </cell>
          <cell r="CZ109">
            <v>4598185</v>
          </cell>
          <cell r="DA109">
            <v>0</v>
          </cell>
          <cell r="DB109">
            <v>0</v>
          </cell>
          <cell r="DC109">
            <v>60000</v>
          </cell>
          <cell r="DD109">
            <v>4538185</v>
          </cell>
          <cell r="DE109">
            <v>1000000</v>
          </cell>
          <cell r="DF109">
            <v>3838834</v>
          </cell>
          <cell r="DG109">
            <v>0</v>
          </cell>
          <cell r="DH109">
            <v>730000</v>
          </cell>
          <cell r="DI109">
            <v>0</v>
          </cell>
          <cell r="DJ109">
            <v>5475563</v>
          </cell>
          <cell r="DK109">
            <v>6086610</v>
          </cell>
          <cell r="DL109">
            <v>900000</v>
          </cell>
          <cell r="DM109">
            <v>149000</v>
          </cell>
          <cell r="DN109">
            <v>16882007</v>
          </cell>
          <cell r="DO109">
            <v>13222681</v>
          </cell>
          <cell r="DP109">
            <v>0</v>
          </cell>
          <cell r="DQ109">
            <v>13222681</v>
          </cell>
          <cell r="DR109">
            <v>13222681</v>
          </cell>
          <cell r="DS109">
            <v>0</v>
          </cell>
          <cell r="DT109">
            <v>2000000</v>
          </cell>
          <cell r="DU109">
            <v>2000000</v>
          </cell>
          <cell r="DV109">
            <v>17222681</v>
          </cell>
          <cell r="DW109">
            <v>4598185</v>
          </cell>
          <cell r="DX109">
            <v>0</v>
          </cell>
          <cell r="DY109">
            <v>1071411</v>
          </cell>
          <cell r="DZ109">
            <v>0</v>
          </cell>
          <cell r="EA109">
            <v>0</v>
          </cell>
          <cell r="EB109">
            <v>0</v>
          </cell>
          <cell r="EC109">
            <v>0</v>
          </cell>
          <cell r="ED109">
            <v>0</v>
          </cell>
          <cell r="EE109">
            <v>0</v>
          </cell>
          <cell r="EF109">
            <v>5669596</v>
          </cell>
          <cell r="EG109">
            <v>4899474</v>
          </cell>
          <cell r="EH109">
            <v>23</v>
          </cell>
          <cell r="EI109">
            <v>3</v>
          </cell>
          <cell r="EJ109">
            <v>4318474</v>
          </cell>
          <cell r="EK109">
            <v>730000</v>
          </cell>
          <cell r="EL109">
            <v>0</v>
          </cell>
          <cell r="EM109">
            <v>149000</v>
          </cell>
          <cell r="EN109">
            <v>0</v>
          </cell>
          <cell r="EO109">
            <v>15347662</v>
          </cell>
          <cell r="EP109">
            <v>8968384</v>
          </cell>
          <cell r="EQ109">
            <v>2000000</v>
          </cell>
          <cell r="ER109">
            <v>4379278</v>
          </cell>
          <cell r="ES109">
            <v>0</v>
          </cell>
          <cell r="ET109">
            <v>4132532</v>
          </cell>
          <cell r="EU109">
            <v>21</v>
          </cell>
          <cell r="EV109">
            <v>3</v>
          </cell>
          <cell r="EW109">
            <v>3481136</v>
          </cell>
          <cell r="EX109">
            <v>730000</v>
          </cell>
          <cell r="EY109">
            <v>0</v>
          </cell>
          <cell r="EZ109">
            <v>78604</v>
          </cell>
          <cell r="FA109">
            <v>4379278</v>
          </cell>
          <cell r="FB109">
            <v>0</v>
          </cell>
          <cell r="FC109">
            <v>4132532</v>
          </cell>
          <cell r="FD109">
            <v>4379278</v>
          </cell>
          <cell r="FE109">
            <v>0</v>
          </cell>
          <cell r="FF109">
            <v>0</v>
          </cell>
          <cell r="FG109">
            <v>201653</v>
          </cell>
          <cell r="FH109">
            <v>4379278</v>
          </cell>
          <cell r="FI109">
            <v>0</v>
          </cell>
          <cell r="FJ109">
            <v>0</v>
          </cell>
          <cell r="FK109">
            <v>78604</v>
          </cell>
          <cell r="FL109">
            <v>0</v>
          </cell>
          <cell r="FM109">
            <v>22</v>
          </cell>
          <cell r="FN109">
            <v>4</v>
          </cell>
          <cell r="FO109">
            <v>0</v>
          </cell>
          <cell r="FP109">
            <v>4720205</v>
          </cell>
          <cell r="FQ109">
            <v>3</v>
          </cell>
          <cell r="FR109">
            <v>21</v>
          </cell>
          <cell r="FS109">
            <v>4074745</v>
          </cell>
          <cell r="FT109">
            <v>730000</v>
          </cell>
          <cell r="FU109">
            <v>0</v>
          </cell>
          <cell r="FV109">
            <v>84540</v>
          </cell>
          <cell r="FW109">
            <v>4379278</v>
          </cell>
          <cell r="FX109">
            <v>300000</v>
          </cell>
          <cell r="FY109">
            <v>0</v>
          </cell>
          <cell r="FZ109">
            <v>0</v>
          </cell>
          <cell r="GA109">
            <v>40000</v>
          </cell>
          <cell r="GB109">
            <v>4062136</v>
          </cell>
          <cell r="GC109">
            <v>3</v>
          </cell>
          <cell r="GD109">
            <v>21</v>
          </cell>
          <cell r="GE109">
            <v>3481136</v>
          </cell>
          <cell r="GF109">
            <v>730000</v>
          </cell>
          <cell r="GG109">
            <v>0</v>
          </cell>
          <cell r="GH109">
            <v>149000</v>
          </cell>
          <cell r="GI109">
            <v>0</v>
          </cell>
          <cell r="GJ109">
            <v>10401527</v>
          </cell>
          <cell r="GK109">
            <v>1000000</v>
          </cell>
          <cell r="GL109">
            <v>1000000</v>
          </cell>
          <cell r="GM109">
            <v>4379278</v>
          </cell>
          <cell r="GN109">
            <v>0</v>
          </cell>
          <cell r="GO109">
            <v>0</v>
          </cell>
          <cell r="GP109">
            <v>5319454</v>
          </cell>
          <cell r="GQ109">
            <v>4639916</v>
          </cell>
          <cell r="GR109">
            <v>20</v>
          </cell>
          <cell r="GS109">
            <v>3</v>
          </cell>
          <cell r="GT109">
            <v>4249685</v>
          </cell>
          <cell r="GU109">
            <v>730000</v>
          </cell>
          <cell r="GV109">
            <v>0</v>
          </cell>
          <cell r="GW109">
            <v>149000</v>
          </cell>
          <cell r="GX109">
            <v>40000</v>
          </cell>
          <cell r="GY109">
            <v>150769</v>
          </cell>
          <cell r="GZ109">
            <v>0</v>
          </cell>
          <cell r="HA109">
            <v>4305722</v>
          </cell>
          <cell r="HB109">
            <v>3</v>
          </cell>
          <cell r="HC109">
            <v>20</v>
          </cell>
          <cell r="HD109">
            <v>5000000</v>
          </cell>
          <cell r="HE109">
            <v>0</v>
          </cell>
          <cell r="HF109">
            <v>4379278</v>
          </cell>
          <cell r="HG109">
            <v>300000</v>
          </cell>
          <cell r="HH109">
            <v>0</v>
          </cell>
          <cell r="HI109">
            <v>0</v>
          </cell>
          <cell r="HJ109">
            <v>3656076</v>
          </cell>
          <cell r="HK109">
            <v>0</v>
          </cell>
          <cell r="HL109">
            <v>730000</v>
          </cell>
          <cell r="HM109">
            <v>0</v>
          </cell>
          <cell r="HN109">
            <v>80354</v>
          </cell>
          <cell r="HO109">
            <v>0</v>
          </cell>
          <cell r="HP109">
            <v>4547014</v>
          </cell>
          <cell r="HQ109">
            <v>4547014</v>
          </cell>
          <cell r="HR109">
            <v>0</v>
          </cell>
          <cell r="HS109">
            <v>0</v>
          </cell>
          <cell r="HT109">
            <v>3899805</v>
          </cell>
          <cell r="HU109">
            <v>0</v>
          </cell>
          <cell r="HV109">
            <v>0</v>
          </cell>
          <cell r="HW109">
            <v>730000</v>
          </cell>
          <cell r="HX109">
            <v>0</v>
          </cell>
          <cell r="HY109">
            <v>-82791</v>
          </cell>
          <cell r="HZ109">
            <v>0</v>
          </cell>
          <cell r="IA109">
            <v>3</v>
          </cell>
          <cell r="IB109">
            <v>22</v>
          </cell>
          <cell r="IC109">
            <v>7647273</v>
          </cell>
          <cell r="ID109">
            <v>4379278</v>
          </cell>
          <cell r="IE109">
            <v>0</v>
          </cell>
          <cell r="IF109">
            <v>0</v>
          </cell>
          <cell r="IG109">
            <v>3267995</v>
          </cell>
          <cell r="IH109">
            <v>1000000</v>
          </cell>
          <cell r="II109">
            <v>0</v>
          </cell>
          <cell r="IJ109">
            <v>730000</v>
          </cell>
          <cell r="IK109">
            <v>0</v>
          </cell>
          <cell r="IL109">
            <v>76473</v>
          </cell>
          <cell r="IM109">
            <v>100000</v>
          </cell>
          <cell r="IN109">
            <v>4821522</v>
          </cell>
          <cell r="IO109" t="str">
            <v>Nguyễn Thái Thanh 400.000. Nguyễn Minh Nhật 300.000. Nguyễn Thị Bích Ngọc 300.000</v>
          </cell>
          <cell r="IP109">
            <v>4</v>
          </cell>
          <cell r="IQ109">
            <v>23</v>
          </cell>
        </row>
        <row r="110">
          <cell r="A110" t="str">
            <v>Phạm Văn Mạnh</v>
          </cell>
          <cell r="B110">
            <v>20680</v>
          </cell>
          <cell r="C110" t="str">
            <v>Phạm Văn Mạnh</v>
          </cell>
          <cell r="D110" t="str">
            <v>1,0</v>
          </cell>
          <cell r="E110" t="str">
            <v>3,649</v>
          </cell>
          <cell r="F110" t="str">
            <v>09/12</v>
          </cell>
          <cell r="G110">
            <v>155704070000655</v>
          </cell>
          <cell r="H110">
            <v>4</v>
          </cell>
          <cell r="I110">
            <v>22</v>
          </cell>
          <cell r="J110">
            <v>5738063</v>
          </cell>
          <cell r="K110">
            <v>2000000</v>
          </cell>
          <cell r="L110">
            <v>7738063</v>
          </cell>
          <cell r="M110">
            <v>4580225</v>
          </cell>
          <cell r="N110" t="str">
            <v/>
          </cell>
          <cell r="O110">
            <v>149000</v>
          </cell>
          <cell r="P110">
            <v>0</v>
          </cell>
          <cell r="Q110" t="str">
            <v/>
          </cell>
          <cell r="R110">
            <v>4729225</v>
          </cell>
          <cell r="S110">
            <v>2986888</v>
          </cell>
          <cell r="T110">
            <v>730000</v>
          </cell>
          <cell r="U110" t="str">
            <v/>
          </cell>
          <cell r="V110">
            <v>0</v>
          </cell>
          <cell r="W110" t="str">
            <v/>
          </cell>
          <cell r="X110">
            <v>75671</v>
          </cell>
          <cell r="Y110">
            <v>3641217</v>
          </cell>
          <cell r="Z110">
            <v>4580225</v>
          </cell>
          <cell r="AA110" t="str">
            <v/>
          </cell>
          <cell r="AB110">
            <v>149000</v>
          </cell>
          <cell r="AC110">
            <v>0</v>
          </cell>
          <cell r="AD110" t="str">
            <v/>
          </cell>
          <cell r="AE110" t="str">
            <v/>
          </cell>
          <cell r="AF110" t="str">
            <v/>
          </cell>
          <cell r="AG110">
            <v>150769</v>
          </cell>
          <cell r="AH110">
            <v>4578456</v>
          </cell>
          <cell r="AI110">
            <v>4150539</v>
          </cell>
          <cell r="AJ110">
            <v>3</v>
          </cell>
          <cell r="AK110">
            <v>21</v>
          </cell>
          <cell r="AL110">
            <v>730000</v>
          </cell>
          <cell r="AM110" t="str">
            <v/>
          </cell>
          <cell r="AN110" t="str">
            <v/>
          </cell>
          <cell r="AO110" t="str">
            <v/>
          </cell>
          <cell r="AP110" t="str">
            <v/>
          </cell>
          <cell r="AQ110" t="str">
            <v/>
          </cell>
          <cell r="AR110" t="str">
            <v/>
          </cell>
          <cell r="AS110">
            <v>88320</v>
          </cell>
          <cell r="AT110">
            <v>50000</v>
          </cell>
          <cell r="AU110" t="str">
            <v/>
          </cell>
          <cell r="AV110">
            <v>4742219</v>
          </cell>
          <cell r="AW110" t="str">
            <v/>
          </cell>
          <cell r="AX110" t="str">
            <v/>
          </cell>
          <cell r="AY110">
            <v>4160371</v>
          </cell>
          <cell r="AZ110">
            <v>149000</v>
          </cell>
          <cell r="BA110" t="str">
            <v/>
          </cell>
          <cell r="BB110" t="str">
            <v/>
          </cell>
          <cell r="BC110" t="str">
            <v/>
          </cell>
          <cell r="BD110">
            <v>4309371</v>
          </cell>
          <cell r="BE110">
            <v>2480800</v>
          </cell>
          <cell r="BF110">
            <v>5000000</v>
          </cell>
          <cell r="BG110">
            <v>7480800</v>
          </cell>
          <cell r="BH110">
            <v>4471156</v>
          </cell>
          <cell r="BI110">
            <v>2</v>
          </cell>
          <cell r="BJ110">
            <v>22</v>
          </cell>
          <cell r="BK110">
            <v>730000</v>
          </cell>
          <cell r="BL110">
            <v>0</v>
          </cell>
          <cell r="BM110">
            <v>149000</v>
          </cell>
          <cell r="BN110">
            <v>60000</v>
          </cell>
          <cell r="BO110">
            <v>4992156</v>
          </cell>
          <cell r="BP110">
            <v>4160371</v>
          </cell>
          <cell r="BQ110">
            <v>8458437</v>
          </cell>
          <cell r="BR110">
            <v>3000000</v>
          </cell>
          <cell r="BS110">
            <v>0</v>
          </cell>
          <cell r="BT110">
            <v>149000</v>
          </cell>
          <cell r="BU110">
            <v>0</v>
          </cell>
          <cell r="BV110">
            <v>3521</v>
          </cell>
          <cell r="BW110">
            <v>15764287</v>
          </cell>
          <cell r="BX110">
            <v>4102607</v>
          </cell>
          <cell r="BY110">
            <v>3</v>
          </cell>
          <cell r="BZ110">
            <v>23</v>
          </cell>
          <cell r="CA110">
            <v>730000</v>
          </cell>
          <cell r="CB110">
            <v>0</v>
          </cell>
          <cell r="CC110">
            <v>324200</v>
          </cell>
          <cell r="CD110">
            <v>149000</v>
          </cell>
          <cell r="CE110">
            <v>0</v>
          </cell>
          <cell r="CF110">
            <v>4359407</v>
          </cell>
          <cell r="CG110">
            <v>11740172</v>
          </cell>
          <cell r="CH110">
            <v>1510866</v>
          </cell>
          <cell r="CI110">
            <v>1679479</v>
          </cell>
          <cell r="CJ110">
            <v>1768359</v>
          </cell>
          <cell r="CK110">
            <v>1774484</v>
          </cell>
          <cell r="CL110">
            <v>0</v>
          </cell>
          <cell r="CM110">
            <v>4903072</v>
          </cell>
          <cell r="CN110">
            <v>13570288</v>
          </cell>
          <cell r="CO110">
            <v>4160371</v>
          </cell>
          <cell r="CP110">
            <v>3926051</v>
          </cell>
          <cell r="CQ110">
            <v>149000</v>
          </cell>
          <cell r="CR110">
            <v>0</v>
          </cell>
          <cell r="CS110">
            <v>8235422</v>
          </cell>
          <cell r="CT110">
            <v>3740361</v>
          </cell>
          <cell r="CU110">
            <v>730000</v>
          </cell>
          <cell r="CV110">
            <v>0</v>
          </cell>
          <cell r="CW110">
            <v>77833</v>
          </cell>
          <cell r="CX110">
            <v>117426</v>
          </cell>
          <cell r="CY110">
            <v>4275102</v>
          </cell>
          <cell r="CZ110">
            <v>4160371</v>
          </cell>
          <cell r="DA110">
            <v>149000</v>
          </cell>
          <cell r="DB110">
            <v>0</v>
          </cell>
          <cell r="DC110">
            <v>60000</v>
          </cell>
          <cell r="DD110">
            <v>4249371</v>
          </cell>
          <cell r="DE110">
            <v>1000000</v>
          </cell>
          <cell r="DF110">
            <v>3907220</v>
          </cell>
          <cell r="DG110">
            <v>0</v>
          </cell>
          <cell r="DH110">
            <v>730000</v>
          </cell>
          <cell r="DI110">
            <v>0</v>
          </cell>
          <cell r="DJ110">
            <v>4928149</v>
          </cell>
          <cell r="DK110">
            <v>5478107</v>
          </cell>
          <cell r="DL110">
            <v>0</v>
          </cell>
          <cell r="DM110">
            <v>149000</v>
          </cell>
          <cell r="DN110">
            <v>14894476</v>
          </cell>
          <cell r="DO110">
            <v>12931938</v>
          </cell>
          <cell r="DP110">
            <v>1296885</v>
          </cell>
          <cell r="DQ110">
            <v>11635053</v>
          </cell>
          <cell r="DR110">
            <v>12931938</v>
          </cell>
          <cell r="DS110">
            <v>0</v>
          </cell>
          <cell r="DT110">
            <v>2000000</v>
          </cell>
          <cell r="DU110">
            <v>2000000</v>
          </cell>
          <cell r="DV110">
            <v>16931938</v>
          </cell>
          <cell r="DW110">
            <v>4160371</v>
          </cell>
          <cell r="DX110">
            <v>0</v>
          </cell>
          <cell r="DY110">
            <v>7651984</v>
          </cell>
          <cell r="DZ110">
            <v>0</v>
          </cell>
          <cell r="EA110">
            <v>0</v>
          </cell>
          <cell r="EB110">
            <v>0</v>
          </cell>
          <cell r="EC110">
            <v>450000</v>
          </cell>
          <cell r="ED110">
            <v>149000</v>
          </cell>
          <cell r="EE110">
            <v>0</v>
          </cell>
          <cell r="EF110">
            <v>12411355</v>
          </cell>
          <cell r="EG110">
            <v>4386752</v>
          </cell>
          <cell r="EH110">
            <v>23</v>
          </cell>
          <cell r="EI110">
            <v>3</v>
          </cell>
          <cell r="EJ110">
            <v>4102607</v>
          </cell>
          <cell r="EK110">
            <v>730000</v>
          </cell>
          <cell r="EL110">
            <v>0</v>
          </cell>
          <cell r="EM110">
            <v>149000</v>
          </cell>
          <cell r="EN110">
            <v>296855</v>
          </cell>
          <cell r="EO110">
            <v>15609656</v>
          </cell>
          <cell r="EP110">
            <v>9449285</v>
          </cell>
          <cell r="EQ110">
            <v>2000000</v>
          </cell>
          <cell r="ER110">
            <v>4160371</v>
          </cell>
          <cell r="ES110">
            <v>0</v>
          </cell>
          <cell r="ET110">
            <v>4413489</v>
          </cell>
          <cell r="EU110">
            <v>21</v>
          </cell>
          <cell r="EV110">
            <v>2</v>
          </cell>
          <cell r="EW110">
            <v>3762720</v>
          </cell>
          <cell r="EX110">
            <v>730000</v>
          </cell>
          <cell r="EY110">
            <v>0</v>
          </cell>
          <cell r="EZ110">
            <v>79231</v>
          </cell>
          <cell r="FA110">
            <v>4160371</v>
          </cell>
          <cell r="FB110">
            <v>149000</v>
          </cell>
          <cell r="FC110">
            <v>4413489</v>
          </cell>
          <cell r="FD110">
            <v>4160371</v>
          </cell>
          <cell r="FE110">
            <v>149000</v>
          </cell>
          <cell r="FF110">
            <v>0</v>
          </cell>
          <cell r="FG110">
            <v>191573</v>
          </cell>
          <cell r="FH110">
            <v>4160371</v>
          </cell>
          <cell r="FI110">
            <v>149000</v>
          </cell>
          <cell r="FJ110">
            <v>0</v>
          </cell>
          <cell r="FK110">
            <v>79231</v>
          </cell>
          <cell r="FL110">
            <v>0</v>
          </cell>
          <cell r="FM110">
            <v>22</v>
          </cell>
          <cell r="FN110">
            <v>3</v>
          </cell>
          <cell r="FO110">
            <v>0</v>
          </cell>
          <cell r="FP110">
            <v>4520747</v>
          </cell>
          <cell r="FQ110">
            <v>3</v>
          </cell>
          <cell r="FR110">
            <v>21</v>
          </cell>
          <cell r="FS110">
            <v>3871061</v>
          </cell>
          <cell r="FT110">
            <v>730000</v>
          </cell>
          <cell r="FU110">
            <v>0</v>
          </cell>
          <cell r="FV110">
            <v>80314</v>
          </cell>
          <cell r="FW110">
            <v>4160371</v>
          </cell>
          <cell r="FX110">
            <v>0</v>
          </cell>
          <cell r="FY110">
            <v>149000</v>
          </cell>
          <cell r="FZ110">
            <v>0</v>
          </cell>
          <cell r="GA110">
            <v>40000</v>
          </cell>
          <cell r="GB110">
            <v>4310821</v>
          </cell>
          <cell r="GC110">
            <v>2</v>
          </cell>
          <cell r="GD110">
            <v>21</v>
          </cell>
          <cell r="GE110">
            <v>3762720</v>
          </cell>
          <cell r="GF110">
            <v>730000</v>
          </cell>
          <cell r="GG110">
            <v>0</v>
          </cell>
          <cell r="GH110">
            <v>149000</v>
          </cell>
          <cell r="GI110">
            <v>32899</v>
          </cell>
          <cell r="GJ110">
            <v>10046001</v>
          </cell>
          <cell r="GK110">
            <v>1000000</v>
          </cell>
          <cell r="GL110">
            <v>1000000</v>
          </cell>
          <cell r="GM110">
            <v>4160371</v>
          </cell>
          <cell r="GN110">
            <v>149000</v>
          </cell>
          <cell r="GO110">
            <v>0</v>
          </cell>
          <cell r="GP110">
            <v>4894596</v>
          </cell>
          <cell r="GQ110">
            <v>4215058</v>
          </cell>
          <cell r="GR110">
            <v>20</v>
          </cell>
          <cell r="GS110">
            <v>3</v>
          </cell>
          <cell r="GT110">
            <v>3824827</v>
          </cell>
          <cell r="GU110">
            <v>730000</v>
          </cell>
          <cell r="GV110">
            <v>0</v>
          </cell>
          <cell r="GW110">
            <v>149000</v>
          </cell>
          <cell r="GX110">
            <v>40000</v>
          </cell>
          <cell r="GY110">
            <v>150769</v>
          </cell>
          <cell r="GZ110">
            <v>0</v>
          </cell>
          <cell r="HA110">
            <v>3948243</v>
          </cell>
          <cell r="HB110">
            <v>3</v>
          </cell>
          <cell r="HC110">
            <v>20</v>
          </cell>
          <cell r="HD110">
            <v>5000000</v>
          </cell>
          <cell r="HE110">
            <v>0</v>
          </cell>
          <cell r="HF110">
            <v>3941464</v>
          </cell>
          <cell r="HG110">
            <v>0</v>
          </cell>
          <cell r="HH110">
            <v>0</v>
          </cell>
          <cell r="HI110">
            <v>0</v>
          </cell>
          <cell r="HJ110">
            <v>3290563</v>
          </cell>
          <cell r="HK110">
            <v>0</v>
          </cell>
          <cell r="HL110">
            <v>730000</v>
          </cell>
          <cell r="HM110">
            <v>0</v>
          </cell>
          <cell r="HN110">
            <v>72320</v>
          </cell>
          <cell r="HO110">
            <v>0</v>
          </cell>
          <cell r="HP110">
            <v>4165412</v>
          </cell>
          <cell r="HQ110">
            <v>4165412</v>
          </cell>
          <cell r="HR110">
            <v>0</v>
          </cell>
          <cell r="HS110">
            <v>0</v>
          </cell>
          <cell r="HT110">
            <v>3509926</v>
          </cell>
          <cell r="HU110">
            <v>0</v>
          </cell>
          <cell r="HV110">
            <v>0</v>
          </cell>
          <cell r="HW110">
            <v>730000</v>
          </cell>
          <cell r="HX110">
            <v>0</v>
          </cell>
          <cell r="HY110">
            <v>-74514</v>
          </cell>
          <cell r="HZ110">
            <v>0</v>
          </cell>
          <cell r="IA110">
            <v>3</v>
          </cell>
          <cell r="IB110">
            <v>22</v>
          </cell>
          <cell r="IC110">
            <v>8262978</v>
          </cell>
          <cell r="ID110">
            <v>4160371</v>
          </cell>
          <cell r="IE110">
            <v>149000</v>
          </cell>
          <cell r="IF110">
            <v>0</v>
          </cell>
          <cell r="IG110">
            <v>4102607</v>
          </cell>
          <cell r="IH110">
            <v>0</v>
          </cell>
          <cell r="II110">
            <v>0</v>
          </cell>
          <cell r="IJ110">
            <v>730000</v>
          </cell>
          <cell r="IK110">
            <v>0</v>
          </cell>
          <cell r="IL110">
            <v>82630</v>
          </cell>
          <cell r="IM110">
            <v>100000</v>
          </cell>
          <cell r="IN110">
            <v>4649977</v>
          </cell>
          <cell r="IO110" t="str">
            <v/>
          </cell>
          <cell r="IP110">
            <v>3</v>
          </cell>
          <cell r="IQ110">
            <v>23</v>
          </cell>
        </row>
        <row r="111">
          <cell r="A111" t="str">
            <v>Lê Xuân Hãi</v>
          </cell>
          <cell r="B111">
            <v>21845</v>
          </cell>
          <cell r="C111" t="str">
            <v>Lê Xuân Hãi</v>
          </cell>
          <cell r="D111" t="str">
            <v>1,0</v>
          </cell>
          <cell r="E111" t="str">
            <v>3,457</v>
          </cell>
          <cell r="F111" t="str">
            <v>08/12</v>
          </cell>
          <cell r="G111">
            <v>155704070000659</v>
          </cell>
          <cell r="H111">
            <v>3</v>
          </cell>
          <cell r="I111">
            <v>22</v>
          </cell>
          <cell r="J111">
            <v>5851523</v>
          </cell>
          <cell r="K111">
            <v>2000000</v>
          </cell>
          <cell r="L111">
            <v>7851523</v>
          </cell>
          <cell r="M111">
            <v>4339226</v>
          </cell>
          <cell r="N111" t="str">
            <v/>
          </cell>
          <cell r="O111" t="str">
            <v/>
          </cell>
          <cell r="P111">
            <v>0</v>
          </cell>
          <cell r="Q111" t="str">
            <v/>
          </cell>
          <cell r="R111">
            <v>4339226</v>
          </cell>
          <cell r="S111">
            <v>3825343</v>
          </cell>
          <cell r="T111">
            <v>730000</v>
          </cell>
          <cell r="U111" t="str">
            <v/>
          </cell>
          <cell r="V111">
            <v>0</v>
          </cell>
          <cell r="W111" t="str">
            <v/>
          </cell>
          <cell r="X111">
            <v>81646</v>
          </cell>
          <cell r="Y111">
            <v>4473697</v>
          </cell>
          <cell r="Z111">
            <v>4339226</v>
          </cell>
          <cell r="AA111" t="str">
            <v/>
          </cell>
          <cell r="AB111" t="str">
            <v/>
          </cell>
          <cell r="AC111">
            <v>0</v>
          </cell>
          <cell r="AD111" t="str">
            <v/>
          </cell>
          <cell r="AE111" t="str">
            <v/>
          </cell>
          <cell r="AF111" t="str">
            <v/>
          </cell>
          <cell r="AG111">
            <v>150769</v>
          </cell>
          <cell r="AH111">
            <v>4188457</v>
          </cell>
          <cell r="AI111">
            <v>3932150</v>
          </cell>
          <cell r="AJ111">
            <v>3</v>
          </cell>
          <cell r="AK111">
            <v>21</v>
          </cell>
          <cell r="AL111">
            <v>730000</v>
          </cell>
          <cell r="AM111" t="str">
            <v/>
          </cell>
          <cell r="AN111" t="str">
            <v/>
          </cell>
          <cell r="AO111" t="str">
            <v/>
          </cell>
          <cell r="AP111" t="str">
            <v/>
          </cell>
          <cell r="AQ111" t="str">
            <v/>
          </cell>
          <cell r="AR111" t="str">
            <v/>
          </cell>
          <cell r="AS111">
            <v>83673</v>
          </cell>
          <cell r="AT111">
            <v>50000</v>
          </cell>
          <cell r="AU111" t="str">
            <v/>
          </cell>
          <cell r="AV111">
            <v>4528477</v>
          </cell>
          <cell r="AW111">
            <v>300000</v>
          </cell>
          <cell r="AX111">
            <v>300000</v>
          </cell>
          <cell r="AY111">
            <v>3941464</v>
          </cell>
          <cell r="AZ111" t="str">
            <v/>
          </cell>
          <cell r="BA111" t="str">
            <v/>
          </cell>
          <cell r="BB111" t="str">
            <v/>
          </cell>
          <cell r="BC111" t="str">
            <v/>
          </cell>
          <cell r="BD111">
            <v>3941464</v>
          </cell>
          <cell r="BE111">
            <v>2203574</v>
          </cell>
          <cell r="BF111">
            <v>5000000</v>
          </cell>
          <cell r="BG111">
            <v>7203574</v>
          </cell>
          <cell r="BH111">
            <v>4235896</v>
          </cell>
          <cell r="BI111">
            <v>2</v>
          </cell>
          <cell r="BJ111">
            <v>22</v>
          </cell>
          <cell r="BK111">
            <v>730000</v>
          </cell>
          <cell r="BL111">
            <v>0</v>
          </cell>
          <cell r="BM111">
            <v>149000</v>
          </cell>
          <cell r="BN111">
            <v>60000</v>
          </cell>
          <cell r="BO111">
            <v>4756896</v>
          </cell>
          <cell r="BP111">
            <v>3941464</v>
          </cell>
          <cell r="BQ111">
            <v>7746264</v>
          </cell>
          <cell r="BR111">
            <v>3000000</v>
          </cell>
          <cell r="BS111">
            <v>0</v>
          </cell>
          <cell r="BT111">
            <v>0</v>
          </cell>
          <cell r="BU111">
            <v>0</v>
          </cell>
          <cell r="BV111" t="str">
            <v xml:space="preserve">  </v>
          </cell>
          <cell r="BW111">
            <v>14687728</v>
          </cell>
          <cell r="BX111">
            <v>3886739</v>
          </cell>
          <cell r="BY111">
            <v>3</v>
          </cell>
          <cell r="BZ111">
            <v>23</v>
          </cell>
          <cell r="CA111">
            <v>730000</v>
          </cell>
          <cell r="CB111">
            <v>0</v>
          </cell>
          <cell r="CC111">
            <v>307141</v>
          </cell>
          <cell r="CD111">
            <v>149000</v>
          </cell>
          <cell r="CE111">
            <v>0</v>
          </cell>
          <cell r="CF111">
            <v>4160598</v>
          </cell>
          <cell r="CG111">
            <v>11205157</v>
          </cell>
          <cell r="CH111">
            <v>43241</v>
          </cell>
          <cell r="CI111">
            <v>192267</v>
          </cell>
          <cell r="CJ111">
            <v>359606</v>
          </cell>
          <cell r="CK111">
            <v>1034442</v>
          </cell>
          <cell r="CL111">
            <v>0</v>
          </cell>
          <cell r="CM111">
            <v>694314</v>
          </cell>
          <cell r="CN111">
            <v>12140399</v>
          </cell>
          <cell r="CO111">
            <v>3941464</v>
          </cell>
          <cell r="CP111">
            <v>3607812</v>
          </cell>
          <cell r="CQ111">
            <v>0</v>
          </cell>
          <cell r="CR111">
            <v>0</v>
          </cell>
          <cell r="CS111">
            <v>7549276</v>
          </cell>
          <cell r="CT111">
            <v>3543553</v>
          </cell>
          <cell r="CU111">
            <v>730000</v>
          </cell>
          <cell r="CV111">
            <v>0</v>
          </cell>
          <cell r="CW111">
            <v>74463</v>
          </cell>
          <cell r="CX111">
            <v>38732</v>
          </cell>
          <cell r="CY111">
            <v>4160358</v>
          </cell>
          <cell r="CZ111">
            <v>3941464</v>
          </cell>
          <cell r="DA111">
            <v>0</v>
          </cell>
          <cell r="DB111">
            <v>0</v>
          </cell>
          <cell r="DC111">
            <v>60000</v>
          </cell>
          <cell r="DD111">
            <v>3881464</v>
          </cell>
          <cell r="DE111">
            <v>1000000</v>
          </cell>
          <cell r="DF111">
            <v>3290563</v>
          </cell>
          <cell r="DG111">
            <v>0</v>
          </cell>
          <cell r="DH111">
            <v>730000</v>
          </cell>
          <cell r="DI111">
            <v>0</v>
          </cell>
          <cell r="DJ111">
            <v>141043</v>
          </cell>
          <cell r="DK111">
            <v>627134</v>
          </cell>
          <cell r="DL111">
            <v>0</v>
          </cell>
          <cell r="DM111">
            <v>149000</v>
          </cell>
          <cell r="DN111">
            <v>4639740</v>
          </cell>
          <cell r="DO111">
            <v>12342612</v>
          </cell>
          <cell r="DP111">
            <v>2119694</v>
          </cell>
          <cell r="DQ111">
            <v>10222918</v>
          </cell>
          <cell r="DR111">
            <v>12342612</v>
          </cell>
          <cell r="DS111">
            <v>0</v>
          </cell>
          <cell r="DT111">
            <v>2000000</v>
          </cell>
          <cell r="DU111">
            <v>2000000</v>
          </cell>
          <cell r="DV111">
            <v>16342612</v>
          </cell>
          <cell r="DW111">
            <v>3941464</v>
          </cell>
          <cell r="DX111">
            <v>0</v>
          </cell>
          <cell r="DY111">
            <v>12677338</v>
          </cell>
          <cell r="DZ111">
            <v>0</v>
          </cell>
          <cell r="EA111">
            <v>0</v>
          </cell>
          <cell r="EB111">
            <v>450000</v>
          </cell>
          <cell r="EC111">
            <v>450000</v>
          </cell>
          <cell r="ED111">
            <v>0</v>
          </cell>
          <cell r="EE111">
            <v>0</v>
          </cell>
          <cell r="EF111">
            <v>17518802</v>
          </cell>
          <cell r="EG111">
            <v>5260612</v>
          </cell>
          <cell r="EH111">
            <v>23</v>
          </cell>
          <cell r="EI111">
            <v>1</v>
          </cell>
          <cell r="EJ111">
            <v>4787057</v>
          </cell>
          <cell r="EK111">
            <v>730000</v>
          </cell>
          <cell r="EL111">
            <v>0</v>
          </cell>
          <cell r="EM111">
            <v>149000</v>
          </cell>
          <cell r="EN111">
            <v>107445</v>
          </cell>
          <cell r="EO111">
            <v>14190244</v>
          </cell>
          <cell r="EP111">
            <v>8467687</v>
          </cell>
          <cell r="EQ111">
            <v>2000000</v>
          </cell>
          <cell r="ER111">
            <v>3722557</v>
          </cell>
          <cell r="ES111">
            <v>0</v>
          </cell>
          <cell r="ET111">
            <v>3622285</v>
          </cell>
          <cell r="EU111">
            <v>21</v>
          </cell>
          <cell r="EV111">
            <v>3</v>
          </cell>
          <cell r="EW111">
            <v>2959102</v>
          </cell>
          <cell r="EX111">
            <v>730000</v>
          </cell>
          <cell r="EY111">
            <v>0</v>
          </cell>
          <cell r="EZ111">
            <v>66817</v>
          </cell>
          <cell r="FA111">
            <v>3722557</v>
          </cell>
          <cell r="FB111">
            <v>0</v>
          </cell>
          <cell r="FC111">
            <v>3622285</v>
          </cell>
          <cell r="FD111">
            <v>3722557</v>
          </cell>
          <cell r="FE111">
            <v>0</v>
          </cell>
          <cell r="FF111">
            <v>0</v>
          </cell>
          <cell r="FG111">
            <v>171413</v>
          </cell>
          <cell r="FH111">
            <v>3722557</v>
          </cell>
          <cell r="FI111">
            <v>0</v>
          </cell>
          <cell r="FJ111">
            <v>0</v>
          </cell>
          <cell r="FK111">
            <v>66817</v>
          </cell>
          <cell r="FL111">
            <v>0</v>
          </cell>
          <cell r="FM111">
            <v>22</v>
          </cell>
          <cell r="FN111">
            <v>2</v>
          </cell>
          <cell r="FO111">
            <v>0</v>
          </cell>
          <cell r="FP111">
            <v>4121830</v>
          </cell>
          <cell r="FQ111">
            <v>3</v>
          </cell>
          <cell r="FR111">
            <v>21</v>
          </cell>
          <cell r="FS111">
            <v>3463693</v>
          </cell>
          <cell r="FT111">
            <v>730000</v>
          </cell>
          <cell r="FU111">
            <v>0</v>
          </cell>
          <cell r="FV111">
            <v>71863</v>
          </cell>
          <cell r="FW111">
            <v>3722557</v>
          </cell>
          <cell r="FX111">
            <v>200000</v>
          </cell>
          <cell r="FY111">
            <v>0</v>
          </cell>
          <cell r="FZ111">
            <v>0</v>
          </cell>
          <cell r="GA111">
            <v>40000</v>
          </cell>
          <cell r="GB111">
            <v>3947752</v>
          </cell>
          <cell r="GC111">
            <v>2</v>
          </cell>
          <cell r="GD111">
            <v>21</v>
          </cell>
          <cell r="GE111">
            <v>3366752</v>
          </cell>
          <cell r="GF111">
            <v>730000</v>
          </cell>
          <cell r="GG111">
            <v>0</v>
          </cell>
          <cell r="GH111">
            <v>149000</v>
          </cell>
          <cell r="GI111">
            <v>0</v>
          </cell>
          <cell r="GJ111">
            <v>9589511</v>
          </cell>
          <cell r="GK111">
            <v>1000000</v>
          </cell>
          <cell r="GL111">
            <v>1000000</v>
          </cell>
          <cell r="GM111">
            <v>3722557</v>
          </cell>
          <cell r="GN111">
            <v>0</v>
          </cell>
          <cell r="GO111">
            <v>0</v>
          </cell>
          <cell r="GP111">
            <v>4682168</v>
          </cell>
          <cell r="GQ111">
            <v>4002630</v>
          </cell>
          <cell r="GR111">
            <v>20</v>
          </cell>
          <cell r="GS111">
            <v>3</v>
          </cell>
          <cell r="GT111">
            <v>3612399</v>
          </cell>
          <cell r="GU111">
            <v>730000</v>
          </cell>
          <cell r="GV111">
            <v>0</v>
          </cell>
          <cell r="GW111">
            <v>149000</v>
          </cell>
          <cell r="GX111">
            <v>40000</v>
          </cell>
          <cell r="GY111">
            <v>150769</v>
          </cell>
          <cell r="GZ111">
            <v>0</v>
          </cell>
          <cell r="HA111">
            <v>3769504</v>
          </cell>
          <cell r="HB111">
            <v>3</v>
          </cell>
          <cell r="HC111">
            <v>20</v>
          </cell>
          <cell r="HD111">
            <v>5000000</v>
          </cell>
          <cell r="HE111">
            <v>0</v>
          </cell>
          <cell r="HF111">
            <v>3722557</v>
          </cell>
          <cell r="HG111">
            <v>200000</v>
          </cell>
          <cell r="HH111">
            <v>0</v>
          </cell>
          <cell r="HI111">
            <v>0</v>
          </cell>
          <cell r="HJ111">
            <v>3107808</v>
          </cell>
          <cell r="HK111">
            <v>0</v>
          </cell>
          <cell r="HL111">
            <v>730000</v>
          </cell>
          <cell r="HM111">
            <v>0</v>
          </cell>
          <cell r="HN111">
            <v>68304</v>
          </cell>
          <cell r="HO111">
            <v>0</v>
          </cell>
          <cell r="HP111">
            <v>4397403</v>
          </cell>
          <cell r="HQ111">
            <v>4397403</v>
          </cell>
          <cell r="HR111">
            <v>0</v>
          </cell>
          <cell r="HS111">
            <v>0</v>
          </cell>
          <cell r="HT111">
            <v>3742049</v>
          </cell>
          <cell r="HU111">
            <v>0</v>
          </cell>
          <cell r="HV111">
            <v>0</v>
          </cell>
          <cell r="HW111">
            <v>730000</v>
          </cell>
          <cell r="HX111">
            <v>0</v>
          </cell>
          <cell r="HY111">
            <v>-74646</v>
          </cell>
          <cell r="HZ111">
            <v>0</v>
          </cell>
          <cell r="IA111">
            <v>2</v>
          </cell>
          <cell r="IB111">
            <v>22</v>
          </cell>
          <cell r="IC111">
            <v>7393429</v>
          </cell>
          <cell r="ID111">
            <v>3722557</v>
          </cell>
          <cell r="IE111">
            <v>0</v>
          </cell>
          <cell r="IF111">
            <v>0</v>
          </cell>
          <cell r="IG111">
            <v>3670872</v>
          </cell>
          <cell r="IH111">
            <v>0</v>
          </cell>
          <cell r="II111">
            <v>0</v>
          </cell>
          <cell r="IJ111">
            <v>730000</v>
          </cell>
          <cell r="IK111">
            <v>0</v>
          </cell>
          <cell r="IL111">
            <v>73934</v>
          </cell>
          <cell r="IM111">
            <v>100000</v>
          </cell>
          <cell r="IN111">
            <v>4226938</v>
          </cell>
          <cell r="IO111" t="str">
            <v/>
          </cell>
          <cell r="IP111">
            <v>3</v>
          </cell>
          <cell r="IQ111">
            <v>23</v>
          </cell>
        </row>
        <row r="112">
          <cell r="A112" t="str">
            <v>Lê Đức Thông</v>
          </cell>
          <cell r="B112">
            <v>22404</v>
          </cell>
          <cell r="C112" t="str">
            <v>Lê Đức  Thông</v>
          </cell>
          <cell r="D112" t="str">
            <v>1,0</v>
          </cell>
          <cell r="E112" t="str">
            <v>2,975</v>
          </cell>
          <cell r="F112" t="str">
            <v>02/08</v>
          </cell>
          <cell r="G112">
            <v>155704070005444</v>
          </cell>
          <cell r="H112">
            <v>4</v>
          </cell>
          <cell r="I112">
            <v>22</v>
          </cell>
          <cell r="J112">
            <v>4556107</v>
          </cell>
          <cell r="K112">
            <v>2000000</v>
          </cell>
          <cell r="L112">
            <v>6556107</v>
          </cell>
          <cell r="M112">
            <v>3734220</v>
          </cell>
          <cell r="N112" t="str">
            <v/>
          </cell>
          <cell r="O112" t="str">
            <v/>
          </cell>
          <cell r="P112">
            <v>0</v>
          </cell>
          <cell r="Q112" t="str">
            <v/>
          </cell>
          <cell r="R112">
            <v>3734220</v>
          </cell>
          <cell r="S112">
            <v>2720786</v>
          </cell>
          <cell r="T112">
            <v>730000</v>
          </cell>
          <cell r="U112" t="str">
            <v/>
          </cell>
          <cell r="V112">
            <v>0</v>
          </cell>
          <cell r="W112" t="str">
            <v/>
          </cell>
          <cell r="X112">
            <v>64550</v>
          </cell>
          <cell r="Y112">
            <v>3386236</v>
          </cell>
          <cell r="Z112">
            <v>3734220</v>
          </cell>
          <cell r="AA112" t="str">
            <v/>
          </cell>
          <cell r="AB112" t="str">
            <v/>
          </cell>
          <cell r="AC112">
            <v>0</v>
          </cell>
          <cell r="AD112" t="str">
            <v/>
          </cell>
          <cell r="AE112" t="str">
            <v/>
          </cell>
          <cell r="AF112" t="str">
            <v/>
          </cell>
          <cell r="AG112">
            <v>150769</v>
          </cell>
          <cell r="AH112">
            <v>3583451</v>
          </cell>
          <cell r="AI112">
            <v>2864631</v>
          </cell>
          <cell r="AJ112">
            <v>4</v>
          </cell>
          <cell r="AK112">
            <v>21</v>
          </cell>
          <cell r="AL112">
            <v>730000</v>
          </cell>
          <cell r="AM112" t="str">
            <v/>
          </cell>
          <cell r="AN112" t="str">
            <v/>
          </cell>
          <cell r="AO112" t="str">
            <v/>
          </cell>
          <cell r="AP112" t="str">
            <v/>
          </cell>
          <cell r="AQ112" t="str">
            <v/>
          </cell>
          <cell r="AR112" t="str">
            <v/>
          </cell>
          <cell r="AS112">
            <v>66814</v>
          </cell>
          <cell r="AT112">
            <v>50000</v>
          </cell>
          <cell r="AU112" t="str">
            <v/>
          </cell>
          <cell r="AV112">
            <v>3477817</v>
          </cell>
          <cell r="AW112">
            <v>150000</v>
          </cell>
          <cell r="AX112">
            <v>150000</v>
          </cell>
          <cell r="AY112">
            <v>3391917</v>
          </cell>
          <cell r="AZ112" t="str">
            <v/>
          </cell>
          <cell r="BA112" t="str">
            <v/>
          </cell>
          <cell r="BB112" t="str">
            <v/>
          </cell>
          <cell r="BC112" t="str">
            <v/>
          </cell>
          <cell r="BD112">
            <v>3391917</v>
          </cell>
          <cell r="BE112">
            <v>3854807</v>
          </cell>
          <cell r="BF112">
            <v>5000000</v>
          </cell>
          <cell r="BG112">
            <v>8854807</v>
          </cell>
          <cell r="BH112">
            <v>3586337</v>
          </cell>
          <cell r="BI112">
            <v>3</v>
          </cell>
          <cell r="BJ112">
            <v>22</v>
          </cell>
          <cell r="BK112">
            <v>730000</v>
          </cell>
          <cell r="BL112">
            <v>0</v>
          </cell>
          <cell r="BM112">
            <v>133851</v>
          </cell>
          <cell r="BN112">
            <v>60000</v>
          </cell>
          <cell r="BO112">
            <v>4122486</v>
          </cell>
          <cell r="BP112">
            <v>3391917</v>
          </cell>
          <cell r="BQ112">
            <v>6648985</v>
          </cell>
          <cell r="BR112">
            <v>3000000</v>
          </cell>
          <cell r="BS112">
            <v>0</v>
          </cell>
          <cell r="BT112">
            <v>0</v>
          </cell>
          <cell r="BU112">
            <v>0</v>
          </cell>
          <cell r="BV112">
            <v>242165</v>
          </cell>
          <cell r="BW112">
            <v>12798737</v>
          </cell>
          <cell r="BX112">
            <v>2802398</v>
          </cell>
          <cell r="BY112">
            <v>4</v>
          </cell>
          <cell r="BZ112">
            <v>23</v>
          </cell>
          <cell r="CA112">
            <v>730000</v>
          </cell>
          <cell r="CB112">
            <v>0</v>
          </cell>
          <cell r="CC112">
            <v>264317</v>
          </cell>
          <cell r="CD112">
            <v>149000</v>
          </cell>
          <cell r="CE112">
            <v>0</v>
          </cell>
          <cell r="CF112">
            <v>3119081</v>
          </cell>
          <cell r="CG112">
            <v>9903875</v>
          </cell>
          <cell r="CH112">
            <v>1300209</v>
          </cell>
          <cell r="CI112">
            <v>1300782</v>
          </cell>
          <cell r="CJ112">
            <v>1297557</v>
          </cell>
          <cell r="CK112">
            <v>1302051</v>
          </cell>
          <cell r="CL112">
            <v>0</v>
          </cell>
          <cell r="CM112">
            <v>4553652</v>
          </cell>
          <cell r="CN112">
            <v>10550822</v>
          </cell>
          <cell r="CO112">
            <v>3391917</v>
          </cell>
          <cell r="CP112">
            <v>3287363</v>
          </cell>
          <cell r="CQ112">
            <v>0</v>
          </cell>
          <cell r="CR112">
            <v>0</v>
          </cell>
          <cell r="CS112">
            <v>6679280</v>
          </cell>
          <cell r="CT112">
            <v>3270582</v>
          </cell>
          <cell r="CU112">
            <v>730000</v>
          </cell>
          <cell r="CV112">
            <v>0</v>
          </cell>
          <cell r="CW112">
            <v>60897</v>
          </cell>
          <cell r="CX112">
            <v>572772</v>
          </cell>
          <cell r="CY112">
            <v>3366913</v>
          </cell>
          <cell r="CZ112">
            <v>3391917</v>
          </cell>
          <cell r="DA112">
            <v>0</v>
          </cell>
          <cell r="DB112">
            <v>0</v>
          </cell>
          <cell r="DC112">
            <v>60000</v>
          </cell>
          <cell r="DD112">
            <v>3331917</v>
          </cell>
          <cell r="DE112">
            <v>1000000</v>
          </cell>
          <cell r="DF112">
            <v>3126564</v>
          </cell>
          <cell r="DG112">
            <v>0</v>
          </cell>
          <cell r="DH112">
            <v>730000</v>
          </cell>
          <cell r="DI112">
            <v>0</v>
          </cell>
          <cell r="DJ112">
            <v>4241032</v>
          </cell>
          <cell r="DK112">
            <v>4242879</v>
          </cell>
          <cell r="DL112">
            <v>800000</v>
          </cell>
          <cell r="DM112">
            <v>149000</v>
          </cell>
          <cell r="DN112">
            <v>12991475</v>
          </cell>
          <cell r="DO112">
            <v>10909234</v>
          </cell>
          <cell r="DP112">
            <v>1048232</v>
          </cell>
          <cell r="DQ112">
            <v>9861002</v>
          </cell>
          <cell r="DR112">
            <v>10909234</v>
          </cell>
          <cell r="DS112">
            <v>0</v>
          </cell>
          <cell r="DT112">
            <v>2000000</v>
          </cell>
          <cell r="DU112">
            <v>2000000</v>
          </cell>
          <cell r="DV112">
            <v>14909234</v>
          </cell>
          <cell r="DW112">
            <v>3391917</v>
          </cell>
          <cell r="DX112">
            <v>0</v>
          </cell>
          <cell r="DY112">
            <v>1003226</v>
          </cell>
          <cell r="DZ112">
            <v>0</v>
          </cell>
          <cell r="EA112">
            <v>0</v>
          </cell>
          <cell r="EB112">
            <v>0</v>
          </cell>
          <cell r="EC112">
            <v>0</v>
          </cell>
          <cell r="ED112">
            <v>0</v>
          </cell>
          <cell r="EE112">
            <v>0</v>
          </cell>
          <cell r="EF112">
            <v>4395143</v>
          </cell>
          <cell r="EG112">
            <v>3647692</v>
          </cell>
          <cell r="EH112">
            <v>23</v>
          </cell>
          <cell r="EI112">
            <v>3</v>
          </cell>
          <cell r="EJ112">
            <v>3683836</v>
          </cell>
          <cell r="EK112">
            <v>730000</v>
          </cell>
          <cell r="EL112">
            <v>0</v>
          </cell>
          <cell r="EM112">
            <v>149000</v>
          </cell>
          <cell r="EN112">
            <v>617144</v>
          </cell>
          <cell r="EO112">
            <v>12917133</v>
          </cell>
          <cell r="EP112">
            <v>7525216</v>
          </cell>
          <cell r="EQ112">
            <v>2000000</v>
          </cell>
          <cell r="ER112">
            <v>3391917</v>
          </cell>
          <cell r="ES112">
            <v>0</v>
          </cell>
          <cell r="ET112">
            <v>3671829</v>
          </cell>
          <cell r="EU112">
            <v>21</v>
          </cell>
          <cell r="EV112">
            <v>3</v>
          </cell>
          <cell r="EW112">
            <v>3005806</v>
          </cell>
          <cell r="EX112">
            <v>730000</v>
          </cell>
          <cell r="EY112">
            <v>0</v>
          </cell>
          <cell r="EZ112">
            <v>63977</v>
          </cell>
          <cell r="FA112">
            <v>3391917</v>
          </cell>
          <cell r="FB112">
            <v>0</v>
          </cell>
          <cell r="FC112">
            <v>3671829</v>
          </cell>
          <cell r="FD112">
            <v>3391917</v>
          </cell>
          <cell r="FE112">
            <v>0</v>
          </cell>
          <cell r="FF112">
            <v>0</v>
          </cell>
          <cell r="FG112">
            <v>156188</v>
          </cell>
          <cell r="FH112">
            <v>3391917</v>
          </cell>
          <cell r="FI112">
            <v>0</v>
          </cell>
          <cell r="FJ112">
            <v>0</v>
          </cell>
          <cell r="FK112">
            <v>63977</v>
          </cell>
          <cell r="FL112">
            <v>0</v>
          </cell>
          <cell r="FM112">
            <v>22</v>
          </cell>
          <cell r="FN112">
            <v>4</v>
          </cell>
          <cell r="FO112">
            <v>0</v>
          </cell>
          <cell r="FP112">
            <v>4127004</v>
          </cell>
          <cell r="FQ112">
            <v>3</v>
          </cell>
          <cell r="FR112">
            <v>21</v>
          </cell>
          <cell r="FS112">
            <v>3465579</v>
          </cell>
          <cell r="FT112">
            <v>730000</v>
          </cell>
          <cell r="FU112">
            <v>0</v>
          </cell>
          <cell r="FV112">
            <v>68575</v>
          </cell>
          <cell r="FW112">
            <v>3391917</v>
          </cell>
          <cell r="FX112">
            <v>0</v>
          </cell>
          <cell r="FY112">
            <v>0</v>
          </cell>
          <cell r="FZ112">
            <v>0</v>
          </cell>
          <cell r="GA112">
            <v>40000</v>
          </cell>
          <cell r="GB112">
            <v>3288022</v>
          </cell>
          <cell r="GC112">
            <v>3</v>
          </cell>
          <cell r="GD112">
            <v>21</v>
          </cell>
          <cell r="GE112">
            <v>3005806</v>
          </cell>
          <cell r="GF112">
            <v>730000</v>
          </cell>
          <cell r="GG112">
            <v>0</v>
          </cell>
          <cell r="GH112">
            <v>149000</v>
          </cell>
          <cell r="GI112">
            <v>298784</v>
          </cell>
          <cell r="GJ112">
            <v>8293526</v>
          </cell>
          <cell r="GK112">
            <v>1000000</v>
          </cell>
          <cell r="GL112">
            <v>1000000</v>
          </cell>
          <cell r="GM112">
            <v>3391917</v>
          </cell>
          <cell r="GN112">
            <v>0</v>
          </cell>
          <cell r="GO112">
            <v>0</v>
          </cell>
          <cell r="GP112">
            <v>4918918</v>
          </cell>
          <cell r="GQ112">
            <v>3713756</v>
          </cell>
          <cell r="GR112">
            <v>20</v>
          </cell>
          <cell r="GS112">
            <v>3</v>
          </cell>
          <cell r="GT112">
            <v>3586337</v>
          </cell>
          <cell r="GU112">
            <v>730000</v>
          </cell>
          <cell r="GV112">
            <v>0</v>
          </cell>
          <cell r="GW112">
            <v>141723</v>
          </cell>
          <cell r="GX112">
            <v>40000</v>
          </cell>
          <cell r="GY112">
            <v>150769</v>
          </cell>
          <cell r="GZ112">
            <v>270089</v>
          </cell>
          <cell r="HA112">
            <v>3032576</v>
          </cell>
          <cell r="HB112">
            <v>4</v>
          </cell>
          <cell r="HC112">
            <v>20</v>
          </cell>
          <cell r="HD112">
            <v>5000000</v>
          </cell>
          <cell r="HE112">
            <v>0</v>
          </cell>
          <cell r="HF112">
            <v>3391917</v>
          </cell>
          <cell r="HG112">
            <v>0</v>
          </cell>
          <cell r="HH112">
            <v>0</v>
          </cell>
          <cell r="HI112">
            <v>0</v>
          </cell>
          <cell r="HJ112">
            <v>2360096</v>
          </cell>
          <cell r="HK112">
            <v>0</v>
          </cell>
          <cell r="HL112">
            <v>730000</v>
          </cell>
          <cell r="HM112">
            <v>0</v>
          </cell>
          <cell r="HN112">
            <v>57520</v>
          </cell>
          <cell r="HO112">
            <v>0</v>
          </cell>
          <cell r="HP112">
            <v>4007454</v>
          </cell>
          <cell r="HQ112">
            <v>4007454</v>
          </cell>
          <cell r="HR112">
            <v>0</v>
          </cell>
          <cell r="HS112">
            <v>0</v>
          </cell>
          <cell r="HT112">
            <v>3344821</v>
          </cell>
          <cell r="HU112">
            <v>0</v>
          </cell>
          <cell r="HV112">
            <v>0</v>
          </cell>
          <cell r="HW112">
            <v>730000</v>
          </cell>
          <cell r="HX112">
            <v>0</v>
          </cell>
          <cell r="HY112">
            <v>-67367</v>
          </cell>
          <cell r="HZ112">
            <v>0</v>
          </cell>
          <cell r="IA112">
            <v>3</v>
          </cell>
          <cell r="IB112">
            <v>22</v>
          </cell>
          <cell r="IC112">
            <v>6194315</v>
          </cell>
          <cell r="ID112">
            <v>3391917</v>
          </cell>
          <cell r="IE112">
            <v>0</v>
          </cell>
          <cell r="IF112">
            <v>0</v>
          </cell>
          <cell r="IG112">
            <v>2802398</v>
          </cell>
          <cell r="IH112">
            <v>0</v>
          </cell>
          <cell r="II112">
            <v>0</v>
          </cell>
          <cell r="IJ112">
            <v>730000</v>
          </cell>
          <cell r="IK112">
            <v>0</v>
          </cell>
          <cell r="IL112">
            <v>61943</v>
          </cell>
          <cell r="IM112">
            <v>100000</v>
          </cell>
          <cell r="IN112">
            <v>3370455</v>
          </cell>
          <cell r="IO112" t="str">
            <v/>
          </cell>
          <cell r="IP112">
            <v>4</v>
          </cell>
          <cell r="IQ112">
            <v>23</v>
          </cell>
        </row>
        <row r="113">
          <cell r="A113" t="str">
            <v>Nguyễn Trãi</v>
          </cell>
          <cell r="B113">
            <v>22405</v>
          </cell>
          <cell r="C113" t="str">
            <v>Nguyễn  Trãi</v>
          </cell>
          <cell r="D113" t="str">
            <v>1,0</v>
          </cell>
          <cell r="E113" t="str">
            <v>2,975</v>
          </cell>
          <cell r="F113" t="str">
            <v>02/08</v>
          </cell>
          <cell r="G113">
            <v>155704070005443</v>
          </cell>
          <cell r="H113">
            <v>4</v>
          </cell>
          <cell r="I113">
            <v>22</v>
          </cell>
          <cell r="J113">
            <v>4908157</v>
          </cell>
          <cell r="K113">
            <v>2000000</v>
          </cell>
          <cell r="L113">
            <v>6908157</v>
          </cell>
          <cell r="M113">
            <v>3734220</v>
          </cell>
          <cell r="N113" t="str">
            <v/>
          </cell>
          <cell r="O113" t="str">
            <v/>
          </cell>
          <cell r="P113">
            <v>0</v>
          </cell>
          <cell r="Q113" t="str">
            <v/>
          </cell>
          <cell r="R113">
            <v>3734220</v>
          </cell>
          <cell r="S113">
            <v>2720786</v>
          </cell>
          <cell r="T113">
            <v>730000</v>
          </cell>
          <cell r="U113" t="str">
            <v/>
          </cell>
          <cell r="V113">
            <v>0</v>
          </cell>
          <cell r="W113" t="str">
            <v/>
          </cell>
          <cell r="X113">
            <v>64550</v>
          </cell>
          <cell r="Y113">
            <v>3386236</v>
          </cell>
          <cell r="Z113">
            <v>3734220</v>
          </cell>
          <cell r="AA113" t="str">
            <v/>
          </cell>
          <cell r="AB113" t="str">
            <v/>
          </cell>
          <cell r="AC113">
            <v>0</v>
          </cell>
          <cell r="AD113" t="str">
            <v/>
          </cell>
          <cell r="AE113" t="str">
            <v/>
          </cell>
          <cell r="AF113" t="str">
            <v/>
          </cell>
          <cell r="AG113">
            <v>150769</v>
          </cell>
          <cell r="AH113">
            <v>3583451</v>
          </cell>
          <cell r="AI113">
            <v>3708449</v>
          </cell>
          <cell r="AJ113">
            <v>3</v>
          </cell>
          <cell r="AK113">
            <v>21</v>
          </cell>
          <cell r="AL113">
            <v>730000</v>
          </cell>
          <cell r="AM113" t="str">
            <v/>
          </cell>
          <cell r="AN113" t="str">
            <v/>
          </cell>
          <cell r="AO113" t="str">
            <v/>
          </cell>
          <cell r="AP113" t="str">
            <v/>
          </cell>
          <cell r="AQ113" t="str">
            <v/>
          </cell>
          <cell r="AR113" t="str">
            <v/>
          </cell>
          <cell r="AS113">
            <v>75252</v>
          </cell>
          <cell r="AT113">
            <v>50000</v>
          </cell>
          <cell r="AU113" t="str">
            <v/>
          </cell>
          <cell r="AV113">
            <v>4313197</v>
          </cell>
          <cell r="AW113">
            <v>150000</v>
          </cell>
          <cell r="AX113">
            <v>150000</v>
          </cell>
          <cell r="AY113">
            <v>3391917</v>
          </cell>
          <cell r="AZ113" t="str">
            <v/>
          </cell>
          <cell r="BA113" t="str">
            <v/>
          </cell>
          <cell r="BB113" t="str">
            <v/>
          </cell>
          <cell r="BC113" t="str">
            <v/>
          </cell>
          <cell r="BD113">
            <v>3391917</v>
          </cell>
          <cell r="BE113">
            <v>4034382</v>
          </cell>
          <cell r="BF113">
            <v>5000000</v>
          </cell>
          <cell r="BG113">
            <v>9034382</v>
          </cell>
          <cell r="BH113">
            <v>3586337</v>
          </cell>
          <cell r="BI113">
            <v>3</v>
          </cell>
          <cell r="BJ113">
            <v>22</v>
          </cell>
          <cell r="BK113">
            <v>730000</v>
          </cell>
          <cell r="BL113">
            <v>0</v>
          </cell>
          <cell r="BM113">
            <v>138202</v>
          </cell>
          <cell r="BN113">
            <v>60000</v>
          </cell>
          <cell r="BO113">
            <v>4118135</v>
          </cell>
          <cell r="BP113">
            <v>3391917</v>
          </cell>
          <cell r="BQ113">
            <v>7221744</v>
          </cell>
          <cell r="BR113">
            <v>3000000</v>
          </cell>
          <cell r="BS113">
            <v>0</v>
          </cell>
          <cell r="BT113">
            <v>0</v>
          </cell>
          <cell r="BU113">
            <v>0</v>
          </cell>
          <cell r="BV113">
            <v>379750</v>
          </cell>
          <cell r="BW113">
            <v>13233911</v>
          </cell>
          <cell r="BX113">
            <v>3683836</v>
          </cell>
          <cell r="BY113">
            <v>3</v>
          </cell>
          <cell r="BZ113">
            <v>23</v>
          </cell>
          <cell r="CA113">
            <v>730000</v>
          </cell>
          <cell r="CB113">
            <v>0</v>
          </cell>
          <cell r="CC113">
            <v>264317</v>
          </cell>
          <cell r="CD113">
            <v>149000</v>
          </cell>
          <cell r="CE113">
            <v>0</v>
          </cell>
          <cell r="CF113">
            <v>4000519</v>
          </cell>
          <cell r="CG113">
            <v>10632968</v>
          </cell>
          <cell r="CH113">
            <v>1300209</v>
          </cell>
          <cell r="CI113">
            <v>1445314</v>
          </cell>
          <cell r="CJ113">
            <v>1441730</v>
          </cell>
          <cell r="CK113">
            <v>1446723</v>
          </cell>
          <cell r="CL113">
            <v>0</v>
          </cell>
          <cell r="CM113">
            <v>5148596</v>
          </cell>
          <cell r="CN113">
            <v>11118348</v>
          </cell>
          <cell r="CO113">
            <v>3391917</v>
          </cell>
          <cell r="CP113">
            <v>3287363</v>
          </cell>
          <cell r="CQ113">
            <v>0</v>
          </cell>
          <cell r="CR113">
            <v>0</v>
          </cell>
          <cell r="CS113">
            <v>6679280</v>
          </cell>
          <cell r="CT113">
            <v>3270582</v>
          </cell>
          <cell r="CU113">
            <v>730000</v>
          </cell>
          <cell r="CV113">
            <v>0</v>
          </cell>
          <cell r="CW113">
            <v>60894</v>
          </cell>
          <cell r="CX113">
            <v>573082</v>
          </cell>
          <cell r="CY113">
            <v>3366606</v>
          </cell>
          <cell r="CZ113">
            <v>3391917</v>
          </cell>
          <cell r="DA113">
            <v>0</v>
          </cell>
          <cell r="DB113">
            <v>0</v>
          </cell>
          <cell r="DC113">
            <v>60000</v>
          </cell>
          <cell r="DD113">
            <v>3331917</v>
          </cell>
          <cell r="DE113">
            <v>1000000</v>
          </cell>
          <cell r="DF113">
            <v>3126564</v>
          </cell>
          <cell r="DG113">
            <v>0</v>
          </cell>
          <cell r="DH113">
            <v>730000</v>
          </cell>
          <cell r="DI113">
            <v>0</v>
          </cell>
          <cell r="DJ113">
            <v>4241032</v>
          </cell>
          <cell r="DK113">
            <v>4714310</v>
          </cell>
          <cell r="DL113">
            <v>0</v>
          </cell>
          <cell r="DM113">
            <v>149000</v>
          </cell>
          <cell r="DN113">
            <v>12662906</v>
          </cell>
          <cell r="DO113">
            <v>11712340</v>
          </cell>
          <cell r="DP113">
            <v>1449971</v>
          </cell>
          <cell r="DQ113">
            <v>10262369</v>
          </cell>
          <cell r="DR113">
            <v>11712340</v>
          </cell>
          <cell r="DS113">
            <v>0</v>
          </cell>
          <cell r="DT113">
            <v>2000000</v>
          </cell>
          <cell r="DU113">
            <v>2000000</v>
          </cell>
          <cell r="DV113">
            <v>15712340</v>
          </cell>
          <cell r="DW113">
            <v>3391917</v>
          </cell>
          <cell r="DX113">
            <v>0</v>
          </cell>
          <cell r="DY113">
            <v>2428377</v>
          </cell>
          <cell r="DZ113">
            <v>0</v>
          </cell>
          <cell r="EA113">
            <v>0</v>
          </cell>
          <cell r="EB113">
            <v>0</v>
          </cell>
          <cell r="EC113">
            <v>450000</v>
          </cell>
          <cell r="ED113">
            <v>0</v>
          </cell>
          <cell r="EE113">
            <v>0</v>
          </cell>
          <cell r="EF113">
            <v>6270294</v>
          </cell>
          <cell r="EG113">
            <v>3525382</v>
          </cell>
          <cell r="EH113">
            <v>23</v>
          </cell>
          <cell r="EI113">
            <v>3</v>
          </cell>
          <cell r="EJ113">
            <v>3683836</v>
          </cell>
          <cell r="EK113">
            <v>730000</v>
          </cell>
          <cell r="EL113">
            <v>0</v>
          </cell>
          <cell r="EM113">
            <v>149000</v>
          </cell>
          <cell r="EN113">
            <v>739454</v>
          </cell>
          <cell r="EO113">
            <v>13737836</v>
          </cell>
          <cell r="EP113">
            <v>8345919</v>
          </cell>
          <cell r="EQ113">
            <v>2000000</v>
          </cell>
          <cell r="ER113">
            <v>3391917</v>
          </cell>
          <cell r="ES113">
            <v>0</v>
          </cell>
          <cell r="ET113">
            <v>4070201</v>
          </cell>
          <cell r="EU113">
            <v>21</v>
          </cell>
          <cell r="EV113">
            <v>2</v>
          </cell>
          <cell r="EW113">
            <v>3408202</v>
          </cell>
          <cell r="EX113">
            <v>730000</v>
          </cell>
          <cell r="EY113">
            <v>0</v>
          </cell>
          <cell r="EZ113">
            <v>68001</v>
          </cell>
          <cell r="FA113">
            <v>3391917</v>
          </cell>
          <cell r="FB113">
            <v>0</v>
          </cell>
          <cell r="FC113">
            <v>4070201</v>
          </cell>
          <cell r="FD113">
            <v>3391917</v>
          </cell>
          <cell r="FE113">
            <v>0</v>
          </cell>
          <cell r="FF113">
            <v>0</v>
          </cell>
          <cell r="FG113">
            <v>156188</v>
          </cell>
          <cell r="FH113">
            <v>3391917</v>
          </cell>
          <cell r="FI113">
            <v>0</v>
          </cell>
          <cell r="FJ113">
            <v>0</v>
          </cell>
          <cell r="FK113">
            <v>68001</v>
          </cell>
          <cell r="FL113">
            <v>0</v>
          </cell>
          <cell r="FM113">
            <v>22</v>
          </cell>
          <cell r="FN113">
            <v>3</v>
          </cell>
          <cell r="FO113">
            <v>0</v>
          </cell>
          <cell r="FP113">
            <v>4127004</v>
          </cell>
          <cell r="FQ113">
            <v>3</v>
          </cell>
          <cell r="FR113">
            <v>21</v>
          </cell>
          <cell r="FS113">
            <v>3465579</v>
          </cell>
          <cell r="FT113">
            <v>730000</v>
          </cell>
          <cell r="FU113">
            <v>0</v>
          </cell>
          <cell r="FV113">
            <v>68575</v>
          </cell>
          <cell r="FW113">
            <v>3391917</v>
          </cell>
          <cell r="FX113">
            <v>100000</v>
          </cell>
          <cell r="FY113">
            <v>0</v>
          </cell>
          <cell r="FZ113">
            <v>0</v>
          </cell>
          <cell r="GA113">
            <v>40000</v>
          </cell>
          <cell r="GB113">
            <v>3106522</v>
          </cell>
          <cell r="GC113">
            <v>3</v>
          </cell>
          <cell r="GD113">
            <v>21</v>
          </cell>
          <cell r="GE113">
            <v>3005806</v>
          </cell>
          <cell r="GF113">
            <v>730000</v>
          </cell>
          <cell r="GG113">
            <v>0</v>
          </cell>
          <cell r="GH113">
            <v>149000</v>
          </cell>
          <cell r="GI113">
            <v>480284</v>
          </cell>
          <cell r="GJ113">
            <v>9227090</v>
          </cell>
          <cell r="GK113">
            <v>1000000</v>
          </cell>
          <cell r="GL113">
            <v>1000000</v>
          </cell>
          <cell r="GM113">
            <v>3391917</v>
          </cell>
          <cell r="GN113">
            <v>0</v>
          </cell>
          <cell r="GO113">
            <v>0</v>
          </cell>
          <cell r="GP113">
            <v>4988837</v>
          </cell>
          <cell r="GQ113">
            <v>3643837</v>
          </cell>
          <cell r="GR113">
            <v>20</v>
          </cell>
          <cell r="GS113">
            <v>3</v>
          </cell>
          <cell r="GT113">
            <v>3586337</v>
          </cell>
          <cell r="GU113">
            <v>730000</v>
          </cell>
          <cell r="GV113">
            <v>0</v>
          </cell>
          <cell r="GW113">
            <v>143629</v>
          </cell>
          <cell r="GX113">
            <v>40000</v>
          </cell>
          <cell r="GY113">
            <v>150769</v>
          </cell>
          <cell r="GZ113">
            <v>338102</v>
          </cell>
          <cell r="HA113">
            <v>3791379</v>
          </cell>
          <cell r="HB113">
            <v>3</v>
          </cell>
          <cell r="HC113">
            <v>20</v>
          </cell>
          <cell r="HD113">
            <v>5000000</v>
          </cell>
          <cell r="HE113">
            <v>0</v>
          </cell>
          <cell r="HF113">
            <v>3391917</v>
          </cell>
          <cell r="HG113">
            <v>0</v>
          </cell>
          <cell r="HH113">
            <v>0</v>
          </cell>
          <cell r="HI113">
            <v>0</v>
          </cell>
          <cell r="HJ113">
            <v>3126564</v>
          </cell>
          <cell r="HK113">
            <v>0</v>
          </cell>
          <cell r="HL113">
            <v>730000</v>
          </cell>
          <cell r="HM113">
            <v>0</v>
          </cell>
          <cell r="HN113">
            <v>65185</v>
          </cell>
          <cell r="HO113">
            <v>0</v>
          </cell>
          <cell r="HP113">
            <v>4007454</v>
          </cell>
          <cell r="HQ113">
            <v>4007454</v>
          </cell>
          <cell r="HR113">
            <v>0</v>
          </cell>
          <cell r="HS113">
            <v>0</v>
          </cell>
          <cell r="HT113">
            <v>3344821</v>
          </cell>
          <cell r="HU113">
            <v>0</v>
          </cell>
          <cell r="HV113">
            <v>0</v>
          </cell>
          <cell r="HW113">
            <v>730000</v>
          </cell>
          <cell r="HX113">
            <v>0</v>
          </cell>
          <cell r="HY113">
            <v>-67367</v>
          </cell>
          <cell r="HZ113">
            <v>0</v>
          </cell>
          <cell r="IA113">
            <v>3</v>
          </cell>
          <cell r="IB113">
            <v>22</v>
          </cell>
          <cell r="IC113">
            <v>7075753</v>
          </cell>
          <cell r="ID113">
            <v>3391917</v>
          </cell>
          <cell r="IE113">
            <v>0</v>
          </cell>
          <cell r="IF113">
            <v>0</v>
          </cell>
          <cell r="IG113">
            <v>3683836</v>
          </cell>
          <cell r="IH113">
            <v>0</v>
          </cell>
          <cell r="II113">
            <v>0</v>
          </cell>
          <cell r="IJ113">
            <v>730000</v>
          </cell>
          <cell r="IK113">
            <v>0</v>
          </cell>
          <cell r="IL113">
            <v>70758</v>
          </cell>
          <cell r="IM113">
            <v>100000</v>
          </cell>
          <cell r="IN113">
            <v>4243078</v>
          </cell>
          <cell r="IO113" t="str">
            <v/>
          </cell>
          <cell r="IP113">
            <v>3</v>
          </cell>
          <cell r="IQ113">
            <v>23</v>
          </cell>
        </row>
        <row r="114">
          <cell r="A114" t="str">
            <v>Đinh Văn Nhờ</v>
          </cell>
          <cell r="B114" t="str">
            <v>P9916</v>
          </cell>
          <cell r="C114" t="str">
            <v>Đinh Văn Nhờ</v>
          </cell>
          <cell r="D114" t="str">
            <v>1,0</v>
          </cell>
          <cell r="E114" t="str">
            <v>3,942</v>
          </cell>
          <cell r="F114" t="str">
            <v>05/05</v>
          </cell>
          <cell r="G114">
            <v>155704070000643</v>
          </cell>
          <cell r="H114">
            <v>3</v>
          </cell>
          <cell r="I114">
            <v>22</v>
          </cell>
          <cell r="J114">
            <v>5937159</v>
          </cell>
          <cell r="K114">
            <v>2000000</v>
          </cell>
          <cell r="L114">
            <v>7937159</v>
          </cell>
          <cell r="M114">
            <v>4947998</v>
          </cell>
          <cell r="N114" t="str">
            <v/>
          </cell>
          <cell r="O114" t="str">
            <v/>
          </cell>
          <cell r="P114">
            <v>0</v>
          </cell>
          <cell r="Q114" t="str">
            <v/>
          </cell>
          <cell r="R114">
            <v>4947998</v>
          </cell>
          <cell r="S114">
            <v>3888980</v>
          </cell>
          <cell r="T114">
            <v>730000</v>
          </cell>
          <cell r="U114" t="str">
            <v/>
          </cell>
          <cell r="V114">
            <v>0</v>
          </cell>
          <cell r="W114" t="str">
            <v/>
          </cell>
          <cell r="X114">
            <v>88370</v>
          </cell>
          <cell r="Y114">
            <v>4530610</v>
          </cell>
          <cell r="Z114">
            <v>4947998</v>
          </cell>
          <cell r="AA114" t="str">
            <v/>
          </cell>
          <cell r="AB114" t="str">
            <v/>
          </cell>
          <cell r="AC114">
            <v>0</v>
          </cell>
          <cell r="AD114" t="str">
            <v/>
          </cell>
          <cell r="AE114" t="str">
            <v/>
          </cell>
          <cell r="AF114" t="str">
            <v/>
          </cell>
          <cell r="AG114">
            <v>150769</v>
          </cell>
          <cell r="AH114">
            <v>4797229</v>
          </cell>
          <cell r="AI114">
            <v>4053775</v>
          </cell>
          <cell r="AJ114">
            <v>3</v>
          </cell>
          <cell r="AK114">
            <v>21</v>
          </cell>
          <cell r="AL114">
            <v>730000</v>
          </cell>
          <cell r="AM114" t="str">
            <v/>
          </cell>
          <cell r="AN114" t="str">
            <v/>
          </cell>
          <cell r="AO114" t="str">
            <v/>
          </cell>
          <cell r="AP114" t="str">
            <v/>
          </cell>
          <cell r="AQ114" t="str">
            <v/>
          </cell>
          <cell r="AR114" t="str">
            <v/>
          </cell>
          <cell r="AS114">
            <v>91111</v>
          </cell>
          <cell r="AT114">
            <v>50000</v>
          </cell>
          <cell r="AU114" t="str">
            <v/>
          </cell>
          <cell r="AV114">
            <v>4642664</v>
          </cell>
          <cell r="AW114">
            <v>150000</v>
          </cell>
          <cell r="AX114">
            <v>150000</v>
          </cell>
          <cell r="AY114">
            <v>4494432</v>
          </cell>
          <cell r="AZ114" t="str">
            <v/>
          </cell>
          <cell r="BA114" t="str">
            <v/>
          </cell>
          <cell r="BB114" t="str">
            <v/>
          </cell>
          <cell r="BC114" t="str">
            <v/>
          </cell>
          <cell r="BD114">
            <v>4494432</v>
          </cell>
          <cell r="BE114">
            <v>4086226</v>
          </cell>
          <cell r="BG114">
            <v>4086226</v>
          </cell>
          <cell r="BH114">
            <v>3970816</v>
          </cell>
          <cell r="BI114">
            <v>3</v>
          </cell>
          <cell r="BJ114">
            <v>22</v>
          </cell>
          <cell r="BK114">
            <v>730000</v>
          </cell>
          <cell r="BL114">
            <v>0</v>
          </cell>
          <cell r="BM114">
            <v>149000</v>
          </cell>
          <cell r="BN114">
            <v>60000</v>
          </cell>
          <cell r="BO114">
            <v>4491816</v>
          </cell>
          <cell r="BP114">
            <v>4494432</v>
          </cell>
          <cell r="BQ114">
            <v>8418028</v>
          </cell>
          <cell r="BR114">
            <v>3000000</v>
          </cell>
          <cell r="BS114">
            <v>0</v>
          </cell>
          <cell r="BT114">
            <v>0</v>
          </cell>
          <cell r="BU114">
            <v>0</v>
          </cell>
          <cell r="BV114">
            <v>688941</v>
          </cell>
          <cell r="BW114">
            <v>15223519</v>
          </cell>
          <cell r="BX114">
            <v>4476951</v>
          </cell>
          <cell r="BY114">
            <v>2</v>
          </cell>
          <cell r="BZ114">
            <v>23</v>
          </cell>
          <cell r="CA114">
            <v>730000</v>
          </cell>
          <cell r="CB114">
            <v>0</v>
          </cell>
          <cell r="CC114">
            <v>350232</v>
          </cell>
          <cell r="CD114">
            <v>149000</v>
          </cell>
          <cell r="CE114">
            <v>0</v>
          </cell>
          <cell r="CF114">
            <v>4707719</v>
          </cell>
          <cell r="CG114">
            <v>12096402</v>
          </cell>
          <cell r="CH114">
            <v>0</v>
          </cell>
          <cell r="CI114">
            <v>0</v>
          </cell>
          <cell r="CJ114">
            <v>0</v>
          </cell>
          <cell r="CK114">
            <v>0</v>
          </cell>
          <cell r="CL114">
            <v>0</v>
          </cell>
          <cell r="CM114">
            <v>1304170</v>
          </cell>
          <cell r="CN114">
            <v>10792232</v>
          </cell>
          <cell r="CO114">
            <v>4494432</v>
          </cell>
          <cell r="CP114">
            <v>4355895</v>
          </cell>
          <cell r="CQ114">
            <v>0</v>
          </cell>
          <cell r="CR114">
            <v>0</v>
          </cell>
          <cell r="CS114">
            <v>8850327</v>
          </cell>
          <cell r="CT114">
            <v>3747735</v>
          </cell>
          <cell r="CU114">
            <v>730000</v>
          </cell>
          <cell r="CV114">
            <v>0</v>
          </cell>
          <cell r="CW114">
            <v>73151</v>
          </cell>
          <cell r="CX114">
            <v>927054</v>
          </cell>
          <cell r="CY114">
            <v>3477530</v>
          </cell>
          <cell r="CZ114">
            <v>4494432</v>
          </cell>
          <cell r="DA114">
            <v>0</v>
          </cell>
          <cell r="DB114">
            <v>0</v>
          </cell>
          <cell r="DC114">
            <v>60000</v>
          </cell>
          <cell r="DD114">
            <v>4434432</v>
          </cell>
          <cell r="DE114">
            <v>1000000</v>
          </cell>
          <cell r="DF114">
            <v>3361598</v>
          </cell>
          <cell r="DG114">
            <v>0</v>
          </cell>
          <cell r="DH114">
            <v>730000</v>
          </cell>
          <cell r="DI114">
            <v>0</v>
          </cell>
          <cell r="DJ114">
            <v>0</v>
          </cell>
          <cell r="DK114">
            <v>0</v>
          </cell>
          <cell r="DL114">
            <v>0</v>
          </cell>
          <cell r="DM114">
            <v>149000</v>
          </cell>
          <cell r="DN114">
            <v>3942598</v>
          </cell>
          <cell r="DO114">
            <v>13324329</v>
          </cell>
          <cell r="DP114">
            <v>1537737</v>
          </cell>
          <cell r="DQ114">
            <v>11786592</v>
          </cell>
          <cell r="DR114">
            <v>13324329</v>
          </cell>
          <cell r="DS114">
            <v>0</v>
          </cell>
          <cell r="DT114">
            <v>2000000</v>
          </cell>
          <cell r="DU114">
            <v>2000000</v>
          </cell>
          <cell r="DV114">
            <v>17324329</v>
          </cell>
          <cell r="DW114">
            <v>4494432</v>
          </cell>
          <cell r="DX114">
            <v>0</v>
          </cell>
          <cell r="DY114">
            <v>0</v>
          </cell>
          <cell r="DZ114">
            <v>0</v>
          </cell>
          <cell r="EA114">
            <v>0</v>
          </cell>
          <cell r="EB114">
            <v>0</v>
          </cell>
          <cell r="EC114">
            <v>450000</v>
          </cell>
          <cell r="ED114">
            <v>0</v>
          </cell>
          <cell r="EE114">
            <v>0</v>
          </cell>
          <cell r="EF114">
            <v>4944432</v>
          </cell>
          <cell r="EG114">
            <v>3162882</v>
          </cell>
          <cell r="EH114">
            <v>23</v>
          </cell>
          <cell r="EI114">
            <v>3</v>
          </cell>
          <cell r="EJ114">
            <v>3982821</v>
          </cell>
          <cell r="EK114">
            <v>730000</v>
          </cell>
          <cell r="EL114">
            <v>0</v>
          </cell>
          <cell r="EM114">
            <v>149000</v>
          </cell>
          <cell r="EN114">
            <v>1400939</v>
          </cell>
          <cell r="EO114">
            <v>15554504</v>
          </cell>
          <cell r="EP114">
            <v>9060072</v>
          </cell>
          <cell r="EQ114">
            <v>2000000</v>
          </cell>
          <cell r="ER114">
            <v>4494432</v>
          </cell>
          <cell r="ES114">
            <v>0</v>
          </cell>
          <cell r="ET114">
            <v>3815957</v>
          </cell>
          <cell r="EU114">
            <v>21</v>
          </cell>
          <cell r="EV114">
            <v>3</v>
          </cell>
          <cell r="EW114">
            <v>3162527</v>
          </cell>
          <cell r="EX114">
            <v>730000</v>
          </cell>
          <cell r="EY114">
            <v>0</v>
          </cell>
          <cell r="EZ114">
            <v>76570</v>
          </cell>
          <cell r="FA114">
            <v>4494432</v>
          </cell>
          <cell r="FB114">
            <v>0</v>
          </cell>
          <cell r="FC114">
            <v>3815957</v>
          </cell>
          <cell r="FD114">
            <v>4494432</v>
          </cell>
          <cell r="FE114">
            <v>0</v>
          </cell>
          <cell r="FF114">
            <v>0</v>
          </cell>
          <cell r="FG114">
            <v>206955</v>
          </cell>
          <cell r="FH114">
            <v>4494432</v>
          </cell>
          <cell r="FI114">
            <v>0</v>
          </cell>
          <cell r="FJ114">
            <v>0</v>
          </cell>
          <cell r="FK114">
            <v>76570</v>
          </cell>
          <cell r="FL114">
            <v>0</v>
          </cell>
          <cell r="FM114">
            <v>22</v>
          </cell>
          <cell r="FN114">
            <v>3</v>
          </cell>
          <cell r="FO114">
            <v>0</v>
          </cell>
          <cell r="FP114">
            <v>4419083</v>
          </cell>
          <cell r="FQ114">
            <v>3</v>
          </cell>
          <cell r="FR114">
            <v>21</v>
          </cell>
          <cell r="FS114">
            <v>3771745</v>
          </cell>
          <cell r="FT114">
            <v>730000</v>
          </cell>
          <cell r="FU114">
            <v>0</v>
          </cell>
          <cell r="FV114">
            <v>82662</v>
          </cell>
          <cell r="FW114">
            <v>4494432</v>
          </cell>
          <cell r="FX114">
            <v>100000</v>
          </cell>
          <cell r="FY114">
            <v>0</v>
          </cell>
          <cell r="FZ114">
            <v>0</v>
          </cell>
          <cell r="GA114">
            <v>40000</v>
          </cell>
          <cell r="GB114">
            <v>2983629</v>
          </cell>
          <cell r="GC114">
            <v>3</v>
          </cell>
          <cell r="GD114">
            <v>21</v>
          </cell>
          <cell r="GE114">
            <v>3162527</v>
          </cell>
          <cell r="GF114">
            <v>730000</v>
          </cell>
          <cell r="GG114">
            <v>0</v>
          </cell>
          <cell r="GH114">
            <v>149000</v>
          </cell>
          <cell r="GI114">
            <v>759898</v>
          </cell>
          <cell r="GJ114">
            <v>10588735</v>
          </cell>
          <cell r="GK114">
            <v>1000000</v>
          </cell>
          <cell r="GL114">
            <v>1000000</v>
          </cell>
          <cell r="GM114">
            <v>4494432</v>
          </cell>
          <cell r="GN114">
            <v>0</v>
          </cell>
          <cell r="GO114">
            <v>0</v>
          </cell>
          <cell r="GP114">
            <v>5265849</v>
          </cell>
          <cell r="GQ114">
            <v>4135783</v>
          </cell>
          <cell r="GR114">
            <v>20</v>
          </cell>
          <cell r="GS114">
            <v>3</v>
          </cell>
          <cell r="GT114">
            <v>3970816</v>
          </cell>
          <cell r="GU114">
            <v>730000</v>
          </cell>
          <cell r="GV114">
            <v>0</v>
          </cell>
          <cell r="GW114">
            <v>149000</v>
          </cell>
          <cell r="GX114">
            <v>40000</v>
          </cell>
          <cell r="GY114">
            <v>150769</v>
          </cell>
          <cell r="GZ114">
            <v>225264</v>
          </cell>
          <cell r="HA114">
            <v>4438419</v>
          </cell>
          <cell r="HB114">
            <v>2</v>
          </cell>
          <cell r="HC114">
            <v>20</v>
          </cell>
          <cell r="HD114">
            <v>1500000</v>
          </cell>
          <cell r="HE114">
            <v>0</v>
          </cell>
          <cell r="HF114">
            <v>4494432</v>
          </cell>
          <cell r="HG114">
            <v>100000</v>
          </cell>
          <cell r="HH114">
            <v>0</v>
          </cell>
          <cell r="HI114">
            <v>0</v>
          </cell>
          <cell r="HJ114">
            <v>3791276</v>
          </cell>
          <cell r="HK114">
            <v>0</v>
          </cell>
          <cell r="HL114">
            <v>730000</v>
          </cell>
          <cell r="HM114">
            <v>0</v>
          </cell>
          <cell r="HN114">
            <v>82857</v>
          </cell>
          <cell r="HO114">
            <v>0</v>
          </cell>
          <cell r="HP114">
            <v>4222003</v>
          </cell>
          <cell r="HQ114">
            <v>4222003</v>
          </cell>
          <cell r="HR114">
            <v>0</v>
          </cell>
          <cell r="HS114">
            <v>0</v>
          </cell>
          <cell r="HT114">
            <v>3572674</v>
          </cell>
          <cell r="HU114">
            <v>0</v>
          </cell>
          <cell r="HV114">
            <v>0</v>
          </cell>
          <cell r="HW114">
            <v>730000</v>
          </cell>
          <cell r="HX114">
            <v>0</v>
          </cell>
          <cell r="HY114">
            <v>-80671</v>
          </cell>
          <cell r="HZ114">
            <v>0</v>
          </cell>
          <cell r="IA114">
            <v>3</v>
          </cell>
          <cell r="IB114">
            <v>22</v>
          </cell>
          <cell r="IC114">
            <v>8477253</v>
          </cell>
          <cell r="ID114">
            <v>4494432</v>
          </cell>
          <cell r="IE114">
            <v>0</v>
          </cell>
          <cell r="IF114">
            <v>0</v>
          </cell>
          <cell r="IG114">
            <v>3982821</v>
          </cell>
          <cell r="IH114">
            <v>400000</v>
          </cell>
          <cell r="II114">
            <v>0</v>
          </cell>
          <cell r="IJ114">
            <v>730000</v>
          </cell>
          <cell r="IK114">
            <v>0</v>
          </cell>
          <cell r="IL114">
            <v>84773</v>
          </cell>
          <cell r="IM114">
            <v>100000</v>
          </cell>
          <cell r="IN114">
            <v>4928048</v>
          </cell>
          <cell r="IO114" t="str">
            <v>Đinh Ngọc Thảo Như 400.000</v>
          </cell>
          <cell r="IP114">
            <v>3</v>
          </cell>
          <cell r="IQ114">
            <v>23</v>
          </cell>
        </row>
        <row r="115">
          <cell r="A115" t="str">
            <v>Nguyễn Minh Hiếu</v>
          </cell>
          <cell r="B115">
            <v>20407</v>
          </cell>
          <cell r="C115" t="str">
            <v>Nguyễn Minh Hiếu</v>
          </cell>
          <cell r="D115" t="str">
            <v>1,0</v>
          </cell>
          <cell r="E115" t="str">
            <v>3,942</v>
          </cell>
          <cell r="F115" t="str">
            <v>05/05</v>
          </cell>
          <cell r="G115">
            <v>155704070000645</v>
          </cell>
          <cell r="H115">
            <v>2</v>
          </cell>
          <cell r="I115">
            <v>22</v>
          </cell>
          <cell r="J115">
            <v>6351609</v>
          </cell>
          <cell r="K115">
            <v>2000000</v>
          </cell>
          <cell r="L115">
            <v>8351609</v>
          </cell>
          <cell r="M115">
            <v>4947998</v>
          </cell>
          <cell r="N115" t="str">
            <v/>
          </cell>
          <cell r="O115" t="str">
            <v/>
          </cell>
          <cell r="P115">
            <v>0</v>
          </cell>
          <cell r="Q115" t="str">
            <v/>
          </cell>
          <cell r="R115">
            <v>4947998</v>
          </cell>
          <cell r="S115">
            <v>4883674</v>
          </cell>
          <cell r="T115">
            <v>730000</v>
          </cell>
          <cell r="U115" t="str">
            <v/>
          </cell>
          <cell r="V115">
            <v>0</v>
          </cell>
          <cell r="W115" t="str">
            <v/>
          </cell>
          <cell r="X115">
            <v>98317</v>
          </cell>
          <cell r="Y115">
            <v>5515357</v>
          </cell>
          <cell r="Z115">
            <v>4947998</v>
          </cell>
          <cell r="AA115" t="str">
            <v/>
          </cell>
          <cell r="AB115" t="str">
            <v/>
          </cell>
          <cell r="AC115">
            <v>0</v>
          </cell>
          <cell r="AD115">
            <v>600000</v>
          </cell>
          <cell r="AE115">
            <v>300000</v>
          </cell>
          <cell r="AF115" t="str">
            <v/>
          </cell>
          <cell r="AG115">
            <v>150769</v>
          </cell>
          <cell r="AH115">
            <v>5697229</v>
          </cell>
          <cell r="AI115">
            <v>5263150</v>
          </cell>
          <cell r="AJ115">
            <v>2</v>
          </cell>
          <cell r="AK115">
            <v>21</v>
          </cell>
          <cell r="AL115">
            <v>730000</v>
          </cell>
          <cell r="AM115" t="str">
            <v/>
          </cell>
          <cell r="AN115" t="str">
            <v/>
          </cell>
          <cell r="AO115" t="str">
            <v/>
          </cell>
          <cell r="AP115" t="str">
            <v/>
          </cell>
          <cell r="AQ115" t="str">
            <v/>
          </cell>
          <cell r="AR115" t="str">
            <v/>
          </cell>
          <cell r="AS115">
            <v>103491</v>
          </cell>
          <cell r="AT115">
            <v>50000</v>
          </cell>
          <cell r="AU115" t="str">
            <v/>
          </cell>
          <cell r="AV115">
            <v>5839659</v>
          </cell>
          <cell r="AW115">
            <v>300000</v>
          </cell>
          <cell r="AX115">
            <v>300000</v>
          </cell>
          <cell r="AY115">
            <v>4494432</v>
          </cell>
          <cell r="AZ115" t="str">
            <v/>
          </cell>
          <cell r="BA115" t="str">
            <v/>
          </cell>
          <cell r="BB115" t="str">
            <v/>
          </cell>
          <cell r="BC115" t="str">
            <v/>
          </cell>
          <cell r="BD115">
            <v>4494432</v>
          </cell>
          <cell r="BE115">
            <v>3209420</v>
          </cell>
          <cell r="BG115">
            <v>3209420</v>
          </cell>
          <cell r="BH115">
            <v>4426306</v>
          </cell>
          <cell r="BI115">
            <v>3</v>
          </cell>
          <cell r="BJ115">
            <v>22</v>
          </cell>
          <cell r="BK115">
            <v>730000</v>
          </cell>
          <cell r="BL115">
            <v>0</v>
          </cell>
          <cell r="BM115">
            <v>149000</v>
          </cell>
          <cell r="BN115">
            <v>60000</v>
          </cell>
          <cell r="BO115">
            <v>4947306</v>
          </cell>
          <cell r="BP115">
            <v>4494432</v>
          </cell>
          <cell r="BQ115">
            <v>8585551</v>
          </cell>
          <cell r="BR115">
            <v>3000000</v>
          </cell>
          <cell r="BS115">
            <v>0</v>
          </cell>
          <cell r="BT115">
            <v>0</v>
          </cell>
          <cell r="BU115">
            <v>0</v>
          </cell>
          <cell r="BV115">
            <v>34865</v>
          </cell>
          <cell r="BW115">
            <v>16045118</v>
          </cell>
          <cell r="BX115">
            <v>4417311</v>
          </cell>
          <cell r="BY115">
            <v>3</v>
          </cell>
          <cell r="BZ115">
            <v>23</v>
          </cell>
          <cell r="CA115">
            <v>730000</v>
          </cell>
          <cell r="CB115">
            <v>0</v>
          </cell>
          <cell r="CC115">
            <v>350232</v>
          </cell>
          <cell r="CD115">
            <v>149000</v>
          </cell>
          <cell r="CE115">
            <v>0</v>
          </cell>
          <cell r="CF115">
            <v>4648079</v>
          </cell>
          <cell r="CG115">
            <v>12502765</v>
          </cell>
          <cell r="CH115">
            <v>0</v>
          </cell>
          <cell r="CI115">
            <v>0</v>
          </cell>
          <cell r="CJ115">
            <v>0</v>
          </cell>
          <cell r="CK115">
            <v>0</v>
          </cell>
          <cell r="CL115">
            <v>0</v>
          </cell>
          <cell r="CM115">
            <v>359958</v>
          </cell>
          <cell r="CN115">
            <v>12142807</v>
          </cell>
          <cell r="CO115">
            <v>4494432</v>
          </cell>
          <cell r="CP115">
            <v>4355895</v>
          </cell>
          <cell r="CQ115">
            <v>0</v>
          </cell>
          <cell r="CR115">
            <v>0</v>
          </cell>
          <cell r="CS115">
            <v>8850327</v>
          </cell>
          <cell r="CT115">
            <v>4546484</v>
          </cell>
          <cell r="CU115">
            <v>730000</v>
          </cell>
          <cell r="CV115">
            <v>0</v>
          </cell>
          <cell r="CW115">
            <v>88574</v>
          </cell>
          <cell r="CX115">
            <v>183557</v>
          </cell>
          <cell r="CY115">
            <v>5004353</v>
          </cell>
          <cell r="CZ115">
            <v>4494432</v>
          </cell>
          <cell r="DA115">
            <v>0</v>
          </cell>
          <cell r="DB115">
            <v>0</v>
          </cell>
          <cell r="DC115">
            <v>60000</v>
          </cell>
          <cell r="DD115">
            <v>4434432</v>
          </cell>
          <cell r="DE115">
            <v>1000000</v>
          </cell>
          <cell r="DF115">
            <v>4204766</v>
          </cell>
          <cell r="DG115">
            <v>0</v>
          </cell>
          <cell r="DH115">
            <v>730000</v>
          </cell>
          <cell r="DI115">
            <v>0</v>
          </cell>
          <cell r="DJ115">
            <v>0</v>
          </cell>
          <cell r="DK115">
            <v>0</v>
          </cell>
          <cell r="DL115">
            <v>0</v>
          </cell>
          <cell r="DM115">
            <v>149000</v>
          </cell>
          <cell r="DN115">
            <v>4785766</v>
          </cell>
          <cell r="DO115">
            <v>13771943</v>
          </cell>
          <cell r="DP115">
            <v>532782</v>
          </cell>
          <cell r="DQ115">
            <v>13239161</v>
          </cell>
          <cell r="DR115">
            <v>13771943</v>
          </cell>
          <cell r="DS115">
            <v>0</v>
          </cell>
          <cell r="DT115">
            <v>2000000</v>
          </cell>
          <cell r="DU115">
            <v>2000000</v>
          </cell>
          <cell r="DV115">
            <v>17771943</v>
          </cell>
          <cell r="DW115">
            <v>4494432</v>
          </cell>
          <cell r="DX115">
            <v>0</v>
          </cell>
          <cell r="DY115">
            <v>0</v>
          </cell>
          <cell r="DZ115">
            <v>0</v>
          </cell>
          <cell r="EA115">
            <v>0</v>
          </cell>
          <cell r="EB115">
            <v>0</v>
          </cell>
          <cell r="EC115">
            <v>450000</v>
          </cell>
          <cell r="ED115">
            <v>0</v>
          </cell>
          <cell r="EE115">
            <v>0</v>
          </cell>
          <cell r="EF115">
            <v>4944432</v>
          </cell>
          <cell r="EG115">
            <v>5054551</v>
          </cell>
          <cell r="EH115">
            <v>23</v>
          </cell>
          <cell r="EI115">
            <v>2</v>
          </cell>
          <cell r="EJ115">
            <v>4911441</v>
          </cell>
          <cell r="EK115">
            <v>730000</v>
          </cell>
          <cell r="EL115">
            <v>0</v>
          </cell>
          <cell r="EM115">
            <v>149000</v>
          </cell>
          <cell r="EN115">
            <v>437890</v>
          </cell>
          <cell r="EO115">
            <v>16149072</v>
          </cell>
          <cell r="EP115">
            <v>9654640</v>
          </cell>
          <cell r="EQ115">
            <v>2000000</v>
          </cell>
          <cell r="ER115">
            <v>4494432</v>
          </cell>
          <cell r="ES115">
            <v>0</v>
          </cell>
          <cell r="ET115">
            <v>4651173</v>
          </cell>
          <cell r="EU115">
            <v>21</v>
          </cell>
          <cell r="EV115">
            <v>2</v>
          </cell>
          <cell r="EW115">
            <v>4006179</v>
          </cell>
          <cell r="EX115">
            <v>730000</v>
          </cell>
          <cell r="EY115">
            <v>0</v>
          </cell>
          <cell r="EZ115">
            <v>85006</v>
          </cell>
          <cell r="FA115">
            <v>4494432</v>
          </cell>
          <cell r="FB115">
            <v>0</v>
          </cell>
          <cell r="FC115">
            <v>4651173</v>
          </cell>
          <cell r="FD115">
            <v>4494432</v>
          </cell>
          <cell r="FE115">
            <v>0</v>
          </cell>
          <cell r="FF115">
            <v>0</v>
          </cell>
          <cell r="FG115">
            <v>206955</v>
          </cell>
          <cell r="FH115">
            <v>4494432</v>
          </cell>
          <cell r="FI115">
            <v>0</v>
          </cell>
          <cell r="FJ115">
            <v>0</v>
          </cell>
          <cell r="FK115">
            <v>85006</v>
          </cell>
          <cell r="FL115">
            <v>0</v>
          </cell>
          <cell r="FM115">
            <v>22</v>
          </cell>
          <cell r="FN115">
            <v>3</v>
          </cell>
          <cell r="FO115">
            <v>0</v>
          </cell>
          <cell r="FP115">
            <v>5295879</v>
          </cell>
          <cell r="FQ115">
            <v>2</v>
          </cell>
          <cell r="FR115">
            <v>21</v>
          </cell>
          <cell r="FS115">
            <v>4657397</v>
          </cell>
          <cell r="FT115">
            <v>730000</v>
          </cell>
          <cell r="FU115">
            <v>0</v>
          </cell>
          <cell r="FV115">
            <v>91518</v>
          </cell>
          <cell r="FW115">
            <v>4494432</v>
          </cell>
          <cell r="FX115">
            <v>200000</v>
          </cell>
          <cell r="FY115">
            <v>0</v>
          </cell>
          <cell r="FZ115">
            <v>0</v>
          </cell>
          <cell r="GA115">
            <v>40000</v>
          </cell>
          <cell r="GB115">
            <v>4049776</v>
          </cell>
          <cell r="GC115">
            <v>3</v>
          </cell>
          <cell r="GD115">
            <v>21</v>
          </cell>
          <cell r="GE115">
            <v>3555017</v>
          </cell>
          <cell r="GF115">
            <v>730000</v>
          </cell>
          <cell r="GG115">
            <v>0</v>
          </cell>
          <cell r="GH115">
            <v>149000</v>
          </cell>
          <cell r="GI115">
            <v>86241</v>
          </cell>
          <cell r="GJ115">
            <v>10613077</v>
          </cell>
          <cell r="GK115">
            <v>1000000</v>
          </cell>
          <cell r="GL115">
            <v>1000000</v>
          </cell>
          <cell r="GM115">
            <v>4494432</v>
          </cell>
          <cell r="GN115">
            <v>0</v>
          </cell>
          <cell r="GO115">
            <v>0</v>
          </cell>
          <cell r="GP115">
            <v>5598165</v>
          </cell>
          <cell r="GQ115">
            <v>4714447</v>
          </cell>
          <cell r="GR115">
            <v>20</v>
          </cell>
          <cell r="GS115">
            <v>3</v>
          </cell>
          <cell r="GT115">
            <v>4426306</v>
          </cell>
          <cell r="GU115">
            <v>730000</v>
          </cell>
          <cell r="GV115">
            <v>0</v>
          </cell>
          <cell r="GW115">
            <v>149000</v>
          </cell>
          <cell r="GX115">
            <v>40000</v>
          </cell>
          <cell r="GY115">
            <v>150769</v>
          </cell>
          <cell r="GZ115">
            <v>102090</v>
          </cell>
          <cell r="HA115">
            <v>4422393</v>
          </cell>
          <cell r="HB115">
            <v>3</v>
          </cell>
          <cell r="HC115">
            <v>20</v>
          </cell>
          <cell r="HD115">
            <v>1500000</v>
          </cell>
          <cell r="HE115">
            <v>0</v>
          </cell>
          <cell r="HF115">
            <v>4494432</v>
          </cell>
          <cell r="HG115">
            <v>200000</v>
          </cell>
          <cell r="HH115">
            <v>0</v>
          </cell>
          <cell r="HI115">
            <v>0</v>
          </cell>
          <cell r="HJ115">
            <v>3775088</v>
          </cell>
          <cell r="HK115">
            <v>0</v>
          </cell>
          <cell r="HL115">
            <v>730000</v>
          </cell>
          <cell r="HM115">
            <v>0</v>
          </cell>
          <cell r="HN115">
            <v>82695</v>
          </cell>
          <cell r="HO115">
            <v>0</v>
          </cell>
          <cell r="HP115">
            <v>6099278</v>
          </cell>
          <cell r="HQ115">
            <v>6099278</v>
          </cell>
          <cell r="HR115">
            <v>0</v>
          </cell>
          <cell r="HS115">
            <v>0</v>
          </cell>
          <cell r="HT115">
            <v>4458810</v>
          </cell>
          <cell r="HU115">
            <v>1000000</v>
          </cell>
          <cell r="HV115">
            <v>0</v>
          </cell>
          <cell r="HW115">
            <v>730000</v>
          </cell>
          <cell r="HX115">
            <v>0</v>
          </cell>
          <cell r="HY115">
            <v>-89532</v>
          </cell>
          <cell r="HZ115">
            <v>0</v>
          </cell>
          <cell r="IA115">
            <v>2</v>
          </cell>
          <cell r="IB115">
            <v>22</v>
          </cell>
          <cell r="IC115">
            <v>8911743</v>
          </cell>
          <cell r="ID115">
            <v>4494432</v>
          </cell>
          <cell r="IE115">
            <v>0</v>
          </cell>
          <cell r="IF115">
            <v>0</v>
          </cell>
          <cell r="IG115">
            <v>4417311</v>
          </cell>
          <cell r="IH115">
            <v>600000</v>
          </cell>
          <cell r="II115">
            <v>0</v>
          </cell>
          <cell r="IJ115">
            <v>730000</v>
          </cell>
          <cell r="IK115">
            <v>0</v>
          </cell>
          <cell r="IL115">
            <v>89117</v>
          </cell>
          <cell r="IM115">
            <v>100000</v>
          </cell>
          <cell r="IN115">
            <v>5558194</v>
          </cell>
          <cell r="IO115" t="str">
            <v>Nguyễn Minh  Hiển 300.000. Nguyễn Trà Lam 300.000</v>
          </cell>
          <cell r="IP115">
            <v>3</v>
          </cell>
          <cell r="IQ115">
            <v>23</v>
          </cell>
        </row>
        <row r="116">
          <cell r="A116" t="str">
            <v>Nguyễn Thị Thơi</v>
          </cell>
          <cell r="B116">
            <v>21138</v>
          </cell>
          <cell r="C116" t="str">
            <v>Nguyễn Thị Thơi</v>
          </cell>
          <cell r="D116" t="str">
            <v>1,0</v>
          </cell>
          <cell r="E116" t="str">
            <v>3,457</v>
          </cell>
          <cell r="F116" t="str">
            <v>08/12</v>
          </cell>
          <cell r="G116">
            <v>155704070000646</v>
          </cell>
          <cell r="H116">
            <v>3</v>
          </cell>
          <cell r="I116">
            <v>22</v>
          </cell>
          <cell r="J116">
            <v>5851523</v>
          </cell>
          <cell r="K116">
            <v>2000000</v>
          </cell>
          <cell r="L116">
            <v>7851523</v>
          </cell>
          <cell r="M116">
            <v>4339226</v>
          </cell>
          <cell r="N116" t="str">
            <v/>
          </cell>
          <cell r="O116" t="str">
            <v/>
          </cell>
          <cell r="P116">
            <v>0</v>
          </cell>
          <cell r="Q116" t="str">
            <v/>
          </cell>
          <cell r="R116">
            <v>4339226</v>
          </cell>
          <cell r="S116">
            <v>3825343</v>
          </cell>
          <cell r="T116">
            <v>730000</v>
          </cell>
          <cell r="U116" t="str">
            <v/>
          </cell>
          <cell r="V116">
            <v>0</v>
          </cell>
          <cell r="W116" t="str">
            <v/>
          </cell>
          <cell r="X116">
            <v>81646</v>
          </cell>
          <cell r="Y116">
            <v>4473697</v>
          </cell>
          <cell r="Z116">
            <v>4339226</v>
          </cell>
          <cell r="AA116" t="str">
            <v/>
          </cell>
          <cell r="AB116" t="str">
            <v/>
          </cell>
          <cell r="AC116">
            <v>0</v>
          </cell>
          <cell r="AD116">
            <v>700000</v>
          </cell>
          <cell r="AE116" t="str">
            <v/>
          </cell>
          <cell r="AF116" t="str">
            <v/>
          </cell>
          <cell r="AG116">
            <v>150769</v>
          </cell>
          <cell r="AH116">
            <v>4888457</v>
          </cell>
          <cell r="AI116">
            <v>3932150</v>
          </cell>
          <cell r="AJ116">
            <v>3</v>
          </cell>
          <cell r="AK116">
            <v>21</v>
          </cell>
          <cell r="AL116">
            <v>730000</v>
          </cell>
          <cell r="AM116" t="str">
            <v/>
          </cell>
          <cell r="AN116" t="str">
            <v/>
          </cell>
          <cell r="AO116" t="str">
            <v/>
          </cell>
          <cell r="AP116" t="str">
            <v/>
          </cell>
          <cell r="AQ116" t="str">
            <v/>
          </cell>
          <cell r="AR116" t="str">
            <v/>
          </cell>
          <cell r="AS116">
            <v>83673</v>
          </cell>
          <cell r="AT116">
            <v>50000</v>
          </cell>
          <cell r="AU116" t="str">
            <v/>
          </cell>
          <cell r="AV116">
            <v>4528477</v>
          </cell>
          <cell r="AW116">
            <v>300000</v>
          </cell>
          <cell r="AX116">
            <v>300000</v>
          </cell>
          <cell r="AY116">
            <v>3941464</v>
          </cell>
          <cell r="AZ116" t="str">
            <v/>
          </cell>
          <cell r="BA116" t="str">
            <v/>
          </cell>
          <cell r="BB116" t="str">
            <v/>
          </cell>
          <cell r="BC116" t="str">
            <v/>
          </cell>
          <cell r="BD116">
            <v>3941464</v>
          </cell>
          <cell r="BE116">
            <v>4271857</v>
          </cell>
          <cell r="BF116">
            <v>5000000</v>
          </cell>
          <cell r="BG116">
            <v>9271857</v>
          </cell>
          <cell r="BH116">
            <v>4235896</v>
          </cell>
          <cell r="BI116">
            <v>2</v>
          </cell>
          <cell r="BJ116">
            <v>22</v>
          </cell>
          <cell r="BK116">
            <v>730000</v>
          </cell>
          <cell r="BL116">
            <v>0</v>
          </cell>
          <cell r="BM116">
            <v>149000</v>
          </cell>
          <cell r="BN116">
            <v>60000</v>
          </cell>
          <cell r="BO116">
            <v>4756896</v>
          </cell>
          <cell r="BP116">
            <v>3941464</v>
          </cell>
          <cell r="BQ116">
            <v>7746264</v>
          </cell>
          <cell r="BR116">
            <v>3000000</v>
          </cell>
          <cell r="BS116">
            <v>0</v>
          </cell>
          <cell r="BT116">
            <v>0</v>
          </cell>
          <cell r="BU116">
            <v>0</v>
          </cell>
          <cell r="BV116">
            <v>507447</v>
          </cell>
          <cell r="BW116">
            <v>14180281</v>
          </cell>
          <cell r="BX116">
            <v>3886739</v>
          </cell>
          <cell r="BY116">
            <v>3</v>
          </cell>
          <cell r="BZ116">
            <v>23</v>
          </cell>
          <cell r="CA116">
            <v>730000</v>
          </cell>
          <cell r="CB116">
            <v>0</v>
          </cell>
          <cell r="CC116">
            <v>307141</v>
          </cell>
          <cell r="CD116">
            <v>149000</v>
          </cell>
          <cell r="CE116">
            <v>0</v>
          </cell>
          <cell r="CF116">
            <v>4160598</v>
          </cell>
          <cell r="CG116">
            <v>11309904</v>
          </cell>
          <cell r="CH116">
            <v>0</v>
          </cell>
          <cell r="CI116">
            <v>0</v>
          </cell>
          <cell r="CJ116">
            <v>0</v>
          </cell>
          <cell r="CK116">
            <v>0</v>
          </cell>
          <cell r="CL116">
            <v>0</v>
          </cell>
          <cell r="CM116">
            <v>976322</v>
          </cell>
          <cell r="CN116">
            <v>10333582</v>
          </cell>
          <cell r="CO116">
            <v>3941464</v>
          </cell>
          <cell r="CP116">
            <v>3713892</v>
          </cell>
          <cell r="CQ116">
            <v>0</v>
          </cell>
          <cell r="CR116">
            <v>0</v>
          </cell>
          <cell r="CS116">
            <v>7655356</v>
          </cell>
          <cell r="CT116">
            <v>3543553</v>
          </cell>
          <cell r="CU116">
            <v>730000</v>
          </cell>
          <cell r="CV116">
            <v>0</v>
          </cell>
          <cell r="CW116">
            <v>67660</v>
          </cell>
          <cell r="CX116">
            <v>719002</v>
          </cell>
          <cell r="CY116">
            <v>3486891</v>
          </cell>
          <cell r="CZ116">
            <v>3941464</v>
          </cell>
          <cell r="DA116">
            <v>0</v>
          </cell>
          <cell r="DB116">
            <v>0</v>
          </cell>
          <cell r="DC116">
            <v>60000</v>
          </cell>
          <cell r="DD116">
            <v>3881464</v>
          </cell>
          <cell r="DE116">
            <v>1000000</v>
          </cell>
          <cell r="DF116">
            <v>3290563</v>
          </cell>
          <cell r="DG116">
            <v>0</v>
          </cell>
          <cell r="DH116">
            <v>730000</v>
          </cell>
          <cell r="DI116">
            <v>0</v>
          </cell>
          <cell r="DJ116">
            <v>0</v>
          </cell>
          <cell r="DK116">
            <v>0</v>
          </cell>
          <cell r="DL116">
            <v>0</v>
          </cell>
          <cell r="DM116">
            <v>149000</v>
          </cell>
          <cell r="DN116">
            <v>3871563</v>
          </cell>
          <cell r="DO116">
            <v>12457992</v>
          </cell>
          <cell r="DP116">
            <v>1381339</v>
          </cell>
          <cell r="DQ116">
            <v>11076653</v>
          </cell>
          <cell r="DR116">
            <v>12457992</v>
          </cell>
          <cell r="DS116">
            <v>0</v>
          </cell>
          <cell r="DT116">
            <v>2000000</v>
          </cell>
          <cell r="DU116">
            <v>2000000</v>
          </cell>
          <cell r="DV116">
            <v>16457992</v>
          </cell>
          <cell r="DW116">
            <v>3941464</v>
          </cell>
          <cell r="DX116">
            <v>0</v>
          </cell>
          <cell r="DY116">
            <v>0</v>
          </cell>
          <cell r="DZ116">
            <v>0</v>
          </cell>
          <cell r="EA116">
            <v>0</v>
          </cell>
          <cell r="EB116">
            <v>0</v>
          </cell>
          <cell r="EC116">
            <v>450000</v>
          </cell>
          <cell r="ED116">
            <v>0</v>
          </cell>
          <cell r="EE116">
            <v>0</v>
          </cell>
          <cell r="EF116">
            <v>4391464</v>
          </cell>
          <cell r="EG116">
            <v>3872168</v>
          </cell>
          <cell r="EH116">
            <v>23</v>
          </cell>
          <cell r="EI116">
            <v>2</v>
          </cell>
          <cell r="EJ116">
            <v>4359468</v>
          </cell>
          <cell r="EK116">
            <v>730000</v>
          </cell>
          <cell r="EL116">
            <v>0</v>
          </cell>
          <cell r="EM116">
            <v>149000</v>
          </cell>
          <cell r="EN116">
            <v>1068300</v>
          </cell>
          <cell r="EO116">
            <v>14907099</v>
          </cell>
          <cell r="EP116">
            <v>8965635</v>
          </cell>
          <cell r="EQ116">
            <v>2000000</v>
          </cell>
          <cell r="ER116">
            <v>3941464</v>
          </cell>
          <cell r="ES116">
            <v>0</v>
          </cell>
          <cell r="ET116">
            <v>3792367</v>
          </cell>
          <cell r="EU116">
            <v>21</v>
          </cell>
          <cell r="EV116">
            <v>3</v>
          </cell>
          <cell r="EW116">
            <v>3133113</v>
          </cell>
          <cell r="EX116">
            <v>730000</v>
          </cell>
          <cell r="EY116">
            <v>0</v>
          </cell>
          <cell r="EZ116">
            <v>70746</v>
          </cell>
          <cell r="FA116">
            <v>3941464</v>
          </cell>
          <cell r="FB116">
            <v>0</v>
          </cell>
          <cell r="FC116">
            <v>3792367</v>
          </cell>
          <cell r="FD116">
            <v>3941464</v>
          </cell>
          <cell r="FE116">
            <v>0</v>
          </cell>
          <cell r="FF116">
            <v>0</v>
          </cell>
          <cell r="FG116">
            <v>181493</v>
          </cell>
          <cell r="FH116">
            <v>3941464</v>
          </cell>
          <cell r="FI116">
            <v>0</v>
          </cell>
          <cell r="FJ116">
            <v>0</v>
          </cell>
          <cell r="FK116">
            <v>70746</v>
          </cell>
          <cell r="FL116">
            <v>0</v>
          </cell>
          <cell r="FM116">
            <v>22</v>
          </cell>
          <cell r="FN116">
            <v>2</v>
          </cell>
          <cell r="FO116">
            <v>0</v>
          </cell>
          <cell r="FP116">
            <v>4321289</v>
          </cell>
          <cell r="FQ116">
            <v>3</v>
          </cell>
          <cell r="FR116">
            <v>21</v>
          </cell>
          <cell r="FS116">
            <v>3667377</v>
          </cell>
          <cell r="FT116">
            <v>730000</v>
          </cell>
          <cell r="FU116">
            <v>0</v>
          </cell>
          <cell r="FV116">
            <v>76088</v>
          </cell>
          <cell r="FW116">
            <v>3941464</v>
          </cell>
          <cell r="FX116">
            <v>200000</v>
          </cell>
          <cell r="FY116">
            <v>0</v>
          </cell>
          <cell r="FZ116">
            <v>0</v>
          </cell>
          <cell r="GA116">
            <v>40000</v>
          </cell>
          <cell r="GB116">
            <v>3035613</v>
          </cell>
          <cell r="GC116">
            <v>3</v>
          </cell>
          <cell r="GD116">
            <v>21</v>
          </cell>
          <cell r="GE116">
            <v>3133113</v>
          </cell>
          <cell r="GF116">
            <v>730000</v>
          </cell>
          <cell r="GG116">
            <v>0</v>
          </cell>
          <cell r="GH116">
            <v>149000</v>
          </cell>
          <cell r="GI116">
            <v>678500</v>
          </cell>
          <cell r="GJ116">
            <v>9984064</v>
          </cell>
          <cell r="GK116">
            <v>1000000</v>
          </cell>
          <cell r="GL116">
            <v>1000000</v>
          </cell>
          <cell r="GM116">
            <v>3941464</v>
          </cell>
          <cell r="GN116">
            <v>0</v>
          </cell>
          <cell r="GO116">
            <v>0</v>
          </cell>
          <cell r="GP116">
            <v>5379016</v>
          </cell>
          <cell r="GQ116">
            <v>4082258</v>
          </cell>
          <cell r="GR116">
            <v>20</v>
          </cell>
          <cell r="GS116">
            <v>2</v>
          </cell>
          <cell r="GT116">
            <v>4000637</v>
          </cell>
          <cell r="GU116">
            <v>730000</v>
          </cell>
          <cell r="GV116">
            <v>0</v>
          </cell>
          <cell r="GW116">
            <v>149000</v>
          </cell>
          <cell r="GX116">
            <v>40000</v>
          </cell>
          <cell r="GY116">
            <v>150769</v>
          </cell>
          <cell r="GZ116">
            <v>308610</v>
          </cell>
          <cell r="HA116">
            <v>3769504</v>
          </cell>
          <cell r="HB116">
            <v>3</v>
          </cell>
          <cell r="HC116">
            <v>20</v>
          </cell>
          <cell r="HD116">
            <v>5000000</v>
          </cell>
          <cell r="HE116">
            <v>0</v>
          </cell>
          <cell r="HF116">
            <v>3722557</v>
          </cell>
          <cell r="HG116">
            <v>200000</v>
          </cell>
          <cell r="HH116">
            <v>0</v>
          </cell>
          <cell r="HI116">
            <v>0</v>
          </cell>
          <cell r="HJ116">
            <v>3107808</v>
          </cell>
          <cell r="HK116">
            <v>0</v>
          </cell>
          <cell r="HL116">
            <v>730000</v>
          </cell>
          <cell r="HM116">
            <v>0</v>
          </cell>
          <cell r="HN116">
            <v>68304</v>
          </cell>
          <cell r="HO116">
            <v>0</v>
          </cell>
          <cell r="HP116">
            <v>3974612</v>
          </cell>
          <cell r="HQ116">
            <v>3974612</v>
          </cell>
          <cell r="HR116">
            <v>0</v>
          </cell>
          <cell r="HS116">
            <v>0</v>
          </cell>
          <cell r="HT116">
            <v>3314987</v>
          </cell>
          <cell r="HU116">
            <v>0</v>
          </cell>
          <cell r="HV116">
            <v>0</v>
          </cell>
          <cell r="HW116">
            <v>730000</v>
          </cell>
          <cell r="HX116">
            <v>0</v>
          </cell>
          <cell r="HY116">
            <v>-70375</v>
          </cell>
          <cell r="HZ116">
            <v>0</v>
          </cell>
          <cell r="IA116">
            <v>3</v>
          </cell>
          <cell r="IB116">
            <v>22</v>
          </cell>
          <cell r="IC116">
            <v>8300932</v>
          </cell>
          <cell r="ID116">
            <v>3941464</v>
          </cell>
          <cell r="IE116">
            <v>0</v>
          </cell>
          <cell r="IF116">
            <v>0</v>
          </cell>
          <cell r="IG116">
            <v>4359468</v>
          </cell>
          <cell r="IH116">
            <v>400000</v>
          </cell>
          <cell r="II116">
            <v>0</v>
          </cell>
          <cell r="IJ116">
            <v>730000</v>
          </cell>
          <cell r="IK116">
            <v>0</v>
          </cell>
          <cell r="IL116">
            <v>83009</v>
          </cell>
          <cell r="IM116">
            <v>100000</v>
          </cell>
          <cell r="IN116">
            <v>5306459</v>
          </cell>
          <cell r="IO116" t="str">
            <v>Phạm Hải Linh 400.000</v>
          </cell>
          <cell r="IP116">
            <v>2</v>
          </cell>
          <cell r="IQ116">
            <v>23</v>
          </cell>
        </row>
        <row r="117">
          <cell r="A117" t="str">
            <v>Lương Thành Viên</v>
          </cell>
          <cell r="B117">
            <v>20640</v>
          </cell>
          <cell r="C117" t="str">
            <v>Lương Thành Viên</v>
          </cell>
          <cell r="D117" t="str">
            <v>1,30</v>
          </cell>
          <cell r="E117" t="str">
            <v>4,235</v>
          </cell>
          <cell r="F117" t="str">
            <v>06/08</v>
          </cell>
          <cell r="G117">
            <v>155704070000501</v>
          </cell>
          <cell r="H117">
            <v>3</v>
          </cell>
          <cell r="I117">
            <v>22</v>
          </cell>
          <cell r="J117">
            <v>11081727</v>
          </cell>
          <cell r="K117">
            <v>2000000</v>
          </cell>
          <cell r="L117">
            <v>13081727</v>
          </cell>
          <cell r="M117">
            <v>5315772</v>
          </cell>
          <cell r="N117" t="str">
            <v/>
          </cell>
          <cell r="O117" t="str">
            <v/>
          </cell>
          <cell r="P117">
            <v>0</v>
          </cell>
          <cell r="Q117" t="str">
            <v/>
          </cell>
          <cell r="R117">
            <v>5315772</v>
          </cell>
          <cell r="S117">
            <v>8936319</v>
          </cell>
          <cell r="T117">
            <v>730000</v>
          </cell>
          <cell r="U117" t="str">
            <v/>
          </cell>
          <cell r="V117">
            <v>0</v>
          </cell>
          <cell r="W117" t="str">
            <v/>
          </cell>
          <cell r="X117">
            <v>142521</v>
          </cell>
          <cell r="Y117">
            <v>9523798</v>
          </cell>
          <cell r="Z117">
            <v>5315772</v>
          </cell>
          <cell r="AA117" t="str">
            <v/>
          </cell>
          <cell r="AB117" t="str">
            <v/>
          </cell>
          <cell r="AC117">
            <v>0</v>
          </cell>
          <cell r="AD117">
            <v>700000</v>
          </cell>
          <cell r="AE117" t="str">
            <v/>
          </cell>
          <cell r="AF117" t="str">
            <v/>
          </cell>
          <cell r="AG117">
            <v>150769</v>
          </cell>
          <cell r="AH117">
            <v>5865003</v>
          </cell>
          <cell r="AI117">
            <v>10145538</v>
          </cell>
          <cell r="AJ117">
            <v>2</v>
          </cell>
          <cell r="AK117">
            <v>21</v>
          </cell>
          <cell r="AL117">
            <v>730000</v>
          </cell>
          <cell r="AM117" t="str">
            <v/>
          </cell>
          <cell r="AN117" t="str">
            <v/>
          </cell>
          <cell r="AO117" t="str">
            <v/>
          </cell>
          <cell r="AP117" t="str">
            <v/>
          </cell>
          <cell r="AQ117" t="str">
            <v/>
          </cell>
          <cell r="AR117" t="str">
            <v/>
          </cell>
          <cell r="AS117">
            <v>149000</v>
          </cell>
          <cell r="AT117">
            <v>50000</v>
          </cell>
          <cell r="AU117" t="str">
            <v/>
          </cell>
          <cell r="AV117">
            <v>10676538</v>
          </cell>
          <cell r="AW117">
            <v>300000</v>
          </cell>
          <cell r="AX117">
            <v>300000</v>
          </cell>
          <cell r="AY117">
            <v>4828493</v>
          </cell>
          <cell r="AZ117" t="str">
            <v/>
          </cell>
          <cell r="BA117" t="str">
            <v/>
          </cell>
          <cell r="BB117" t="str">
            <v/>
          </cell>
          <cell r="BC117" t="str">
            <v/>
          </cell>
          <cell r="BD117">
            <v>4828493</v>
          </cell>
          <cell r="BE117">
            <v>11897516</v>
          </cell>
          <cell r="BF117">
            <v>5000000</v>
          </cell>
          <cell r="BG117">
            <v>16897516</v>
          </cell>
          <cell r="BH117">
            <v>8322727</v>
          </cell>
          <cell r="BI117">
            <v>3</v>
          </cell>
          <cell r="BJ117">
            <v>22</v>
          </cell>
          <cell r="BK117">
            <v>730000</v>
          </cell>
          <cell r="BL117">
            <v>0</v>
          </cell>
          <cell r="BM117">
            <v>149000</v>
          </cell>
          <cell r="BN117">
            <v>60000</v>
          </cell>
          <cell r="BO117">
            <v>8843727</v>
          </cell>
          <cell r="BP117">
            <v>4828493</v>
          </cell>
          <cell r="BQ117">
            <v>15005040</v>
          </cell>
          <cell r="BR117">
            <v>3000000</v>
          </cell>
          <cell r="BS117">
            <v>0</v>
          </cell>
          <cell r="BT117">
            <v>0</v>
          </cell>
          <cell r="BU117">
            <v>0</v>
          </cell>
          <cell r="BV117">
            <v>149951</v>
          </cell>
          <cell r="BW117">
            <v>22683582</v>
          </cell>
          <cell r="BX117">
            <v>8765492</v>
          </cell>
          <cell r="BY117">
            <v>3</v>
          </cell>
          <cell r="BZ117">
            <v>23</v>
          </cell>
          <cell r="CA117">
            <v>730000</v>
          </cell>
          <cell r="CB117">
            <v>0</v>
          </cell>
          <cell r="CC117">
            <v>411802</v>
          </cell>
          <cell r="CD117">
            <v>149000</v>
          </cell>
          <cell r="CE117">
            <v>0</v>
          </cell>
          <cell r="CF117">
            <v>8934690</v>
          </cell>
          <cell r="CG117">
            <v>22406432</v>
          </cell>
          <cell r="CH117">
            <v>0</v>
          </cell>
          <cell r="CI117">
            <v>0</v>
          </cell>
          <cell r="CJ117">
            <v>0</v>
          </cell>
          <cell r="CK117">
            <v>0</v>
          </cell>
          <cell r="CL117">
            <v>0</v>
          </cell>
          <cell r="CM117">
            <v>1065622</v>
          </cell>
          <cell r="CN117">
            <v>21340810</v>
          </cell>
          <cell r="CO117">
            <v>4828493</v>
          </cell>
          <cell r="CP117">
            <v>5548462</v>
          </cell>
          <cell r="CQ117">
            <v>0</v>
          </cell>
          <cell r="CR117">
            <v>0</v>
          </cell>
          <cell r="CS117">
            <v>10376955</v>
          </cell>
          <cell r="CT117">
            <v>7920762</v>
          </cell>
          <cell r="CU117">
            <v>730000</v>
          </cell>
          <cell r="CV117">
            <v>0</v>
          </cell>
          <cell r="CW117">
            <v>117752</v>
          </cell>
          <cell r="CX117">
            <v>974050</v>
          </cell>
          <cell r="CY117">
            <v>7558960</v>
          </cell>
          <cell r="CZ117">
            <v>4828493</v>
          </cell>
          <cell r="DA117">
            <v>0</v>
          </cell>
          <cell r="DB117">
            <v>0</v>
          </cell>
          <cell r="DC117">
            <v>60000</v>
          </cell>
          <cell r="DD117">
            <v>4768493</v>
          </cell>
          <cell r="DE117">
            <v>1000000</v>
          </cell>
          <cell r="DF117">
            <v>7584227</v>
          </cell>
          <cell r="DG117">
            <v>0</v>
          </cell>
          <cell r="DH117">
            <v>730000</v>
          </cell>
          <cell r="DI117">
            <v>0</v>
          </cell>
          <cell r="DJ117">
            <v>0</v>
          </cell>
          <cell r="DK117">
            <v>0</v>
          </cell>
          <cell r="DL117">
            <v>2000000</v>
          </cell>
          <cell r="DM117">
            <v>149000</v>
          </cell>
          <cell r="DN117">
            <v>10165227</v>
          </cell>
          <cell r="DO117">
            <v>24680948</v>
          </cell>
          <cell r="DP117">
            <v>5055836</v>
          </cell>
          <cell r="DQ117">
            <v>19625112</v>
          </cell>
          <cell r="DR117">
            <v>24680948</v>
          </cell>
          <cell r="DS117">
            <v>500000</v>
          </cell>
          <cell r="DT117">
            <v>2000000</v>
          </cell>
          <cell r="DU117">
            <v>2000000</v>
          </cell>
          <cell r="DV117">
            <v>29180948</v>
          </cell>
          <cell r="DW117">
            <v>4828493</v>
          </cell>
          <cell r="DX117">
            <v>0</v>
          </cell>
          <cell r="DY117">
            <v>19098412</v>
          </cell>
          <cell r="DZ117">
            <v>0</v>
          </cell>
          <cell r="EA117">
            <v>0</v>
          </cell>
          <cell r="EB117">
            <v>0</v>
          </cell>
          <cell r="EC117">
            <v>450000</v>
          </cell>
          <cell r="ED117">
            <v>0</v>
          </cell>
          <cell r="EE117">
            <v>0</v>
          </cell>
          <cell r="EF117">
            <v>24376905</v>
          </cell>
          <cell r="EG117">
            <v>7826555</v>
          </cell>
          <cell r="EH117">
            <v>23</v>
          </cell>
          <cell r="EI117">
            <v>3</v>
          </cell>
          <cell r="EJ117">
            <v>8765492</v>
          </cell>
          <cell r="EK117">
            <v>730000</v>
          </cell>
          <cell r="EL117">
            <v>0</v>
          </cell>
          <cell r="EM117">
            <v>149000</v>
          </cell>
          <cell r="EN117">
            <v>1519937</v>
          </cell>
          <cell r="EO117">
            <v>23732136</v>
          </cell>
          <cell r="EP117">
            <v>16903643</v>
          </cell>
          <cell r="EQ117">
            <v>2000000</v>
          </cell>
          <cell r="ER117">
            <v>4828493</v>
          </cell>
          <cell r="ES117">
            <v>0</v>
          </cell>
          <cell r="ET117">
            <v>8899361</v>
          </cell>
          <cell r="EU117">
            <v>21</v>
          </cell>
          <cell r="EV117">
            <v>2</v>
          </cell>
          <cell r="EW117">
            <v>8300652</v>
          </cell>
          <cell r="EX117">
            <v>730000</v>
          </cell>
          <cell r="EY117">
            <v>0</v>
          </cell>
          <cell r="EZ117">
            <v>131291</v>
          </cell>
          <cell r="FA117">
            <v>4828493</v>
          </cell>
          <cell r="FB117">
            <v>0</v>
          </cell>
          <cell r="FC117">
            <v>8899361</v>
          </cell>
          <cell r="FD117">
            <v>4828493</v>
          </cell>
          <cell r="FE117">
            <v>0</v>
          </cell>
          <cell r="FF117">
            <v>0</v>
          </cell>
          <cell r="FG117">
            <v>243338</v>
          </cell>
          <cell r="FH117">
            <v>4828493</v>
          </cell>
          <cell r="FI117">
            <v>0</v>
          </cell>
          <cell r="FJ117">
            <v>0</v>
          </cell>
          <cell r="FK117">
            <v>131291</v>
          </cell>
          <cell r="FL117">
            <v>0</v>
          </cell>
          <cell r="FM117">
            <v>22</v>
          </cell>
          <cell r="FN117">
            <v>3</v>
          </cell>
          <cell r="FO117">
            <v>0</v>
          </cell>
          <cell r="FP117">
            <v>8823623</v>
          </cell>
          <cell r="FQ117">
            <v>3</v>
          </cell>
          <cell r="FR117">
            <v>21</v>
          </cell>
          <cell r="FS117">
            <v>8224149</v>
          </cell>
          <cell r="FT117">
            <v>730000</v>
          </cell>
          <cell r="FU117">
            <v>0</v>
          </cell>
          <cell r="FV117">
            <v>130526</v>
          </cell>
          <cell r="FW117">
            <v>4828493</v>
          </cell>
          <cell r="FX117">
            <v>200000</v>
          </cell>
          <cell r="FY117">
            <v>0</v>
          </cell>
          <cell r="FZ117">
            <v>0</v>
          </cell>
          <cell r="GA117">
            <v>40000</v>
          </cell>
          <cell r="GB117">
            <v>7843597</v>
          </cell>
          <cell r="GC117">
            <v>2</v>
          </cell>
          <cell r="GD117">
            <v>21</v>
          </cell>
          <cell r="GE117">
            <v>8300652</v>
          </cell>
          <cell r="GF117">
            <v>730000</v>
          </cell>
          <cell r="GG117">
            <v>0</v>
          </cell>
          <cell r="GH117">
            <v>149000</v>
          </cell>
          <cell r="GI117">
            <v>1038055</v>
          </cell>
          <cell r="GJ117">
            <v>19633758</v>
          </cell>
          <cell r="GK117">
            <v>1000000</v>
          </cell>
          <cell r="GL117">
            <v>1000000</v>
          </cell>
          <cell r="GM117">
            <v>4828493</v>
          </cell>
          <cell r="GN117">
            <v>0</v>
          </cell>
          <cell r="GO117">
            <v>0</v>
          </cell>
          <cell r="GP117">
            <v>10786157</v>
          </cell>
          <cell r="GQ117">
            <v>8871685</v>
          </cell>
          <cell r="GR117">
            <v>20</v>
          </cell>
          <cell r="GS117">
            <v>2</v>
          </cell>
          <cell r="GT117">
            <v>9098921</v>
          </cell>
          <cell r="GU117">
            <v>730000</v>
          </cell>
          <cell r="GV117">
            <v>0</v>
          </cell>
          <cell r="GW117">
            <v>149000</v>
          </cell>
          <cell r="GX117">
            <v>40000</v>
          </cell>
          <cell r="GY117">
            <v>150769</v>
          </cell>
          <cell r="GZ117">
            <v>617467</v>
          </cell>
          <cell r="HA117">
            <v>8190100</v>
          </cell>
          <cell r="HB117">
            <v>3</v>
          </cell>
          <cell r="HC117">
            <v>20</v>
          </cell>
          <cell r="HD117">
            <v>5000000</v>
          </cell>
          <cell r="HE117">
            <v>0</v>
          </cell>
          <cell r="HF117">
            <v>4828493</v>
          </cell>
          <cell r="HG117">
            <v>200000</v>
          </cell>
          <cell r="HH117">
            <v>0</v>
          </cell>
          <cell r="HI117">
            <v>0</v>
          </cell>
          <cell r="HJ117">
            <v>7584227</v>
          </cell>
          <cell r="HK117">
            <v>0</v>
          </cell>
          <cell r="HL117">
            <v>730000</v>
          </cell>
          <cell r="HM117">
            <v>0</v>
          </cell>
          <cell r="HN117">
            <v>124127</v>
          </cell>
          <cell r="HO117">
            <v>0</v>
          </cell>
          <cell r="HP117">
            <v>8726030</v>
          </cell>
          <cell r="HQ117">
            <v>8726030</v>
          </cell>
          <cell r="HR117">
            <v>0</v>
          </cell>
          <cell r="HS117">
            <v>0</v>
          </cell>
          <cell r="HT117">
            <v>8125571</v>
          </cell>
          <cell r="HU117">
            <v>0</v>
          </cell>
          <cell r="HV117">
            <v>0</v>
          </cell>
          <cell r="HW117">
            <v>730000</v>
          </cell>
          <cell r="HX117">
            <v>0</v>
          </cell>
          <cell r="HY117">
            <v>-129541</v>
          </cell>
          <cell r="HZ117">
            <v>0</v>
          </cell>
          <cell r="IA117">
            <v>3</v>
          </cell>
          <cell r="IB117">
            <v>22</v>
          </cell>
          <cell r="IC117">
            <v>14486609</v>
          </cell>
          <cell r="ID117">
            <v>4828493</v>
          </cell>
          <cell r="IE117">
            <v>0</v>
          </cell>
          <cell r="IF117">
            <v>0</v>
          </cell>
          <cell r="IG117">
            <v>9658116</v>
          </cell>
          <cell r="IH117">
            <v>700000</v>
          </cell>
          <cell r="II117">
            <v>0</v>
          </cell>
          <cell r="IJ117">
            <v>730000</v>
          </cell>
          <cell r="IK117">
            <v>0</v>
          </cell>
          <cell r="IL117">
            <v>144866</v>
          </cell>
          <cell r="IM117">
            <v>100000</v>
          </cell>
          <cell r="IN117">
            <v>10843250</v>
          </cell>
          <cell r="IO117" t="str">
            <v>Lương Minh Huy 400.000. Lương Hòang Khánh Thư 300.000</v>
          </cell>
          <cell r="IP117">
            <v>2</v>
          </cell>
          <cell r="IQ117">
            <v>23</v>
          </cell>
        </row>
        <row r="118">
          <cell r="A118" t="str">
            <v>Thái Thọ Nhơn</v>
          </cell>
          <cell r="B118">
            <v>21095</v>
          </cell>
          <cell r="C118" t="str">
            <v>Thái Thọ Nhơn</v>
          </cell>
          <cell r="D118" t="str">
            <v>1,25</v>
          </cell>
          <cell r="E118" t="str">
            <v>4,235</v>
          </cell>
          <cell r="F118" t="str">
            <v>06/08</v>
          </cell>
          <cell r="G118">
            <v>155704070000486</v>
          </cell>
          <cell r="H118">
            <v>3</v>
          </cell>
          <cell r="I118">
            <v>22</v>
          </cell>
          <cell r="J118">
            <v>10394868</v>
          </cell>
          <cell r="K118">
            <v>2000000</v>
          </cell>
          <cell r="L118">
            <v>12394868</v>
          </cell>
          <cell r="M118">
            <v>5315772</v>
          </cell>
          <cell r="N118" t="str">
            <v/>
          </cell>
          <cell r="O118" t="str">
            <v/>
          </cell>
          <cell r="P118">
            <v>0</v>
          </cell>
          <cell r="Q118" t="str">
            <v/>
          </cell>
          <cell r="R118">
            <v>5315772</v>
          </cell>
          <cell r="S118">
            <v>8142614</v>
          </cell>
          <cell r="T118">
            <v>730000</v>
          </cell>
          <cell r="U118" t="str">
            <v/>
          </cell>
          <cell r="V118">
            <v>0</v>
          </cell>
          <cell r="W118" t="str">
            <v/>
          </cell>
          <cell r="X118">
            <v>134584</v>
          </cell>
          <cell r="Y118">
            <v>8738030</v>
          </cell>
          <cell r="Z118">
            <v>5315772</v>
          </cell>
          <cell r="AA118" t="str">
            <v/>
          </cell>
          <cell r="AB118" t="str">
            <v/>
          </cell>
          <cell r="AC118">
            <v>0</v>
          </cell>
          <cell r="AD118">
            <v>300000</v>
          </cell>
          <cell r="AE118" t="str">
            <v/>
          </cell>
          <cell r="AF118" t="str">
            <v/>
          </cell>
          <cell r="AG118">
            <v>150769</v>
          </cell>
          <cell r="AH118">
            <v>5465003</v>
          </cell>
          <cell r="AI118">
            <v>8430817</v>
          </cell>
          <cell r="AJ118">
            <v>3</v>
          </cell>
          <cell r="AK118">
            <v>21</v>
          </cell>
          <cell r="AL118">
            <v>730000</v>
          </cell>
          <cell r="AM118" t="str">
            <v/>
          </cell>
          <cell r="AN118" t="str">
            <v/>
          </cell>
          <cell r="AO118" t="str">
            <v/>
          </cell>
          <cell r="AP118" t="str">
            <v/>
          </cell>
          <cell r="AQ118" t="str">
            <v/>
          </cell>
          <cell r="AR118" t="str">
            <v/>
          </cell>
          <cell r="AS118">
            <v>139069</v>
          </cell>
          <cell r="AT118">
            <v>50000</v>
          </cell>
          <cell r="AU118" t="str">
            <v/>
          </cell>
          <cell r="AV118">
            <v>8971748</v>
          </cell>
          <cell r="AW118">
            <v>300000</v>
          </cell>
          <cell r="AX118">
            <v>300000</v>
          </cell>
          <cell r="AY118">
            <v>4828493</v>
          </cell>
          <cell r="AZ118" t="str">
            <v/>
          </cell>
          <cell r="BA118" t="str">
            <v/>
          </cell>
          <cell r="BB118" t="str">
            <v/>
          </cell>
          <cell r="BC118" t="str">
            <v/>
          </cell>
          <cell r="BD118">
            <v>4828493</v>
          </cell>
          <cell r="BE118">
            <v>7578307</v>
          </cell>
          <cell r="BF118">
            <v>5000000</v>
          </cell>
          <cell r="BG118">
            <v>12578307</v>
          </cell>
          <cell r="BH118">
            <v>8365661</v>
          </cell>
          <cell r="BI118">
            <v>2</v>
          </cell>
          <cell r="BJ118">
            <v>22</v>
          </cell>
          <cell r="BK118">
            <v>730000</v>
          </cell>
          <cell r="BL118">
            <v>0</v>
          </cell>
          <cell r="BM118">
            <v>149000</v>
          </cell>
          <cell r="BN118">
            <v>60000</v>
          </cell>
          <cell r="BO118">
            <v>8886661</v>
          </cell>
          <cell r="BP118">
            <v>4828493</v>
          </cell>
          <cell r="BQ118">
            <v>14235269</v>
          </cell>
          <cell r="BR118">
            <v>3000000</v>
          </cell>
          <cell r="BS118">
            <v>0</v>
          </cell>
          <cell r="BT118">
            <v>0</v>
          </cell>
          <cell r="BU118">
            <v>0</v>
          </cell>
          <cell r="BV118">
            <v>520285</v>
          </cell>
          <cell r="BW118">
            <v>21543477</v>
          </cell>
          <cell r="BX118">
            <v>9839087</v>
          </cell>
          <cell r="BY118">
            <v>3</v>
          </cell>
          <cell r="BZ118">
            <v>23</v>
          </cell>
          <cell r="CA118">
            <v>730000</v>
          </cell>
          <cell r="CB118">
            <v>0</v>
          </cell>
          <cell r="CC118">
            <v>402917</v>
          </cell>
          <cell r="CD118">
            <v>149000</v>
          </cell>
          <cell r="CE118">
            <v>0</v>
          </cell>
          <cell r="CF118">
            <v>10017170</v>
          </cell>
          <cell r="CG118">
            <v>19458696</v>
          </cell>
          <cell r="CH118">
            <v>0</v>
          </cell>
          <cell r="CI118">
            <v>0</v>
          </cell>
          <cell r="CJ118">
            <v>0</v>
          </cell>
          <cell r="CK118">
            <v>0</v>
          </cell>
          <cell r="CL118">
            <v>0</v>
          </cell>
          <cell r="CM118">
            <v>975896</v>
          </cell>
          <cell r="CN118">
            <v>18482800</v>
          </cell>
          <cell r="CO118">
            <v>4828493</v>
          </cell>
          <cell r="CP118">
            <v>4663084</v>
          </cell>
          <cell r="CQ118">
            <v>0</v>
          </cell>
          <cell r="CR118">
            <v>0</v>
          </cell>
          <cell r="CS118">
            <v>9491577</v>
          </cell>
          <cell r="CT118">
            <v>6755703</v>
          </cell>
          <cell r="CU118">
            <v>730000</v>
          </cell>
          <cell r="CV118">
            <v>0</v>
          </cell>
          <cell r="CW118">
            <v>104876</v>
          </cell>
          <cell r="CX118">
            <v>1096595</v>
          </cell>
          <cell r="CY118">
            <v>6284232</v>
          </cell>
          <cell r="CZ118">
            <v>4828493</v>
          </cell>
          <cell r="DA118">
            <v>0</v>
          </cell>
          <cell r="DB118">
            <v>0</v>
          </cell>
          <cell r="DC118">
            <v>60000</v>
          </cell>
          <cell r="DD118">
            <v>4768493</v>
          </cell>
          <cell r="DE118">
            <v>1000000</v>
          </cell>
          <cell r="DF118">
            <v>7648161</v>
          </cell>
          <cell r="DG118">
            <v>0</v>
          </cell>
          <cell r="DH118">
            <v>730000</v>
          </cell>
          <cell r="DI118">
            <v>0</v>
          </cell>
          <cell r="DJ118">
            <v>0</v>
          </cell>
          <cell r="DK118">
            <v>0</v>
          </cell>
          <cell r="DL118">
            <v>1600000</v>
          </cell>
          <cell r="DM118">
            <v>149000</v>
          </cell>
          <cell r="DN118">
            <v>9829161</v>
          </cell>
          <cell r="DO118">
            <v>21433982</v>
          </cell>
          <cell r="DP118">
            <v>4902061</v>
          </cell>
          <cell r="DQ118">
            <v>16531921</v>
          </cell>
          <cell r="DR118">
            <v>21433982</v>
          </cell>
          <cell r="DS118">
            <v>500000</v>
          </cell>
          <cell r="DT118">
            <v>2000000</v>
          </cell>
          <cell r="DU118">
            <v>2000000</v>
          </cell>
          <cell r="DV118">
            <v>25933982</v>
          </cell>
          <cell r="DW118">
            <v>4828493</v>
          </cell>
          <cell r="DX118">
            <v>0</v>
          </cell>
          <cell r="DY118">
            <v>17351284</v>
          </cell>
          <cell r="DZ118">
            <v>0</v>
          </cell>
          <cell r="EA118">
            <v>0</v>
          </cell>
          <cell r="EB118">
            <v>450000</v>
          </cell>
          <cell r="EC118">
            <v>450000</v>
          </cell>
          <cell r="ED118">
            <v>0</v>
          </cell>
          <cell r="EE118">
            <v>0</v>
          </cell>
          <cell r="EF118">
            <v>23079777</v>
          </cell>
          <cell r="EG118">
            <v>8162882</v>
          </cell>
          <cell r="EH118">
            <v>23</v>
          </cell>
          <cell r="EI118">
            <v>2</v>
          </cell>
          <cell r="EJ118">
            <v>8294484</v>
          </cell>
          <cell r="EK118">
            <v>730000</v>
          </cell>
          <cell r="EL118">
            <v>0</v>
          </cell>
          <cell r="EM118">
            <v>149000</v>
          </cell>
          <cell r="EN118">
            <v>712602</v>
          </cell>
          <cell r="EO118">
            <v>20797435</v>
          </cell>
          <cell r="EP118">
            <v>14328086</v>
          </cell>
          <cell r="EQ118">
            <v>2000000</v>
          </cell>
          <cell r="ER118">
            <v>4469349</v>
          </cell>
          <cell r="ES118">
            <v>0</v>
          </cell>
          <cell r="ET118">
            <v>7003575</v>
          </cell>
          <cell r="EU118">
            <v>21</v>
          </cell>
          <cell r="EV118">
            <v>3</v>
          </cell>
          <cell r="EW118">
            <v>6382089</v>
          </cell>
          <cell r="EX118">
            <v>730000</v>
          </cell>
          <cell r="EY118">
            <v>0</v>
          </cell>
          <cell r="EZ118">
            <v>108514</v>
          </cell>
          <cell r="FA118">
            <v>4469349</v>
          </cell>
          <cell r="FB118">
            <v>0</v>
          </cell>
          <cell r="FC118">
            <v>7003575</v>
          </cell>
          <cell r="FD118">
            <v>4469349</v>
          </cell>
          <cell r="FE118">
            <v>0</v>
          </cell>
          <cell r="FF118">
            <v>0</v>
          </cell>
          <cell r="FG118">
            <v>221550</v>
          </cell>
          <cell r="FH118">
            <v>4469349</v>
          </cell>
          <cell r="FI118">
            <v>0</v>
          </cell>
          <cell r="FJ118">
            <v>0</v>
          </cell>
          <cell r="FK118">
            <v>108514</v>
          </cell>
          <cell r="FL118">
            <v>0</v>
          </cell>
          <cell r="FM118">
            <v>22</v>
          </cell>
          <cell r="FN118">
            <v>3</v>
          </cell>
          <cell r="FO118">
            <v>0</v>
          </cell>
          <cell r="FP118">
            <v>7665704</v>
          </cell>
          <cell r="FQ118">
            <v>3</v>
          </cell>
          <cell r="FR118">
            <v>21</v>
          </cell>
          <cell r="FS118">
            <v>7050907</v>
          </cell>
          <cell r="FT118">
            <v>730000</v>
          </cell>
          <cell r="FU118">
            <v>0</v>
          </cell>
          <cell r="FV118">
            <v>115203</v>
          </cell>
          <cell r="FW118">
            <v>4469349</v>
          </cell>
          <cell r="FX118">
            <v>200000</v>
          </cell>
          <cell r="FY118">
            <v>0</v>
          </cell>
          <cell r="FZ118">
            <v>0</v>
          </cell>
          <cell r="GA118">
            <v>40000</v>
          </cell>
          <cell r="GB118">
            <v>7273782</v>
          </cell>
          <cell r="GC118">
            <v>2</v>
          </cell>
          <cell r="GD118">
            <v>21</v>
          </cell>
          <cell r="GE118">
            <v>7095581</v>
          </cell>
          <cell r="GF118">
            <v>730000</v>
          </cell>
          <cell r="GG118">
            <v>0</v>
          </cell>
          <cell r="GH118">
            <v>149000</v>
          </cell>
          <cell r="GI118">
            <v>402799</v>
          </cell>
          <cell r="GJ118">
            <v>16745595</v>
          </cell>
          <cell r="GK118">
            <v>1000000</v>
          </cell>
          <cell r="GL118">
            <v>1000000</v>
          </cell>
          <cell r="GM118">
            <v>4469349</v>
          </cell>
          <cell r="GN118">
            <v>0</v>
          </cell>
          <cell r="GO118">
            <v>0</v>
          </cell>
          <cell r="GP118">
            <v>8539690</v>
          </cell>
          <cell r="GQ118">
            <v>7228808</v>
          </cell>
          <cell r="GR118">
            <v>20</v>
          </cell>
          <cell r="GS118">
            <v>3</v>
          </cell>
          <cell r="GT118">
            <v>7154249</v>
          </cell>
          <cell r="GU118">
            <v>730000</v>
          </cell>
          <cell r="GV118">
            <v>0</v>
          </cell>
          <cell r="GW118">
            <v>149000</v>
          </cell>
          <cell r="GX118">
            <v>40000</v>
          </cell>
          <cell r="GY118">
            <v>150769</v>
          </cell>
          <cell r="GZ118">
            <v>315672</v>
          </cell>
          <cell r="HA118">
            <v>7778604</v>
          </cell>
          <cell r="HB118">
            <v>2</v>
          </cell>
          <cell r="HC118">
            <v>20</v>
          </cell>
          <cell r="HD118">
            <v>5000000</v>
          </cell>
          <cell r="HE118">
            <v>0</v>
          </cell>
          <cell r="HF118">
            <v>4469349</v>
          </cell>
          <cell r="HG118">
            <v>200000</v>
          </cell>
          <cell r="HH118">
            <v>0</v>
          </cell>
          <cell r="HI118">
            <v>0</v>
          </cell>
          <cell r="HJ118">
            <v>7164947</v>
          </cell>
          <cell r="HK118">
            <v>0</v>
          </cell>
          <cell r="HL118">
            <v>730000</v>
          </cell>
          <cell r="HM118">
            <v>0</v>
          </cell>
          <cell r="HN118">
            <v>116343</v>
          </cell>
          <cell r="HO118">
            <v>0</v>
          </cell>
          <cell r="HP118">
            <v>7563396</v>
          </cell>
          <cell r="HQ118">
            <v>7563396</v>
          </cell>
          <cell r="HR118">
            <v>0</v>
          </cell>
          <cell r="HS118">
            <v>0</v>
          </cell>
          <cell r="HT118">
            <v>6947565</v>
          </cell>
          <cell r="HU118">
            <v>0</v>
          </cell>
          <cell r="HV118">
            <v>0</v>
          </cell>
          <cell r="HW118">
            <v>730000</v>
          </cell>
          <cell r="HX118">
            <v>0</v>
          </cell>
          <cell r="HY118">
            <v>-114169</v>
          </cell>
          <cell r="HZ118">
            <v>0</v>
          </cell>
          <cell r="IA118">
            <v>3</v>
          </cell>
          <cell r="IB118">
            <v>22</v>
          </cell>
          <cell r="IC118">
            <v>11982390</v>
          </cell>
          <cell r="ID118">
            <v>4469349</v>
          </cell>
          <cell r="IE118">
            <v>0</v>
          </cell>
          <cell r="IF118">
            <v>0</v>
          </cell>
          <cell r="IG118">
            <v>7513041</v>
          </cell>
          <cell r="IH118">
            <v>0</v>
          </cell>
          <cell r="II118">
            <v>0</v>
          </cell>
          <cell r="IJ118">
            <v>730000</v>
          </cell>
          <cell r="IK118">
            <v>0</v>
          </cell>
          <cell r="IL118">
            <v>119824</v>
          </cell>
          <cell r="IM118">
            <v>100000</v>
          </cell>
          <cell r="IN118">
            <v>8023217</v>
          </cell>
          <cell r="IO118" t="str">
            <v/>
          </cell>
          <cell r="IP118">
            <v>3</v>
          </cell>
          <cell r="IQ118">
            <v>23</v>
          </cell>
        </row>
        <row r="119">
          <cell r="A119" t="str">
            <v>Trần Thị Cẩm</v>
          </cell>
          <cell r="B119">
            <v>21093</v>
          </cell>
          <cell r="C119" t="str">
            <v>Trần Thị Cẩm</v>
          </cell>
          <cell r="D119" t="str">
            <v>1,0</v>
          </cell>
          <cell r="E119" t="str">
            <v>3,605</v>
          </cell>
          <cell r="F119" t="str">
            <v>04/08</v>
          </cell>
          <cell r="G119">
            <v>155704070000502</v>
          </cell>
          <cell r="H119">
            <v>3</v>
          </cell>
          <cell r="I119">
            <v>22</v>
          </cell>
          <cell r="J119">
            <v>6610540</v>
          </cell>
          <cell r="K119">
            <v>2000000</v>
          </cell>
          <cell r="L119">
            <v>8610540</v>
          </cell>
          <cell r="M119">
            <v>4524996</v>
          </cell>
          <cell r="N119" t="str">
            <v/>
          </cell>
          <cell r="O119" t="str">
            <v/>
          </cell>
          <cell r="P119">
            <v>0</v>
          </cell>
          <cell r="Q119" t="str">
            <v/>
          </cell>
          <cell r="R119">
            <v>4524996</v>
          </cell>
          <cell r="S119">
            <v>4421712</v>
          </cell>
          <cell r="T119">
            <v>730000</v>
          </cell>
          <cell r="U119" t="str">
            <v/>
          </cell>
          <cell r="V119">
            <v>0</v>
          </cell>
          <cell r="W119" t="str">
            <v/>
          </cell>
          <cell r="X119">
            <v>89467</v>
          </cell>
          <cell r="Y119">
            <v>5062245</v>
          </cell>
          <cell r="Z119">
            <v>4524996</v>
          </cell>
          <cell r="AA119" t="str">
            <v/>
          </cell>
          <cell r="AB119" t="str">
            <v/>
          </cell>
          <cell r="AC119">
            <v>0</v>
          </cell>
          <cell r="AD119">
            <v>700000</v>
          </cell>
          <cell r="AE119" t="str">
            <v/>
          </cell>
          <cell r="AF119" t="str">
            <v/>
          </cell>
          <cell r="AG119">
            <v>150769</v>
          </cell>
          <cell r="AH119">
            <v>5074227</v>
          </cell>
          <cell r="AI119">
            <v>4493764</v>
          </cell>
          <cell r="AJ119">
            <v>3</v>
          </cell>
          <cell r="AK119">
            <v>21</v>
          </cell>
          <cell r="AL119">
            <v>730000</v>
          </cell>
          <cell r="AM119" t="str">
            <v/>
          </cell>
          <cell r="AN119" t="str">
            <v/>
          </cell>
          <cell r="AO119" t="str">
            <v/>
          </cell>
          <cell r="AP119" t="str">
            <v/>
          </cell>
          <cell r="AQ119" t="str">
            <v/>
          </cell>
          <cell r="AR119" t="str">
            <v/>
          </cell>
          <cell r="AS119">
            <v>91188</v>
          </cell>
          <cell r="AT119">
            <v>50000</v>
          </cell>
          <cell r="AU119" t="str">
            <v/>
          </cell>
          <cell r="AV119">
            <v>5082576</v>
          </cell>
          <cell r="AW119">
            <v>300000</v>
          </cell>
          <cell r="AX119">
            <v>300000</v>
          </cell>
          <cell r="AY119">
            <v>4110205</v>
          </cell>
          <cell r="AZ119" t="str">
            <v/>
          </cell>
          <cell r="BA119" t="str">
            <v/>
          </cell>
          <cell r="BB119" t="str">
            <v/>
          </cell>
          <cell r="BC119" t="str">
            <v/>
          </cell>
          <cell r="BD119">
            <v>4110205</v>
          </cell>
          <cell r="BE119">
            <v>3550558</v>
          </cell>
          <cell r="BF119">
            <v>5000000</v>
          </cell>
          <cell r="BG119">
            <v>8550558</v>
          </cell>
          <cell r="BH119">
            <v>4810187</v>
          </cell>
          <cell r="BI119">
            <v>2</v>
          </cell>
          <cell r="BJ119">
            <v>22</v>
          </cell>
          <cell r="BK119">
            <v>730000</v>
          </cell>
          <cell r="BL119">
            <v>0</v>
          </cell>
          <cell r="BM119">
            <v>149000</v>
          </cell>
          <cell r="BN119">
            <v>60000</v>
          </cell>
          <cell r="BO119">
            <v>5331187</v>
          </cell>
          <cell r="BP119">
            <v>4110205</v>
          </cell>
          <cell r="BQ119">
            <v>8751054</v>
          </cell>
          <cell r="BR119">
            <v>3000000</v>
          </cell>
          <cell r="BS119">
            <v>0</v>
          </cell>
          <cell r="BT119">
            <v>0</v>
          </cell>
          <cell r="BU119">
            <v>0</v>
          </cell>
          <cell r="BV119">
            <v>87881</v>
          </cell>
          <cell r="BW119">
            <v>15773378</v>
          </cell>
          <cell r="BX119">
            <v>5696361</v>
          </cell>
          <cell r="BY119">
            <v>3</v>
          </cell>
          <cell r="BZ119">
            <v>23</v>
          </cell>
          <cell r="CA119">
            <v>730000</v>
          </cell>
          <cell r="CB119">
            <v>0</v>
          </cell>
          <cell r="CC119">
            <v>320290</v>
          </cell>
          <cell r="CD119">
            <v>149000</v>
          </cell>
          <cell r="CE119">
            <v>0</v>
          </cell>
          <cell r="CF119">
            <v>5957071</v>
          </cell>
          <cell r="CG119">
            <v>13196175</v>
          </cell>
          <cell r="CH119">
            <v>0</v>
          </cell>
          <cell r="CI119">
            <v>0</v>
          </cell>
          <cell r="CJ119">
            <v>0</v>
          </cell>
          <cell r="CK119">
            <v>0</v>
          </cell>
          <cell r="CL119">
            <v>0</v>
          </cell>
          <cell r="CM119">
            <v>328503</v>
          </cell>
          <cell r="CN119">
            <v>12867672</v>
          </cell>
          <cell r="CO119">
            <v>4110205</v>
          </cell>
          <cell r="CP119">
            <v>4315470</v>
          </cell>
          <cell r="CQ119">
            <v>0</v>
          </cell>
          <cell r="CR119">
            <v>0</v>
          </cell>
          <cell r="CS119">
            <v>8425675</v>
          </cell>
          <cell r="CT119">
            <v>3963176</v>
          </cell>
          <cell r="CU119">
            <v>730000</v>
          </cell>
          <cell r="CV119">
            <v>0</v>
          </cell>
          <cell r="CW119">
            <v>77840</v>
          </cell>
          <cell r="CX119">
            <v>289382</v>
          </cell>
          <cell r="CY119">
            <v>4325954</v>
          </cell>
          <cell r="CZ119">
            <v>4110205</v>
          </cell>
          <cell r="DA119">
            <v>0</v>
          </cell>
          <cell r="DB119">
            <v>0</v>
          </cell>
          <cell r="DC119">
            <v>60000</v>
          </cell>
          <cell r="DD119">
            <v>4050205</v>
          </cell>
          <cell r="DE119">
            <v>1000000</v>
          </cell>
          <cell r="DF119">
            <v>5047871</v>
          </cell>
          <cell r="DG119">
            <v>0</v>
          </cell>
          <cell r="DH119">
            <v>730000</v>
          </cell>
          <cell r="DI119">
            <v>0</v>
          </cell>
          <cell r="DJ119">
            <v>0</v>
          </cell>
          <cell r="DK119">
            <v>0</v>
          </cell>
          <cell r="DL119">
            <v>500000</v>
          </cell>
          <cell r="DM119">
            <v>149000</v>
          </cell>
          <cell r="DN119">
            <v>6128871</v>
          </cell>
          <cell r="DO119">
            <v>14535742</v>
          </cell>
          <cell r="DP119">
            <v>579394</v>
          </cell>
          <cell r="DQ119">
            <v>13956348</v>
          </cell>
          <cell r="DR119">
            <v>14535742</v>
          </cell>
          <cell r="DS119">
            <v>0</v>
          </cell>
          <cell r="DT119">
            <v>2000000</v>
          </cell>
          <cell r="DU119">
            <v>2000000</v>
          </cell>
          <cell r="DV119">
            <v>18535742</v>
          </cell>
          <cell r="DW119">
            <v>4110205</v>
          </cell>
          <cell r="DX119">
            <v>0</v>
          </cell>
          <cell r="DY119">
            <v>0</v>
          </cell>
          <cell r="DZ119">
            <v>0</v>
          </cell>
          <cell r="EA119">
            <v>0</v>
          </cell>
          <cell r="EB119">
            <v>0</v>
          </cell>
          <cell r="EC119">
            <v>450000</v>
          </cell>
          <cell r="ED119">
            <v>0</v>
          </cell>
          <cell r="EE119">
            <v>0</v>
          </cell>
          <cell r="EF119">
            <v>4560205</v>
          </cell>
          <cell r="EG119">
            <v>5254621</v>
          </cell>
          <cell r="EH119">
            <v>23</v>
          </cell>
          <cell r="EI119">
            <v>2</v>
          </cell>
          <cell r="EJ119">
            <v>4997991</v>
          </cell>
          <cell r="EK119">
            <v>730000</v>
          </cell>
          <cell r="EL119">
            <v>0</v>
          </cell>
          <cell r="EM119">
            <v>149000</v>
          </cell>
          <cell r="EN119">
            <v>324370</v>
          </cell>
          <cell r="EO119">
            <v>16223495</v>
          </cell>
          <cell r="EP119">
            <v>10113290</v>
          </cell>
          <cell r="EQ119">
            <v>2000000</v>
          </cell>
          <cell r="ER119">
            <v>4110205</v>
          </cell>
          <cell r="ES119">
            <v>0</v>
          </cell>
          <cell r="ET119">
            <v>4294806</v>
          </cell>
          <cell r="EU119">
            <v>21</v>
          </cell>
          <cell r="EV119">
            <v>3</v>
          </cell>
          <cell r="EW119">
            <v>3642331</v>
          </cell>
          <cell r="EX119">
            <v>730000</v>
          </cell>
          <cell r="EY119">
            <v>0</v>
          </cell>
          <cell r="EZ119">
            <v>77525</v>
          </cell>
          <cell r="FA119">
            <v>4110205</v>
          </cell>
          <cell r="FB119">
            <v>0</v>
          </cell>
          <cell r="FC119">
            <v>4294806</v>
          </cell>
          <cell r="FD119">
            <v>4110205</v>
          </cell>
          <cell r="FE119">
            <v>0</v>
          </cell>
          <cell r="FF119">
            <v>0</v>
          </cell>
          <cell r="FG119">
            <v>189263</v>
          </cell>
          <cell r="FH119">
            <v>4110205</v>
          </cell>
          <cell r="FI119">
            <v>0</v>
          </cell>
          <cell r="FJ119">
            <v>0</v>
          </cell>
          <cell r="FK119">
            <v>77525</v>
          </cell>
          <cell r="FL119">
            <v>0</v>
          </cell>
          <cell r="FM119">
            <v>22</v>
          </cell>
          <cell r="FN119">
            <v>3</v>
          </cell>
          <cell r="FO119">
            <v>0</v>
          </cell>
          <cell r="FP119">
            <v>5329103</v>
          </cell>
          <cell r="FQ119">
            <v>2</v>
          </cell>
          <cell r="FR119">
            <v>21</v>
          </cell>
          <cell r="FS119">
            <v>4687076</v>
          </cell>
          <cell r="FT119">
            <v>730000</v>
          </cell>
          <cell r="FU119">
            <v>0</v>
          </cell>
          <cell r="FV119">
            <v>87973</v>
          </cell>
          <cell r="FW119">
            <v>4110205</v>
          </cell>
          <cell r="FX119">
            <v>200000</v>
          </cell>
          <cell r="FY119">
            <v>0</v>
          </cell>
          <cell r="FZ119">
            <v>0</v>
          </cell>
          <cell r="GA119">
            <v>40000</v>
          </cell>
          <cell r="GB119">
            <v>4112416</v>
          </cell>
          <cell r="GC119">
            <v>3</v>
          </cell>
          <cell r="GD119">
            <v>21</v>
          </cell>
          <cell r="GE119">
            <v>3642331</v>
          </cell>
          <cell r="GF119">
            <v>730000</v>
          </cell>
          <cell r="GG119">
            <v>0</v>
          </cell>
          <cell r="GH119">
            <v>149000</v>
          </cell>
          <cell r="GI119">
            <v>110915</v>
          </cell>
          <cell r="GJ119">
            <v>11444146</v>
          </cell>
          <cell r="GK119">
            <v>1000000</v>
          </cell>
          <cell r="GL119">
            <v>1000000</v>
          </cell>
          <cell r="GM119">
            <v>4110205</v>
          </cell>
          <cell r="GN119">
            <v>0</v>
          </cell>
          <cell r="GO119">
            <v>0</v>
          </cell>
          <cell r="GP119">
            <v>5948258</v>
          </cell>
          <cell r="GQ119">
            <v>5132116</v>
          </cell>
          <cell r="GR119">
            <v>20</v>
          </cell>
          <cell r="GS119">
            <v>2</v>
          </cell>
          <cell r="GT119">
            <v>4810187</v>
          </cell>
          <cell r="GU119">
            <v>730000</v>
          </cell>
          <cell r="GV119">
            <v>0</v>
          </cell>
          <cell r="GW119">
            <v>149000</v>
          </cell>
          <cell r="GX119">
            <v>40000</v>
          </cell>
          <cell r="GY119">
            <v>150769</v>
          </cell>
          <cell r="GZ119">
            <v>68302</v>
          </cell>
          <cell r="HA119">
            <v>4439672</v>
          </cell>
          <cell r="HB119">
            <v>3</v>
          </cell>
          <cell r="HC119">
            <v>20</v>
          </cell>
          <cell r="HD119">
            <v>5000000</v>
          </cell>
          <cell r="HE119">
            <v>0</v>
          </cell>
          <cell r="HF119">
            <v>4110205</v>
          </cell>
          <cell r="HG119">
            <v>200000</v>
          </cell>
          <cell r="HH119">
            <v>0</v>
          </cell>
          <cell r="HI119">
            <v>0</v>
          </cell>
          <cell r="HJ119">
            <v>3788661</v>
          </cell>
          <cell r="HK119">
            <v>0</v>
          </cell>
          <cell r="HL119">
            <v>730000</v>
          </cell>
          <cell r="HM119">
            <v>0</v>
          </cell>
          <cell r="HN119">
            <v>78989</v>
          </cell>
          <cell r="HO119">
            <v>0</v>
          </cell>
          <cell r="HP119">
            <v>4701504</v>
          </cell>
          <cell r="HQ119">
            <v>4701504</v>
          </cell>
          <cell r="HR119">
            <v>0</v>
          </cell>
          <cell r="HS119">
            <v>0</v>
          </cell>
          <cell r="HT119">
            <v>4053137</v>
          </cell>
          <cell r="HU119">
            <v>0</v>
          </cell>
          <cell r="HV119">
            <v>0</v>
          </cell>
          <cell r="HW119">
            <v>730000</v>
          </cell>
          <cell r="HX119">
            <v>0</v>
          </cell>
          <cell r="HY119">
            <v>-81633</v>
          </cell>
          <cell r="HZ119">
            <v>0</v>
          </cell>
          <cell r="IA119">
            <v>3</v>
          </cell>
          <cell r="IB119">
            <v>22</v>
          </cell>
          <cell r="IC119">
            <v>8574148</v>
          </cell>
          <cell r="ID119">
            <v>4110205</v>
          </cell>
          <cell r="IE119">
            <v>0</v>
          </cell>
          <cell r="IF119">
            <v>0</v>
          </cell>
          <cell r="IG119">
            <v>4463943</v>
          </cell>
          <cell r="IH119">
            <v>600000</v>
          </cell>
          <cell r="II119">
            <v>0</v>
          </cell>
          <cell r="IJ119">
            <v>730000</v>
          </cell>
          <cell r="IK119">
            <v>0</v>
          </cell>
          <cell r="IL119">
            <v>85741</v>
          </cell>
          <cell r="IM119">
            <v>100000</v>
          </cell>
          <cell r="IN119">
            <v>5608202</v>
          </cell>
          <cell r="IO119" t="str">
            <v>Nguyễn Trần Gia Hân 300.000. Nguyễn Trần Gia Bảo 300.000</v>
          </cell>
          <cell r="IP119">
            <v>3</v>
          </cell>
          <cell r="IQ119">
            <v>23</v>
          </cell>
        </row>
        <row r="120">
          <cell r="A120" t="str">
            <v>Hồ Duy Mãn</v>
          </cell>
          <cell r="B120" t="str">
            <v>H0115</v>
          </cell>
          <cell r="C120" t="str">
            <v>Hồ Duy Mãn</v>
          </cell>
          <cell r="D120" t="str">
            <v>1,0</v>
          </cell>
          <cell r="E120" t="str">
            <v>4,235</v>
          </cell>
          <cell r="F120" t="str">
            <v>12/12</v>
          </cell>
          <cell r="G120">
            <v>155704070007709</v>
          </cell>
          <cell r="H120">
            <v>2</v>
          </cell>
          <cell r="I120">
            <v>22</v>
          </cell>
          <cell r="J120">
            <v>7212745</v>
          </cell>
          <cell r="K120">
            <v>2000000</v>
          </cell>
          <cell r="L120">
            <v>9212745</v>
          </cell>
          <cell r="M120">
            <v>5315772</v>
          </cell>
          <cell r="N120" t="str">
            <v/>
          </cell>
          <cell r="O120" t="str">
            <v/>
          </cell>
          <cell r="P120">
            <v>0</v>
          </cell>
          <cell r="Q120" t="str">
            <v/>
          </cell>
          <cell r="R120">
            <v>5315772</v>
          </cell>
          <cell r="S120">
            <v>5533254</v>
          </cell>
          <cell r="T120">
            <v>730000</v>
          </cell>
          <cell r="U120" t="str">
            <v/>
          </cell>
          <cell r="V120">
            <v>0</v>
          </cell>
          <cell r="W120" t="str">
            <v/>
          </cell>
          <cell r="X120">
            <v>108490</v>
          </cell>
          <cell r="Y120">
            <v>6154764</v>
          </cell>
          <cell r="Z120">
            <v>5315772</v>
          </cell>
          <cell r="AA120" t="str">
            <v/>
          </cell>
          <cell r="AB120" t="str">
            <v/>
          </cell>
          <cell r="AC120">
            <v>0</v>
          </cell>
          <cell r="AD120">
            <v>300000</v>
          </cell>
          <cell r="AE120" t="str">
            <v/>
          </cell>
          <cell r="AF120" t="str">
            <v/>
          </cell>
          <cell r="AG120">
            <v>150769</v>
          </cell>
          <cell r="AH120">
            <v>5465003</v>
          </cell>
          <cell r="AI120">
            <v>5185254</v>
          </cell>
          <cell r="AJ120">
            <v>3</v>
          </cell>
          <cell r="AK120">
            <v>21</v>
          </cell>
          <cell r="AL120">
            <v>730000</v>
          </cell>
          <cell r="AM120" t="str">
            <v/>
          </cell>
          <cell r="AN120" t="str">
            <v/>
          </cell>
          <cell r="AO120" t="str">
            <v/>
          </cell>
          <cell r="AP120" t="str">
            <v/>
          </cell>
          <cell r="AQ120" t="str">
            <v/>
          </cell>
          <cell r="AR120" t="str">
            <v/>
          </cell>
          <cell r="AS120">
            <v>106328</v>
          </cell>
          <cell r="AT120">
            <v>50000</v>
          </cell>
          <cell r="AU120" t="str">
            <v/>
          </cell>
          <cell r="AV120">
            <v>5758926</v>
          </cell>
          <cell r="AW120">
            <v>150000</v>
          </cell>
          <cell r="AX120">
            <v>150000</v>
          </cell>
          <cell r="AY120">
            <v>4828493</v>
          </cell>
          <cell r="AZ120" t="str">
            <v/>
          </cell>
          <cell r="BA120" t="str">
            <v/>
          </cell>
          <cell r="BB120" t="str">
            <v/>
          </cell>
          <cell r="BC120" t="str">
            <v/>
          </cell>
          <cell r="BD120">
            <v>4828493</v>
          </cell>
          <cell r="BE120">
            <v>3177888</v>
          </cell>
          <cell r="BF120">
            <v>5000000</v>
          </cell>
          <cell r="BG120">
            <v>8177888</v>
          </cell>
          <cell r="BH120">
            <v>4913352</v>
          </cell>
          <cell r="BI120">
            <v>3</v>
          </cell>
          <cell r="BJ120">
            <v>22</v>
          </cell>
          <cell r="BK120">
            <v>730000</v>
          </cell>
          <cell r="BL120">
            <v>0</v>
          </cell>
          <cell r="BM120">
            <v>149000</v>
          </cell>
          <cell r="BN120">
            <v>60000</v>
          </cell>
          <cell r="BO120">
            <v>5434352</v>
          </cell>
          <cell r="BP120">
            <v>4828493</v>
          </cell>
          <cell r="BQ120">
            <v>9734987</v>
          </cell>
          <cell r="BR120">
            <v>3000000</v>
          </cell>
          <cell r="BS120">
            <v>0</v>
          </cell>
          <cell r="BT120">
            <v>0</v>
          </cell>
          <cell r="BU120">
            <v>0</v>
          </cell>
          <cell r="BV120" t="str">
            <v xml:space="preserve">  </v>
          </cell>
          <cell r="BW120">
            <v>17563480</v>
          </cell>
          <cell r="BX120">
            <v>4978697</v>
          </cell>
          <cell r="BY120">
            <v>3</v>
          </cell>
          <cell r="BZ120">
            <v>23</v>
          </cell>
          <cell r="CA120">
            <v>730000</v>
          </cell>
          <cell r="CB120">
            <v>0</v>
          </cell>
          <cell r="CC120">
            <v>376263</v>
          </cell>
          <cell r="CD120">
            <v>149000</v>
          </cell>
          <cell r="CE120">
            <v>0</v>
          </cell>
          <cell r="CF120">
            <v>5183434</v>
          </cell>
          <cell r="CG120">
            <v>14293204</v>
          </cell>
          <cell r="CH120">
            <v>0</v>
          </cell>
          <cell r="CI120">
            <v>0</v>
          </cell>
          <cell r="CJ120">
            <v>0</v>
          </cell>
          <cell r="CK120">
            <v>0</v>
          </cell>
          <cell r="CL120">
            <v>0</v>
          </cell>
          <cell r="CM120">
            <v>227916</v>
          </cell>
          <cell r="CN120">
            <v>14065288</v>
          </cell>
          <cell r="CO120">
            <v>4828493</v>
          </cell>
          <cell r="CP120">
            <v>4679658</v>
          </cell>
          <cell r="CQ120">
            <v>0</v>
          </cell>
          <cell r="CR120">
            <v>0</v>
          </cell>
          <cell r="CS120">
            <v>9508151</v>
          </cell>
          <cell r="CT120">
            <v>4956962</v>
          </cell>
          <cell r="CU120">
            <v>730000</v>
          </cell>
          <cell r="CV120">
            <v>0</v>
          </cell>
          <cell r="CW120">
            <v>97049</v>
          </cell>
          <cell r="CX120">
            <v>80524</v>
          </cell>
          <cell r="CY120">
            <v>5509389</v>
          </cell>
          <cell r="CZ120">
            <v>4828493</v>
          </cell>
          <cell r="DA120">
            <v>0</v>
          </cell>
          <cell r="DB120">
            <v>0</v>
          </cell>
          <cell r="DC120">
            <v>60000</v>
          </cell>
          <cell r="DD120">
            <v>4768493</v>
          </cell>
          <cell r="DE120">
            <v>1000000</v>
          </cell>
          <cell r="DF120">
            <v>4237852</v>
          </cell>
          <cell r="DG120">
            <v>0</v>
          </cell>
          <cell r="DH120">
            <v>730000</v>
          </cell>
          <cell r="DI120">
            <v>0</v>
          </cell>
          <cell r="DJ120">
            <v>0</v>
          </cell>
          <cell r="DK120">
            <v>0</v>
          </cell>
          <cell r="DL120">
            <v>0</v>
          </cell>
          <cell r="DM120">
            <v>149000</v>
          </cell>
          <cell r="DN120">
            <v>4818852</v>
          </cell>
          <cell r="DO120">
            <v>15744133</v>
          </cell>
          <cell r="DP120">
            <v>330132</v>
          </cell>
          <cell r="DQ120">
            <v>15414001</v>
          </cell>
          <cell r="DR120">
            <v>15744133</v>
          </cell>
          <cell r="DS120">
            <v>0</v>
          </cell>
          <cell r="DT120">
            <v>2000000</v>
          </cell>
          <cell r="DU120">
            <v>2000000</v>
          </cell>
          <cell r="DV120">
            <v>19744133</v>
          </cell>
          <cell r="DW120">
            <v>4828493</v>
          </cell>
          <cell r="DX120">
            <v>0</v>
          </cell>
          <cell r="DY120">
            <v>0</v>
          </cell>
          <cell r="DZ120">
            <v>0</v>
          </cell>
          <cell r="EA120">
            <v>0</v>
          </cell>
          <cell r="EB120">
            <v>0</v>
          </cell>
          <cell r="EC120">
            <v>450000</v>
          </cell>
          <cell r="ED120">
            <v>0</v>
          </cell>
          <cell r="EE120">
            <v>0</v>
          </cell>
          <cell r="EF120">
            <v>5278493</v>
          </cell>
          <cell r="EG120">
            <v>5313241</v>
          </cell>
          <cell r="EH120">
            <v>23</v>
          </cell>
          <cell r="EI120">
            <v>3</v>
          </cell>
          <cell r="EJ120">
            <v>4978697</v>
          </cell>
          <cell r="EK120">
            <v>730000</v>
          </cell>
          <cell r="EL120">
            <v>0</v>
          </cell>
          <cell r="EM120">
            <v>149000</v>
          </cell>
          <cell r="EN120">
            <v>246456</v>
          </cell>
          <cell r="EO120">
            <v>17811848</v>
          </cell>
          <cell r="EP120">
            <v>10983355</v>
          </cell>
          <cell r="EQ120">
            <v>2000000</v>
          </cell>
          <cell r="ER120">
            <v>4828493</v>
          </cell>
          <cell r="ES120">
            <v>0</v>
          </cell>
          <cell r="ET120">
            <v>4675837</v>
          </cell>
          <cell r="EU120">
            <v>21</v>
          </cell>
          <cell r="EV120">
            <v>3</v>
          </cell>
          <cell r="EW120">
            <v>4034467</v>
          </cell>
          <cell r="EX120">
            <v>730000</v>
          </cell>
          <cell r="EY120">
            <v>0</v>
          </cell>
          <cell r="EZ120">
            <v>88630</v>
          </cell>
          <cell r="FA120">
            <v>4828493</v>
          </cell>
          <cell r="FB120">
            <v>0</v>
          </cell>
          <cell r="FC120">
            <v>4675837</v>
          </cell>
          <cell r="FD120">
            <v>4828493</v>
          </cell>
          <cell r="FE120">
            <v>0</v>
          </cell>
          <cell r="FF120">
            <v>0</v>
          </cell>
          <cell r="FG120">
            <v>222338</v>
          </cell>
          <cell r="FH120">
            <v>4828493</v>
          </cell>
          <cell r="FI120">
            <v>0</v>
          </cell>
          <cell r="FJ120">
            <v>0</v>
          </cell>
          <cell r="FK120">
            <v>88630</v>
          </cell>
          <cell r="FL120">
            <v>0</v>
          </cell>
          <cell r="FM120">
            <v>22</v>
          </cell>
          <cell r="FN120">
            <v>2</v>
          </cell>
          <cell r="FO120">
            <v>0</v>
          </cell>
          <cell r="FP120">
            <v>5344582</v>
          </cell>
          <cell r="FQ120">
            <v>3</v>
          </cell>
          <cell r="FR120">
            <v>21</v>
          </cell>
          <cell r="FS120">
            <v>4709967</v>
          </cell>
          <cell r="FT120">
            <v>730000</v>
          </cell>
          <cell r="FU120">
            <v>0</v>
          </cell>
          <cell r="FV120">
            <v>95385</v>
          </cell>
          <cell r="FW120">
            <v>4828493</v>
          </cell>
          <cell r="FX120">
            <v>100000</v>
          </cell>
          <cell r="FY120">
            <v>0</v>
          </cell>
          <cell r="FZ120">
            <v>0</v>
          </cell>
          <cell r="GA120">
            <v>40000</v>
          </cell>
          <cell r="GB120">
            <v>4613184</v>
          </cell>
          <cell r="GC120">
            <v>3</v>
          </cell>
          <cell r="GD120">
            <v>21</v>
          </cell>
          <cell r="GE120">
            <v>4034467</v>
          </cell>
          <cell r="GF120">
            <v>730000</v>
          </cell>
          <cell r="GG120">
            <v>0</v>
          </cell>
          <cell r="GH120">
            <v>149000</v>
          </cell>
          <cell r="GI120">
            <v>2283</v>
          </cell>
          <cell r="GJ120">
            <v>12438461</v>
          </cell>
          <cell r="GK120">
            <v>1000000</v>
          </cell>
          <cell r="GL120">
            <v>1000000</v>
          </cell>
          <cell r="GM120">
            <v>4828493</v>
          </cell>
          <cell r="GN120">
            <v>0</v>
          </cell>
          <cell r="GO120">
            <v>0</v>
          </cell>
          <cell r="GP120">
            <v>5983121</v>
          </cell>
          <cell r="GQ120">
            <v>5303583</v>
          </cell>
          <cell r="GR120">
            <v>20</v>
          </cell>
          <cell r="GS120">
            <v>3</v>
          </cell>
          <cell r="GT120">
            <v>4913352</v>
          </cell>
          <cell r="GU120">
            <v>730000</v>
          </cell>
          <cell r="GV120">
            <v>0</v>
          </cell>
          <cell r="GW120">
            <v>149000</v>
          </cell>
          <cell r="GX120">
            <v>40000</v>
          </cell>
          <cell r="GY120">
            <v>150769</v>
          </cell>
          <cell r="GZ120">
            <v>0</v>
          </cell>
          <cell r="HA120">
            <v>4877189</v>
          </cell>
          <cell r="HB120">
            <v>3</v>
          </cell>
          <cell r="HC120">
            <v>20</v>
          </cell>
          <cell r="HD120">
            <v>5000000</v>
          </cell>
          <cell r="HE120">
            <v>0</v>
          </cell>
          <cell r="HF120">
            <v>4828493</v>
          </cell>
          <cell r="HG120">
            <v>100000</v>
          </cell>
          <cell r="HH120">
            <v>0</v>
          </cell>
          <cell r="HI120">
            <v>0</v>
          </cell>
          <cell r="HJ120">
            <v>4237852</v>
          </cell>
          <cell r="HK120">
            <v>0</v>
          </cell>
          <cell r="HL120">
            <v>730000</v>
          </cell>
          <cell r="HM120">
            <v>0</v>
          </cell>
          <cell r="HN120">
            <v>90663</v>
          </cell>
          <cell r="HO120">
            <v>0</v>
          </cell>
          <cell r="HP120">
            <v>5691630</v>
          </cell>
          <cell r="HQ120">
            <v>5691630</v>
          </cell>
          <cell r="HR120">
            <v>0</v>
          </cell>
          <cell r="HS120">
            <v>0</v>
          </cell>
          <cell r="HT120">
            <v>5060520</v>
          </cell>
          <cell r="HU120">
            <v>0</v>
          </cell>
          <cell r="HV120">
            <v>0</v>
          </cell>
          <cell r="HW120">
            <v>730000</v>
          </cell>
          <cell r="HX120">
            <v>0</v>
          </cell>
          <cell r="HY120">
            <v>-98890</v>
          </cell>
          <cell r="HZ120">
            <v>0</v>
          </cell>
          <cell r="IA120">
            <v>2</v>
          </cell>
          <cell r="IB120">
            <v>22</v>
          </cell>
          <cell r="IC120">
            <v>9807190</v>
          </cell>
          <cell r="ID120">
            <v>4828493</v>
          </cell>
          <cell r="IE120">
            <v>0</v>
          </cell>
          <cell r="IF120">
            <v>0</v>
          </cell>
          <cell r="IG120">
            <v>4978697</v>
          </cell>
          <cell r="IH120">
            <v>0</v>
          </cell>
          <cell r="II120">
            <v>0</v>
          </cell>
          <cell r="IJ120">
            <v>730000</v>
          </cell>
          <cell r="IK120">
            <v>0</v>
          </cell>
          <cell r="IL120">
            <v>98072</v>
          </cell>
          <cell r="IM120">
            <v>100000</v>
          </cell>
          <cell r="IN120">
            <v>5510625</v>
          </cell>
          <cell r="IO120" t="str">
            <v/>
          </cell>
          <cell r="IP120">
            <v>3</v>
          </cell>
          <cell r="IQ120">
            <v>23</v>
          </cell>
        </row>
        <row r="121">
          <cell r="A121" t="str">
            <v>Nguyễn Đình Mai Anh</v>
          </cell>
          <cell r="B121">
            <v>21094</v>
          </cell>
          <cell r="C121" t="str">
            <v>Nguyễn Đình Mai Anh</v>
          </cell>
          <cell r="D121" t="str">
            <v>1,0</v>
          </cell>
          <cell r="E121" t="str">
            <v>3,605</v>
          </cell>
          <cell r="F121" t="str">
            <v>04/08</v>
          </cell>
          <cell r="G121">
            <v>155704070000609</v>
          </cell>
          <cell r="H121">
            <v>2</v>
          </cell>
          <cell r="I121">
            <v>22</v>
          </cell>
          <cell r="J121">
            <v>6651422</v>
          </cell>
          <cell r="K121">
            <v>2000000</v>
          </cell>
          <cell r="L121">
            <v>8651422</v>
          </cell>
          <cell r="M121">
            <v>4524996</v>
          </cell>
          <cell r="N121" t="str">
            <v/>
          </cell>
          <cell r="O121" t="str">
            <v/>
          </cell>
          <cell r="P121">
            <v>0</v>
          </cell>
          <cell r="Q121" t="str">
            <v/>
          </cell>
          <cell r="R121">
            <v>4524996</v>
          </cell>
          <cell r="S121">
            <v>4984092</v>
          </cell>
          <cell r="T121">
            <v>730000</v>
          </cell>
          <cell r="U121" t="str">
            <v/>
          </cell>
          <cell r="V121">
            <v>0</v>
          </cell>
          <cell r="W121" t="str">
            <v/>
          </cell>
          <cell r="X121">
            <v>95091</v>
          </cell>
          <cell r="Y121">
            <v>5619001</v>
          </cell>
          <cell r="Z121">
            <v>4524996</v>
          </cell>
          <cell r="AA121" t="str">
            <v/>
          </cell>
          <cell r="AB121" t="str">
            <v/>
          </cell>
          <cell r="AC121">
            <v>0</v>
          </cell>
          <cell r="AD121">
            <v>700000</v>
          </cell>
          <cell r="AE121" t="str">
            <v/>
          </cell>
          <cell r="AF121" t="str">
            <v/>
          </cell>
          <cell r="AG121">
            <v>150769</v>
          </cell>
          <cell r="AH121">
            <v>5074227</v>
          </cell>
          <cell r="AI121">
            <v>4493764</v>
          </cell>
          <cell r="AJ121">
            <v>3</v>
          </cell>
          <cell r="AK121">
            <v>21</v>
          </cell>
          <cell r="AL121">
            <v>730000</v>
          </cell>
          <cell r="AM121" t="str">
            <v/>
          </cell>
          <cell r="AN121" t="str">
            <v/>
          </cell>
          <cell r="AO121" t="str">
            <v/>
          </cell>
          <cell r="AP121" t="str">
            <v/>
          </cell>
          <cell r="AQ121" t="str">
            <v/>
          </cell>
          <cell r="AR121" t="str">
            <v/>
          </cell>
          <cell r="AS121">
            <v>91188</v>
          </cell>
          <cell r="AT121">
            <v>50000</v>
          </cell>
          <cell r="AU121" t="str">
            <v/>
          </cell>
          <cell r="AV121">
            <v>5082576</v>
          </cell>
          <cell r="AW121">
            <v>300000</v>
          </cell>
          <cell r="AX121">
            <v>300000</v>
          </cell>
          <cell r="AY121">
            <v>4110205</v>
          </cell>
          <cell r="AZ121" t="str">
            <v/>
          </cell>
          <cell r="BA121" t="str">
            <v/>
          </cell>
          <cell r="BB121" t="str">
            <v/>
          </cell>
          <cell r="BC121" t="str">
            <v/>
          </cell>
          <cell r="BD121">
            <v>4110205</v>
          </cell>
          <cell r="BE121">
            <v>3630939</v>
          </cell>
          <cell r="BF121">
            <v>5000000</v>
          </cell>
          <cell r="BG121">
            <v>8630939</v>
          </cell>
          <cell r="BH121">
            <v>4345797</v>
          </cell>
          <cell r="BI121">
            <v>3</v>
          </cell>
          <cell r="BJ121">
            <v>22</v>
          </cell>
          <cell r="BK121">
            <v>730000</v>
          </cell>
          <cell r="BL121">
            <v>0</v>
          </cell>
          <cell r="BM121">
            <v>149000</v>
          </cell>
          <cell r="BN121">
            <v>60000</v>
          </cell>
          <cell r="BO121">
            <v>4866797</v>
          </cell>
          <cell r="BP121">
            <v>4110205</v>
          </cell>
          <cell r="BQ121">
            <v>9098079</v>
          </cell>
          <cell r="BR121">
            <v>3000000</v>
          </cell>
          <cell r="BS121">
            <v>0</v>
          </cell>
          <cell r="BT121">
            <v>0</v>
          </cell>
          <cell r="BU121">
            <v>0</v>
          </cell>
          <cell r="BV121">
            <v>70314</v>
          </cell>
          <cell r="BW121">
            <v>16137970</v>
          </cell>
          <cell r="BX121">
            <v>4997991</v>
          </cell>
          <cell r="BY121">
            <v>2</v>
          </cell>
          <cell r="BZ121">
            <v>23</v>
          </cell>
          <cell r="CA121">
            <v>730000</v>
          </cell>
          <cell r="CB121">
            <v>0</v>
          </cell>
          <cell r="CC121">
            <v>320290</v>
          </cell>
          <cell r="CD121">
            <v>149000</v>
          </cell>
          <cell r="CE121">
            <v>0</v>
          </cell>
          <cell r="CF121">
            <v>5258701</v>
          </cell>
          <cell r="CG121">
            <v>13211495</v>
          </cell>
          <cell r="CH121">
            <v>0</v>
          </cell>
          <cell r="CI121">
            <v>0</v>
          </cell>
          <cell r="CJ121">
            <v>0</v>
          </cell>
          <cell r="CK121">
            <v>0</v>
          </cell>
          <cell r="CL121">
            <v>0</v>
          </cell>
          <cell r="CM121">
            <v>296839</v>
          </cell>
          <cell r="CN121">
            <v>12914656</v>
          </cell>
          <cell r="CO121">
            <v>4110205</v>
          </cell>
          <cell r="CP121">
            <v>3983511</v>
          </cell>
          <cell r="CQ121">
            <v>0</v>
          </cell>
          <cell r="CR121">
            <v>0</v>
          </cell>
          <cell r="CS121">
            <v>8093716</v>
          </cell>
          <cell r="CT121">
            <v>3963176</v>
          </cell>
          <cell r="CU121">
            <v>730000</v>
          </cell>
          <cell r="CV121">
            <v>0</v>
          </cell>
          <cell r="CW121">
            <v>77823</v>
          </cell>
          <cell r="CX121">
            <v>291069</v>
          </cell>
          <cell r="CY121">
            <v>4324284</v>
          </cell>
          <cell r="CZ121">
            <v>4110205</v>
          </cell>
          <cell r="DA121">
            <v>0</v>
          </cell>
          <cell r="DB121">
            <v>0</v>
          </cell>
          <cell r="DC121">
            <v>60000</v>
          </cell>
          <cell r="DD121">
            <v>4050205</v>
          </cell>
          <cell r="DE121">
            <v>1000000</v>
          </cell>
          <cell r="DF121">
            <v>5047871</v>
          </cell>
          <cell r="DG121">
            <v>0</v>
          </cell>
          <cell r="DH121">
            <v>730000</v>
          </cell>
          <cell r="DI121">
            <v>0</v>
          </cell>
          <cell r="DJ121">
            <v>0</v>
          </cell>
          <cell r="DK121">
            <v>0</v>
          </cell>
          <cell r="DL121">
            <v>500000</v>
          </cell>
          <cell r="DM121">
            <v>149000</v>
          </cell>
          <cell r="DN121">
            <v>6128871</v>
          </cell>
          <cell r="DO121">
            <v>14552618</v>
          </cell>
          <cell r="DP121">
            <v>589298</v>
          </cell>
          <cell r="DQ121">
            <v>13963320</v>
          </cell>
          <cell r="DR121">
            <v>14552618</v>
          </cell>
          <cell r="DS121">
            <v>0</v>
          </cell>
          <cell r="DT121">
            <v>2000000</v>
          </cell>
          <cell r="DU121">
            <v>2000000</v>
          </cell>
          <cell r="DV121">
            <v>18552618</v>
          </cell>
          <cell r="DW121">
            <v>4110205</v>
          </cell>
          <cell r="DX121">
            <v>0</v>
          </cell>
          <cell r="DY121">
            <v>0</v>
          </cell>
          <cell r="DZ121">
            <v>0</v>
          </cell>
          <cell r="EA121">
            <v>0</v>
          </cell>
          <cell r="EB121">
            <v>0</v>
          </cell>
          <cell r="EC121">
            <v>450000</v>
          </cell>
          <cell r="ED121">
            <v>0</v>
          </cell>
          <cell r="EE121">
            <v>0</v>
          </cell>
          <cell r="EF121">
            <v>4560205</v>
          </cell>
          <cell r="EG121">
            <v>5335252</v>
          </cell>
          <cell r="EH121">
            <v>23</v>
          </cell>
          <cell r="EI121">
            <v>3</v>
          </cell>
          <cell r="EJ121">
            <v>5080152</v>
          </cell>
          <cell r="EK121">
            <v>730000</v>
          </cell>
          <cell r="EL121">
            <v>0</v>
          </cell>
          <cell r="EM121">
            <v>149000</v>
          </cell>
          <cell r="EN121">
            <v>325900</v>
          </cell>
          <cell r="EO121">
            <v>16238795</v>
          </cell>
          <cell r="EP121">
            <v>10128590</v>
          </cell>
          <cell r="EQ121">
            <v>2000000</v>
          </cell>
          <cell r="ER121">
            <v>4110205</v>
          </cell>
          <cell r="ES121">
            <v>0</v>
          </cell>
          <cell r="ET121">
            <v>4294806</v>
          </cell>
          <cell r="EU121">
            <v>21</v>
          </cell>
          <cell r="EV121">
            <v>3</v>
          </cell>
          <cell r="EW121">
            <v>3642331</v>
          </cell>
          <cell r="EX121">
            <v>730000</v>
          </cell>
          <cell r="EY121">
            <v>0</v>
          </cell>
          <cell r="EZ121">
            <v>77525</v>
          </cell>
          <cell r="FA121">
            <v>4110205</v>
          </cell>
          <cell r="FB121">
            <v>0</v>
          </cell>
          <cell r="FC121">
            <v>4294806</v>
          </cell>
          <cell r="FD121">
            <v>4110205</v>
          </cell>
          <cell r="FE121">
            <v>0</v>
          </cell>
          <cell r="FF121">
            <v>0</v>
          </cell>
          <cell r="FG121">
            <v>189263</v>
          </cell>
          <cell r="FH121">
            <v>4110205</v>
          </cell>
          <cell r="FI121">
            <v>0</v>
          </cell>
          <cell r="FJ121">
            <v>0</v>
          </cell>
          <cell r="FK121">
            <v>77525</v>
          </cell>
          <cell r="FL121">
            <v>0</v>
          </cell>
          <cell r="FM121">
            <v>22</v>
          </cell>
          <cell r="FN121">
            <v>2</v>
          </cell>
          <cell r="FO121">
            <v>0</v>
          </cell>
          <cell r="FP121">
            <v>4846370</v>
          </cell>
          <cell r="FQ121">
            <v>3</v>
          </cell>
          <cell r="FR121">
            <v>21</v>
          </cell>
          <cell r="FS121">
            <v>4199467</v>
          </cell>
          <cell r="FT121">
            <v>730000</v>
          </cell>
          <cell r="FU121">
            <v>0</v>
          </cell>
          <cell r="FV121">
            <v>83097</v>
          </cell>
          <cell r="FW121">
            <v>4110205</v>
          </cell>
          <cell r="FX121">
            <v>200000</v>
          </cell>
          <cell r="FY121">
            <v>0</v>
          </cell>
          <cell r="FZ121">
            <v>0</v>
          </cell>
          <cell r="GA121">
            <v>40000</v>
          </cell>
          <cell r="GB121">
            <v>4083741</v>
          </cell>
          <cell r="GC121">
            <v>3</v>
          </cell>
          <cell r="GD121">
            <v>21</v>
          </cell>
          <cell r="GE121">
            <v>3642331</v>
          </cell>
          <cell r="GF121">
            <v>730000</v>
          </cell>
          <cell r="GG121">
            <v>0</v>
          </cell>
          <cell r="GH121">
            <v>149000</v>
          </cell>
          <cell r="GI121">
            <v>139590</v>
          </cell>
          <cell r="GJ121">
            <v>11483608</v>
          </cell>
          <cell r="GK121">
            <v>1000000</v>
          </cell>
          <cell r="GL121">
            <v>1000000</v>
          </cell>
          <cell r="GM121">
            <v>4110205</v>
          </cell>
          <cell r="GN121">
            <v>0</v>
          </cell>
          <cell r="GO121">
            <v>0</v>
          </cell>
          <cell r="GP121">
            <v>5525076</v>
          </cell>
          <cell r="GQ121">
            <v>4626518</v>
          </cell>
          <cell r="GR121">
            <v>20</v>
          </cell>
          <cell r="GS121">
            <v>3</v>
          </cell>
          <cell r="GT121">
            <v>4345797</v>
          </cell>
          <cell r="GU121">
            <v>730000</v>
          </cell>
          <cell r="GV121">
            <v>0</v>
          </cell>
          <cell r="GW121">
            <v>149000</v>
          </cell>
          <cell r="GX121">
            <v>40000</v>
          </cell>
          <cell r="GY121">
            <v>150769</v>
          </cell>
          <cell r="GZ121">
            <v>109510</v>
          </cell>
          <cell r="HA121">
            <v>4439672</v>
          </cell>
          <cell r="HB121">
            <v>3</v>
          </cell>
          <cell r="HC121">
            <v>20</v>
          </cell>
          <cell r="HD121">
            <v>5000000</v>
          </cell>
          <cell r="HE121">
            <v>0</v>
          </cell>
          <cell r="HF121">
            <v>4110205</v>
          </cell>
          <cell r="HG121">
            <v>200000</v>
          </cell>
          <cell r="HH121">
            <v>0</v>
          </cell>
          <cell r="HI121">
            <v>0</v>
          </cell>
          <cell r="HJ121">
            <v>3788661</v>
          </cell>
          <cell r="HK121">
            <v>0</v>
          </cell>
          <cell r="HL121">
            <v>730000</v>
          </cell>
          <cell r="HM121">
            <v>0</v>
          </cell>
          <cell r="HN121">
            <v>78989</v>
          </cell>
          <cell r="HO121">
            <v>0</v>
          </cell>
          <cell r="HP121">
            <v>4701504</v>
          </cell>
          <cell r="HQ121">
            <v>4701504</v>
          </cell>
          <cell r="HR121">
            <v>0</v>
          </cell>
          <cell r="HS121">
            <v>0</v>
          </cell>
          <cell r="HT121">
            <v>4053137</v>
          </cell>
          <cell r="HU121">
            <v>0</v>
          </cell>
          <cell r="HV121">
            <v>0</v>
          </cell>
          <cell r="HW121">
            <v>730000</v>
          </cell>
          <cell r="HX121">
            <v>0</v>
          </cell>
          <cell r="HY121">
            <v>-81633</v>
          </cell>
          <cell r="HZ121">
            <v>0</v>
          </cell>
          <cell r="IA121">
            <v>3</v>
          </cell>
          <cell r="IB121">
            <v>22</v>
          </cell>
          <cell r="IC121">
            <v>9108196</v>
          </cell>
          <cell r="ID121">
            <v>4110205</v>
          </cell>
          <cell r="IE121">
            <v>0</v>
          </cell>
          <cell r="IF121">
            <v>0</v>
          </cell>
          <cell r="IG121">
            <v>4997991</v>
          </cell>
          <cell r="IH121">
            <v>600000</v>
          </cell>
          <cell r="II121">
            <v>0</v>
          </cell>
          <cell r="IJ121">
            <v>730000</v>
          </cell>
          <cell r="IK121">
            <v>0</v>
          </cell>
          <cell r="IL121">
            <v>91082</v>
          </cell>
          <cell r="IM121">
            <v>100000</v>
          </cell>
          <cell r="IN121">
            <v>6136909</v>
          </cell>
          <cell r="IO121" t="str">
            <v>Nguyễn Khánh Đông 300.000. Nguyễn Khánh Nguyên 300.000</v>
          </cell>
          <cell r="IP121">
            <v>2</v>
          </cell>
          <cell r="IQ121">
            <v>23</v>
          </cell>
        </row>
        <row r="122">
          <cell r="A122" t="str">
            <v>Nguyễn Thị Tuyết Hồng</v>
          </cell>
          <cell r="B122">
            <v>21383</v>
          </cell>
          <cell r="C122" t="str">
            <v>Nguyễn Thị Tuyết Hồng</v>
          </cell>
          <cell r="D122" t="str">
            <v>1,0</v>
          </cell>
          <cell r="E122" t="str">
            <v>3,457</v>
          </cell>
          <cell r="F122" t="str">
            <v>08/12</v>
          </cell>
          <cell r="G122">
            <v>155704070000685</v>
          </cell>
          <cell r="H122">
            <v>3</v>
          </cell>
          <cell r="I122">
            <v>22</v>
          </cell>
          <cell r="J122">
            <v>5680021</v>
          </cell>
          <cell r="K122">
            <v>2000000</v>
          </cell>
          <cell r="L122">
            <v>7680021</v>
          </cell>
          <cell r="M122">
            <v>4339226</v>
          </cell>
          <cell r="N122" t="str">
            <v/>
          </cell>
          <cell r="O122" t="str">
            <v/>
          </cell>
          <cell r="P122">
            <v>0</v>
          </cell>
          <cell r="Q122" t="str">
            <v/>
          </cell>
          <cell r="R122">
            <v>4339226</v>
          </cell>
          <cell r="S122">
            <v>3825343</v>
          </cell>
          <cell r="T122">
            <v>730000</v>
          </cell>
          <cell r="U122" t="str">
            <v/>
          </cell>
          <cell r="V122">
            <v>0</v>
          </cell>
          <cell r="W122" t="str">
            <v/>
          </cell>
          <cell r="X122">
            <v>81646</v>
          </cell>
          <cell r="Y122">
            <v>4473697</v>
          </cell>
          <cell r="Z122">
            <v>4339226</v>
          </cell>
          <cell r="AA122" t="str">
            <v/>
          </cell>
          <cell r="AB122" t="str">
            <v/>
          </cell>
          <cell r="AC122">
            <v>0</v>
          </cell>
          <cell r="AD122">
            <v>300000</v>
          </cell>
          <cell r="AE122" t="str">
            <v/>
          </cell>
          <cell r="AF122" t="str">
            <v/>
          </cell>
          <cell r="AG122">
            <v>150769</v>
          </cell>
          <cell r="AH122">
            <v>4488457</v>
          </cell>
          <cell r="AI122">
            <v>3932150</v>
          </cell>
          <cell r="AJ122">
            <v>3</v>
          </cell>
          <cell r="AK122">
            <v>21</v>
          </cell>
          <cell r="AL122">
            <v>730000</v>
          </cell>
          <cell r="AM122" t="str">
            <v/>
          </cell>
          <cell r="AN122" t="str">
            <v/>
          </cell>
          <cell r="AO122" t="str">
            <v/>
          </cell>
          <cell r="AP122" t="str">
            <v/>
          </cell>
          <cell r="AQ122" t="str">
            <v/>
          </cell>
          <cell r="AR122" t="str">
            <v/>
          </cell>
          <cell r="AS122">
            <v>83673</v>
          </cell>
          <cell r="AT122">
            <v>50000</v>
          </cell>
          <cell r="AU122" t="str">
            <v/>
          </cell>
          <cell r="AV122">
            <v>4528477</v>
          </cell>
          <cell r="AW122">
            <v>300000</v>
          </cell>
          <cell r="AX122">
            <v>300000</v>
          </cell>
          <cell r="AY122">
            <v>3941464</v>
          </cell>
          <cell r="AZ122" t="str">
            <v/>
          </cell>
          <cell r="BA122" t="str">
            <v/>
          </cell>
          <cell r="BB122" t="str">
            <v/>
          </cell>
          <cell r="BC122" t="str">
            <v/>
          </cell>
          <cell r="BD122">
            <v>3941464</v>
          </cell>
          <cell r="BE122">
            <v>1920029</v>
          </cell>
          <cell r="BF122">
            <v>5000000</v>
          </cell>
          <cell r="BG122">
            <v>6920029</v>
          </cell>
          <cell r="BH122">
            <v>3824827</v>
          </cell>
          <cell r="BI122">
            <v>3</v>
          </cell>
          <cell r="BJ122">
            <v>22</v>
          </cell>
          <cell r="BK122">
            <v>730000</v>
          </cell>
          <cell r="BL122">
            <v>0</v>
          </cell>
          <cell r="BM122">
            <v>149000</v>
          </cell>
          <cell r="BN122">
            <v>60000</v>
          </cell>
          <cell r="BO122">
            <v>4345827</v>
          </cell>
          <cell r="BP122">
            <v>3941464</v>
          </cell>
          <cell r="BQ122">
            <v>8053444</v>
          </cell>
          <cell r="BR122">
            <v>3000000</v>
          </cell>
          <cell r="BS122">
            <v>0</v>
          </cell>
          <cell r="BT122">
            <v>0</v>
          </cell>
          <cell r="BU122">
            <v>0</v>
          </cell>
          <cell r="BV122" t="str">
            <v xml:space="preserve">  </v>
          </cell>
          <cell r="BW122">
            <v>14994908</v>
          </cell>
          <cell r="BX122">
            <v>4359468</v>
          </cell>
          <cell r="BY122">
            <v>2</v>
          </cell>
          <cell r="BZ122">
            <v>23</v>
          </cell>
          <cell r="CA122">
            <v>730000</v>
          </cell>
          <cell r="CB122">
            <v>0</v>
          </cell>
          <cell r="CC122">
            <v>307141</v>
          </cell>
          <cell r="CD122">
            <v>149000</v>
          </cell>
          <cell r="CE122">
            <v>0</v>
          </cell>
          <cell r="CF122">
            <v>4633327</v>
          </cell>
          <cell r="CG122">
            <v>10916969</v>
          </cell>
          <cell r="CH122">
            <v>0</v>
          </cell>
          <cell r="CI122">
            <v>0</v>
          </cell>
          <cell r="CJ122">
            <v>0</v>
          </cell>
          <cell r="CK122">
            <v>0</v>
          </cell>
          <cell r="CL122">
            <v>0</v>
          </cell>
          <cell r="CM122">
            <v>125523</v>
          </cell>
          <cell r="CN122">
            <v>10791446</v>
          </cell>
          <cell r="CO122">
            <v>3941464</v>
          </cell>
          <cell r="CP122">
            <v>3908471</v>
          </cell>
          <cell r="CQ122">
            <v>0</v>
          </cell>
          <cell r="CR122">
            <v>0</v>
          </cell>
          <cell r="CS122">
            <v>7849935</v>
          </cell>
          <cell r="CT122">
            <v>3543553</v>
          </cell>
          <cell r="CU122">
            <v>730000</v>
          </cell>
          <cell r="CV122">
            <v>0</v>
          </cell>
          <cell r="CW122">
            <v>74044</v>
          </cell>
          <cell r="CX122">
            <v>80666</v>
          </cell>
          <cell r="CY122">
            <v>4118843</v>
          </cell>
          <cell r="CZ122">
            <v>3941464</v>
          </cell>
          <cell r="DA122">
            <v>0</v>
          </cell>
          <cell r="DB122">
            <v>0</v>
          </cell>
          <cell r="DC122">
            <v>60000</v>
          </cell>
          <cell r="DD122">
            <v>3881464</v>
          </cell>
          <cell r="DE122">
            <v>1000000</v>
          </cell>
          <cell r="DF122">
            <v>4446694</v>
          </cell>
          <cell r="DG122">
            <v>0</v>
          </cell>
          <cell r="DH122">
            <v>730000</v>
          </cell>
          <cell r="DI122">
            <v>0</v>
          </cell>
          <cell r="DJ122">
            <v>0</v>
          </cell>
          <cell r="DK122">
            <v>0</v>
          </cell>
          <cell r="DL122">
            <v>0</v>
          </cell>
          <cell r="DM122">
            <v>149000</v>
          </cell>
          <cell r="DN122">
            <v>5027694</v>
          </cell>
          <cell r="DO122">
            <v>12025170</v>
          </cell>
          <cell r="DP122">
            <v>236699</v>
          </cell>
          <cell r="DQ122">
            <v>11788471</v>
          </cell>
          <cell r="DR122">
            <v>12025170</v>
          </cell>
          <cell r="DS122">
            <v>0</v>
          </cell>
          <cell r="DT122">
            <v>2000000</v>
          </cell>
          <cell r="DU122">
            <v>2000000</v>
          </cell>
          <cell r="DV122">
            <v>16025170</v>
          </cell>
          <cell r="DW122">
            <v>3941464</v>
          </cell>
          <cell r="DX122">
            <v>0</v>
          </cell>
          <cell r="DY122">
            <v>0</v>
          </cell>
          <cell r="DZ122">
            <v>0</v>
          </cell>
          <cell r="EA122">
            <v>0</v>
          </cell>
          <cell r="EB122">
            <v>0</v>
          </cell>
          <cell r="EC122">
            <v>450000</v>
          </cell>
          <cell r="ED122">
            <v>0</v>
          </cell>
          <cell r="EE122">
            <v>0</v>
          </cell>
          <cell r="EF122">
            <v>4391464</v>
          </cell>
          <cell r="EG122">
            <v>4604971</v>
          </cell>
          <cell r="EH122">
            <v>23</v>
          </cell>
          <cell r="EI122">
            <v>2</v>
          </cell>
          <cell r="EJ122">
            <v>4117346</v>
          </cell>
          <cell r="EK122">
            <v>730000</v>
          </cell>
          <cell r="EL122">
            <v>0</v>
          </cell>
          <cell r="EM122">
            <v>149000</v>
          </cell>
          <cell r="EN122">
            <v>93375</v>
          </cell>
          <cell r="EO122">
            <v>13908841</v>
          </cell>
          <cell r="EP122">
            <v>8186284</v>
          </cell>
          <cell r="EQ122">
            <v>2000000</v>
          </cell>
          <cell r="ER122">
            <v>3722557</v>
          </cell>
          <cell r="ES122">
            <v>0</v>
          </cell>
          <cell r="ET122">
            <v>3622285</v>
          </cell>
          <cell r="EU122">
            <v>21</v>
          </cell>
          <cell r="EV122">
            <v>3</v>
          </cell>
          <cell r="EW122">
            <v>2959102</v>
          </cell>
          <cell r="EX122">
            <v>730000</v>
          </cell>
          <cell r="EY122">
            <v>0</v>
          </cell>
          <cell r="EZ122">
            <v>66817</v>
          </cell>
          <cell r="FA122">
            <v>3722557</v>
          </cell>
          <cell r="FB122">
            <v>0</v>
          </cell>
          <cell r="FC122">
            <v>3622285</v>
          </cell>
          <cell r="FD122">
            <v>3722557</v>
          </cell>
          <cell r="FE122">
            <v>0</v>
          </cell>
          <cell r="FF122">
            <v>0</v>
          </cell>
          <cell r="FG122">
            <v>171413</v>
          </cell>
          <cell r="FH122">
            <v>3722557</v>
          </cell>
          <cell r="FI122">
            <v>0</v>
          </cell>
          <cell r="FJ122">
            <v>0</v>
          </cell>
          <cell r="FK122">
            <v>66817</v>
          </cell>
          <cell r="FL122">
            <v>0</v>
          </cell>
          <cell r="FM122">
            <v>22</v>
          </cell>
          <cell r="FN122">
            <v>3</v>
          </cell>
          <cell r="FO122">
            <v>0</v>
          </cell>
          <cell r="FP122">
            <v>4121830</v>
          </cell>
          <cell r="FQ122">
            <v>3</v>
          </cell>
          <cell r="FR122">
            <v>21</v>
          </cell>
          <cell r="FS122">
            <v>3463693</v>
          </cell>
          <cell r="FT122">
            <v>730000</v>
          </cell>
          <cell r="FU122">
            <v>0</v>
          </cell>
          <cell r="FV122">
            <v>71863</v>
          </cell>
          <cell r="FW122">
            <v>3722557</v>
          </cell>
          <cell r="FX122">
            <v>200000</v>
          </cell>
          <cell r="FY122">
            <v>0</v>
          </cell>
          <cell r="FZ122">
            <v>0</v>
          </cell>
          <cell r="GA122">
            <v>40000</v>
          </cell>
          <cell r="GB122">
            <v>3947752</v>
          </cell>
          <cell r="GC122">
            <v>2</v>
          </cell>
          <cell r="GD122">
            <v>21</v>
          </cell>
          <cell r="GE122">
            <v>3366752</v>
          </cell>
          <cell r="GF122">
            <v>730000</v>
          </cell>
          <cell r="GG122">
            <v>0</v>
          </cell>
          <cell r="GH122">
            <v>149000</v>
          </cell>
          <cell r="GI122">
            <v>0</v>
          </cell>
          <cell r="GJ122">
            <v>9083642</v>
          </cell>
          <cell r="GK122">
            <v>1000000</v>
          </cell>
          <cell r="GL122">
            <v>1000000</v>
          </cell>
          <cell r="GM122">
            <v>3722557</v>
          </cell>
          <cell r="GN122">
            <v>0</v>
          </cell>
          <cell r="GO122">
            <v>0</v>
          </cell>
          <cell r="GP122">
            <v>4682168</v>
          </cell>
          <cell r="GQ122">
            <v>4002630</v>
          </cell>
          <cell r="GR122">
            <v>20</v>
          </cell>
          <cell r="GS122">
            <v>3</v>
          </cell>
          <cell r="GT122">
            <v>3612399</v>
          </cell>
          <cell r="GU122">
            <v>730000</v>
          </cell>
          <cell r="GV122">
            <v>0</v>
          </cell>
          <cell r="GW122">
            <v>149000</v>
          </cell>
          <cell r="GX122">
            <v>40000</v>
          </cell>
          <cell r="GY122">
            <v>150769</v>
          </cell>
          <cell r="GZ122">
            <v>0</v>
          </cell>
          <cell r="HA122">
            <v>3769504</v>
          </cell>
          <cell r="HB122">
            <v>3</v>
          </cell>
          <cell r="HC122">
            <v>20</v>
          </cell>
          <cell r="HD122">
            <v>5000000</v>
          </cell>
          <cell r="HE122">
            <v>0</v>
          </cell>
          <cell r="HF122">
            <v>3722557</v>
          </cell>
          <cell r="HG122">
            <v>200000</v>
          </cell>
          <cell r="HH122">
            <v>0</v>
          </cell>
          <cell r="HI122">
            <v>0</v>
          </cell>
          <cell r="HJ122">
            <v>3107808</v>
          </cell>
          <cell r="HK122">
            <v>0</v>
          </cell>
          <cell r="HL122">
            <v>730000</v>
          </cell>
          <cell r="HM122">
            <v>0</v>
          </cell>
          <cell r="HN122">
            <v>68304</v>
          </cell>
          <cell r="HO122">
            <v>0</v>
          </cell>
          <cell r="HP122">
            <v>4397403</v>
          </cell>
          <cell r="HQ122">
            <v>4397403</v>
          </cell>
          <cell r="HR122">
            <v>0</v>
          </cell>
          <cell r="HS122">
            <v>0</v>
          </cell>
          <cell r="HT122">
            <v>3742049</v>
          </cell>
          <cell r="HU122">
            <v>0</v>
          </cell>
          <cell r="HV122">
            <v>0</v>
          </cell>
          <cell r="HW122">
            <v>730000</v>
          </cell>
          <cell r="HX122">
            <v>0</v>
          </cell>
          <cell r="HY122">
            <v>-74646</v>
          </cell>
          <cell r="HZ122">
            <v>0</v>
          </cell>
          <cell r="IA122">
            <v>2</v>
          </cell>
          <cell r="IB122">
            <v>22</v>
          </cell>
          <cell r="IC122">
            <v>6500481</v>
          </cell>
          <cell r="ID122">
            <v>3722557</v>
          </cell>
          <cell r="IE122">
            <v>0</v>
          </cell>
          <cell r="IF122">
            <v>0</v>
          </cell>
          <cell r="IG122">
            <v>2777924</v>
          </cell>
          <cell r="IH122">
            <v>600000</v>
          </cell>
          <cell r="II122">
            <v>0</v>
          </cell>
          <cell r="IJ122">
            <v>730000</v>
          </cell>
          <cell r="IK122">
            <v>0</v>
          </cell>
          <cell r="IL122">
            <v>65005</v>
          </cell>
          <cell r="IM122">
            <v>100000</v>
          </cell>
          <cell r="IN122">
            <v>3942919</v>
          </cell>
          <cell r="IO122" t="str">
            <v>Nguyễn Hoàng Anh 300.000. Nguyễn Đăng Quân 300.000</v>
          </cell>
          <cell r="IP122">
            <v>4</v>
          </cell>
          <cell r="IQ122">
            <v>23</v>
          </cell>
        </row>
        <row r="123">
          <cell r="A123" t="str">
            <v>Nguyễn Hoàng Minh</v>
          </cell>
          <cell r="B123">
            <v>20136</v>
          </cell>
          <cell r="C123" t="str">
            <v>Nguyễn Hoàng Minh</v>
          </cell>
          <cell r="D123" t="str">
            <v>1,0</v>
          </cell>
          <cell r="E123" t="str">
            <v>4,550</v>
          </cell>
          <cell r="F123" t="str">
            <v>07/08</v>
          </cell>
          <cell r="G123">
            <v>155704070000421</v>
          </cell>
          <cell r="H123">
            <v>3</v>
          </cell>
          <cell r="I123">
            <v>22</v>
          </cell>
          <cell r="J123">
            <v>8368078</v>
          </cell>
          <cell r="K123">
            <v>2000000</v>
          </cell>
          <cell r="L123">
            <v>10368078</v>
          </cell>
          <cell r="M123">
            <v>5711160</v>
          </cell>
          <cell r="N123" t="str">
            <v/>
          </cell>
          <cell r="O123" t="str">
            <v/>
          </cell>
          <cell r="P123">
            <v>0</v>
          </cell>
          <cell r="Q123" t="str">
            <v/>
          </cell>
          <cell r="R123">
            <v>5711160</v>
          </cell>
          <cell r="S123">
            <v>5580802</v>
          </cell>
          <cell r="T123">
            <v>730000</v>
          </cell>
          <cell r="U123" t="str">
            <v/>
          </cell>
          <cell r="V123">
            <v>0</v>
          </cell>
          <cell r="W123" t="str">
            <v/>
          </cell>
          <cell r="X123">
            <v>112920</v>
          </cell>
          <cell r="Y123">
            <v>6197882</v>
          </cell>
          <cell r="Z123">
            <v>5711160</v>
          </cell>
          <cell r="AA123" t="str">
            <v/>
          </cell>
          <cell r="AB123" t="str">
            <v/>
          </cell>
          <cell r="AC123">
            <v>0</v>
          </cell>
          <cell r="AD123">
            <v>400000</v>
          </cell>
          <cell r="AE123" t="str">
            <v/>
          </cell>
          <cell r="AF123" t="str">
            <v/>
          </cell>
          <cell r="AG123">
            <v>150769</v>
          </cell>
          <cell r="AH123">
            <v>5960391</v>
          </cell>
          <cell r="AI123">
            <v>6317016</v>
          </cell>
          <cell r="AJ123">
            <v>2</v>
          </cell>
          <cell r="AK123">
            <v>21</v>
          </cell>
          <cell r="AL123">
            <v>730000</v>
          </cell>
          <cell r="AM123" t="str">
            <v/>
          </cell>
          <cell r="AN123" t="str">
            <v/>
          </cell>
          <cell r="AO123" t="str">
            <v/>
          </cell>
          <cell r="AP123" t="str">
            <v/>
          </cell>
          <cell r="AQ123" t="str">
            <v/>
          </cell>
          <cell r="AR123" t="str">
            <v/>
          </cell>
          <cell r="AS123">
            <v>121544</v>
          </cell>
          <cell r="AT123">
            <v>50000</v>
          </cell>
          <cell r="AU123" t="str">
            <v/>
          </cell>
          <cell r="AV123">
            <v>6875472</v>
          </cell>
          <cell r="AW123">
            <v>150000</v>
          </cell>
          <cell r="AX123">
            <v>150000</v>
          </cell>
          <cell r="AY123">
            <v>5187637</v>
          </cell>
          <cell r="AZ123" t="str">
            <v/>
          </cell>
          <cell r="BA123" t="str">
            <v/>
          </cell>
          <cell r="BB123" t="str">
            <v/>
          </cell>
          <cell r="BC123" t="str">
            <v/>
          </cell>
          <cell r="BD123">
            <v>5187637</v>
          </cell>
          <cell r="BE123">
            <v>8028348</v>
          </cell>
          <cell r="BF123">
            <v>5000000</v>
          </cell>
          <cell r="BG123">
            <v>13028348</v>
          </cell>
          <cell r="BH123">
            <v>5484987</v>
          </cell>
          <cell r="BI123">
            <v>3</v>
          </cell>
          <cell r="BJ123">
            <v>22</v>
          </cell>
          <cell r="BK123">
            <v>730000</v>
          </cell>
          <cell r="BL123">
            <v>0</v>
          </cell>
          <cell r="BM123">
            <v>149000</v>
          </cell>
          <cell r="BN123">
            <v>60000</v>
          </cell>
          <cell r="BO123">
            <v>6005987</v>
          </cell>
          <cell r="BP123">
            <v>5187637</v>
          </cell>
          <cell r="BQ123">
            <v>11997176</v>
          </cell>
          <cell r="BR123">
            <v>3000000</v>
          </cell>
          <cell r="BS123">
            <v>0</v>
          </cell>
          <cell r="BT123">
            <v>0</v>
          </cell>
          <cell r="BU123">
            <v>0</v>
          </cell>
          <cell r="BV123">
            <v>1046159</v>
          </cell>
          <cell r="BW123">
            <v>19138654</v>
          </cell>
          <cell r="BX123">
            <v>7189583</v>
          </cell>
          <cell r="BY123">
            <v>3</v>
          </cell>
          <cell r="BZ123">
            <v>23</v>
          </cell>
          <cell r="CA123">
            <v>730000</v>
          </cell>
          <cell r="CB123">
            <v>0</v>
          </cell>
          <cell r="CC123">
            <v>404250</v>
          </cell>
          <cell r="CD123">
            <v>149000</v>
          </cell>
          <cell r="CE123">
            <v>0</v>
          </cell>
          <cell r="CF123">
            <v>7366333</v>
          </cell>
          <cell r="CG123">
            <v>17154899</v>
          </cell>
          <cell r="CH123">
            <v>0</v>
          </cell>
          <cell r="CI123">
            <v>0</v>
          </cell>
          <cell r="CJ123">
            <v>0</v>
          </cell>
          <cell r="CK123">
            <v>0</v>
          </cell>
          <cell r="CL123">
            <v>0</v>
          </cell>
          <cell r="CM123">
            <v>2100649</v>
          </cell>
          <cell r="CN123">
            <v>15054250</v>
          </cell>
          <cell r="CO123">
            <v>5187637</v>
          </cell>
          <cell r="CP123">
            <v>5027732</v>
          </cell>
          <cell r="CQ123">
            <v>0</v>
          </cell>
          <cell r="CR123">
            <v>0</v>
          </cell>
          <cell r="CS123">
            <v>10215369</v>
          </cell>
          <cell r="CT123">
            <v>6782977</v>
          </cell>
          <cell r="CU123">
            <v>730000</v>
          </cell>
          <cell r="CV123">
            <v>0</v>
          </cell>
          <cell r="CW123">
            <v>102560</v>
          </cell>
          <cell r="CX123">
            <v>1714661</v>
          </cell>
          <cell r="CY123">
            <v>5695756</v>
          </cell>
          <cell r="CZ123">
            <v>5187637</v>
          </cell>
          <cell r="DA123">
            <v>0</v>
          </cell>
          <cell r="DB123">
            <v>0</v>
          </cell>
          <cell r="DC123">
            <v>60000</v>
          </cell>
          <cell r="DD123">
            <v>5127637</v>
          </cell>
          <cell r="DE123">
            <v>1000000</v>
          </cell>
          <cell r="DF123">
            <v>6247112</v>
          </cell>
          <cell r="DG123">
            <v>0</v>
          </cell>
          <cell r="DH123">
            <v>730000</v>
          </cell>
          <cell r="DI123">
            <v>0</v>
          </cell>
          <cell r="DJ123">
            <v>0</v>
          </cell>
          <cell r="DK123">
            <v>0</v>
          </cell>
          <cell r="DL123">
            <v>500000</v>
          </cell>
          <cell r="DM123">
            <v>149000</v>
          </cell>
          <cell r="DN123">
            <v>7328112</v>
          </cell>
          <cell r="DO123">
            <v>18896322</v>
          </cell>
          <cell r="DP123">
            <v>3393737</v>
          </cell>
          <cell r="DQ123">
            <v>15502585</v>
          </cell>
          <cell r="DR123">
            <v>18896322</v>
          </cell>
          <cell r="DS123">
            <v>0</v>
          </cell>
          <cell r="DT123">
            <v>2000000</v>
          </cell>
          <cell r="DU123">
            <v>2000000</v>
          </cell>
          <cell r="DV123">
            <v>22896322</v>
          </cell>
          <cell r="DW123">
            <v>5187637</v>
          </cell>
          <cell r="DX123">
            <v>0</v>
          </cell>
          <cell r="DY123">
            <v>4315520</v>
          </cell>
          <cell r="DZ123">
            <v>0</v>
          </cell>
          <cell r="EA123">
            <v>0</v>
          </cell>
          <cell r="EB123">
            <v>450000</v>
          </cell>
          <cell r="EC123">
            <v>450000</v>
          </cell>
          <cell r="ED123">
            <v>0</v>
          </cell>
          <cell r="EE123">
            <v>0</v>
          </cell>
          <cell r="EF123">
            <v>10403157</v>
          </cell>
          <cell r="EG123">
            <v>5978098</v>
          </cell>
          <cell r="EH123">
            <v>23</v>
          </cell>
          <cell r="EI123">
            <v>1</v>
          </cell>
          <cell r="EJ123">
            <v>7319206</v>
          </cell>
          <cell r="EK123">
            <v>730000</v>
          </cell>
          <cell r="EL123">
            <v>0</v>
          </cell>
          <cell r="EM123">
            <v>149000</v>
          </cell>
          <cell r="EN123">
            <v>1922108</v>
          </cell>
          <cell r="EO123">
            <v>20357508</v>
          </cell>
          <cell r="EP123">
            <v>13169871</v>
          </cell>
          <cell r="EQ123">
            <v>2000000</v>
          </cell>
          <cell r="ER123">
            <v>5187637</v>
          </cell>
          <cell r="ES123">
            <v>0</v>
          </cell>
          <cell r="ET123">
            <v>5838544</v>
          </cell>
          <cell r="EU123">
            <v>21</v>
          </cell>
          <cell r="EV123">
            <v>2</v>
          </cell>
          <cell r="EW123">
            <v>5212546</v>
          </cell>
          <cell r="EX123">
            <v>730000</v>
          </cell>
          <cell r="EY123">
            <v>0</v>
          </cell>
          <cell r="EZ123">
            <v>104002</v>
          </cell>
          <cell r="FA123">
            <v>5187637</v>
          </cell>
          <cell r="FB123">
            <v>0</v>
          </cell>
          <cell r="FC123">
            <v>5838544</v>
          </cell>
          <cell r="FD123">
            <v>5187637</v>
          </cell>
          <cell r="FE123">
            <v>0</v>
          </cell>
          <cell r="FF123">
            <v>0</v>
          </cell>
          <cell r="FG123">
            <v>238875</v>
          </cell>
          <cell r="FH123">
            <v>5187637</v>
          </cell>
          <cell r="FI123">
            <v>0</v>
          </cell>
          <cell r="FJ123">
            <v>0</v>
          </cell>
          <cell r="FK123">
            <v>104002</v>
          </cell>
          <cell r="FL123">
            <v>0</v>
          </cell>
          <cell r="FM123">
            <v>22</v>
          </cell>
          <cell r="FN123">
            <v>3</v>
          </cell>
          <cell r="FO123">
            <v>0</v>
          </cell>
          <cell r="FP123">
            <v>6534694</v>
          </cell>
          <cell r="FQ123">
            <v>2</v>
          </cell>
          <cell r="FR123">
            <v>21</v>
          </cell>
          <cell r="FS123">
            <v>5915728</v>
          </cell>
          <cell r="FT123">
            <v>730000</v>
          </cell>
          <cell r="FU123">
            <v>0</v>
          </cell>
          <cell r="FV123">
            <v>111034</v>
          </cell>
          <cell r="FW123">
            <v>5187637</v>
          </cell>
          <cell r="FX123">
            <v>100000</v>
          </cell>
          <cell r="FY123">
            <v>0</v>
          </cell>
          <cell r="FZ123">
            <v>0</v>
          </cell>
          <cell r="GA123">
            <v>40000</v>
          </cell>
          <cell r="GB123">
            <v>4148246</v>
          </cell>
          <cell r="GC123">
            <v>3</v>
          </cell>
          <cell r="GD123">
            <v>21</v>
          </cell>
          <cell r="GE123">
            <v>4597117</v>
          </cell>
          <cell r="GF123">
            <v>730000</v>
          </cell>
          <cell r="GG123">
            <v>0</v>
          </cell>
          <cell r="GH123">
            <v>149000</v>
          </cell>
          <cell r="GI123">
            <v>1029871</v>
          </cell>
          <cell r="GJ123">
            <v>14444067</v>
          </cell>
          <cell r="GK123">
            <v>1000000</v>
          </cell>
          <cell r="GL123">
            <v>1000000</v>
          </cell>
          <cell r="GM123">
            <v>5187637</v>
          </cell>
          <cell r="GN123">
            <v>0</v>
          </cell>
          <cell r="GO123">
            <v>0</v>
          </cell>
          <cell r="GP123">
            <v>7357075</v>
          </cell>
          <cell r="GQ123">
            <v>5072899</v>
          </cell>
          <cell r="GR123">
            <v>20</v>
          </cell>
          <cell r="GS123">
            <v>3</v>
          </cell>
          <cell r="GT123">
            <v>5484987</v>
          </cell>
          <cell r="GU123">
            <v>730000</v>
          </cell>
          <cell r="GV123">
            <v>0</v>
          </cell>
          <cell r="GW123">
            <v>149000</v>
          </cell>
          <cell r="GX123">
            <v>40000</v>
          </cell>
          <cell r="GY123">
            <v>150769</v>
          </cell>
          <cell r="GZ123">
            <v>802319</v>
          </cell>
          <cell r="HA123">
            <v>5992372</v>
          </cell>
          <cell r="HB123">
            <v>2</v>
          </cell>
          <cell r="HC123">
            <v>20</v>
          </cell>
          <cell r="HD123">
            <v>5000000</v>
          </cell>
          <cell r="HE123">
            <v>0</v>
          </cell>
          <cell r="HF123">
            <v>5187637</v>
          </cell>
          <cell r="HG123">
            <v>100000</v>
          </cell>
          <cell r="HH123">
            <v>0</v>
          </cell>
          <cell r="HI123">
            <v>0</v>
          </cell>
          <cell r="HJ123">
            <v>5367928</v>
          </cell>
          <cell r="HK123">
            <v>0</v>
          </cell>
          <cell r="HL123">
            <v>730000</v>
          </cell>
          <cell r="HM123">
            <v>0</v>
          </cell>
          <cell r="HN123">
            <v>105556</v>
          </cell>
          <cell r="HO123">
            <v>0</v>
          </cell>
          <cell r="HP123">
            <v>5742578</v>
          </cell>
          <cell r="HQ123">
            <v>5742578</v>
          </cell>
          <cell r="HR123">
            <v>0</v>
          </cell>
          <cell r="HS123">
            <v>0</v>
          </cell>
          <cell r="HT123">
            <v>5115610</v>
          </cell>
          <cell r="HU123">
            <v>0</v>
          </cell>
          <cell r="HV123">
            <v>0</v>
          </cell>
          <cell r="HW123">
            <v>730000</v>
          </cell>
          <cell r="HX123">
            <v>0</v>
          </cell>
          <cell r="HY123">
            <v>-103032</v>
          </cell>
          <cell r="HZ123">
            <v>0</v>
          </cell>
          <cell r="IA123">
            <v>3</v>
          </cell>
          <cell r="IB123">
            <v>22</v>
          </cell>
          <cell r="IC123">
            <v>10821740</v>
          </cell>
          <cell r="ID123">
            <v>5187637</v>
          </cell>
          <cell r="IE123">
            <v>0</v>
          </cell>
          <cell r="IF123">
            <v>0</v>
          </cell>
          <cell r="IG123">
            <v>5634103</v>
          </cell>
          <cell r="IH123">
            <v>300000</v>
          </cell>
          <cell r="II123">
            <v>0</v>
          </cell>
          <cell r="IJ123">
            <v>730000</v>
          </cell>
          <cell r="IK123">
            <v>0</v>
          </cell>
          <cell r="IL123">
            <v>108217</v>
          </cell>
          <cell r="IM123">
            <v>100000</v>
          </cell>
          <cell r="IN123">
            <v>6455886</v>
          </cell>
          <cell r="IO123" t="str">
            <v>Nguyễn Minh Khôi 300.000</v>
          </cell>
          <cell r="IP123">
            <v>3</v>
          </cell>
          <cell r="IQ123">
            <v>23</v>
          </cell>
        </row>
        <row r="124">
          <cell r="A124" t="str">
            <v>Hồ Thị Túy Trúc</v>
          </cell>
          <cell r="B124">
            <v>20293</v>
          </cell>
          <cell r="C124" t="str">
            <v>Hồ Thị Túy Trúc</v>
          </cell>
          <cell r="D124" t="str">
            <v>1,30</v>
          </cell>
          <cell r="E124" t="str">
            <v>4,550</v>
          </cell>
          <cell r="F124" t="str">
            <v>07/08</v>
          </cell>
          <cell r="G124">
            <v>155704070000601</v>
          </cell>
          <cell r="H124">
            <v>2</v>
          </cell>
          <cell r="I124">
            <v>22</v>
          </cell>
          <cell r="J124">
            <v>12599518</v>
          </cell>
          <cell r="K124">
            <v>2000000</v>
          </cell>
          <cell r="L124">
            <v>14599518</v>
          </cell>
          <cell r="M124">
            <v>5711160</v>
          </cell>
          <cell r="N124" t="str">
            <v/>
          </cell>
          <cell r="O124" t="str">
            <v/>
          </cell>
          <cell r="P124">
            <v>0</v>
          </cell>
          <cell r="Q124" t="str">
            <v/>
          </cell>
          <cell r="R124">
            <v>5711160</v>
          </cell>
          <cell r="S124">
            <v>10473962</v>
          </cell>
          <cell r="T124">
            <v>730000</v>
          </cell>
          <cell r="U124" t="str">
            <v/>
          </cell>
          <cell r="V124">
            <v>0</v>
          </cell>
          <cell r="W124" t="str">
            <v/>
          </cell>
          <cell r="X124">
            <v>149000</v>
          </cell>
          <cell r="Y124">
            <v>11054962</v>
          </cell>
          <cell r="Z124">
            <v>5711160</v>
          </cell>
          <cell r="AA124" t="str">
            <v/>
          </cell>
          <cell r="AB124" t="str">
            <v/>
          </cell>
          <cell r="AC124">
            <v>0</v>
          </cell>
          <cell r="AD124">
            <v>900000</v>
          </cell>
          <cell r="AE124" t="str">
            <v/>
          </cell>
          <cell r="AF124" t="str">
            <v/>
          </cell>
          <cell r="AG124">
            <v>150769</v>
          </cell>
          <cell r="AH124">
            <v>6460391</v>
          </cell>
          <cell r="AI124">
            <v>10730287</v>
          </cell>
          <cell r="AJ124">
            <v>2</v>
          </cell>
          <cell r="AK124">
            <v>21</v>
          </cell>
          <cell r="AL124">
            <v>730000</v>
          </cell>
          <cell r="AM124" t="str">
            <v/>
          </cell>
          <cell r="AN124" t="str">
            <v/>
          </cell>
          <cell r="AO124" t="str">
            <v/>
          </cell>
          <cell r="AP124" t="str">
            <v/>
          </cell>
          <cell r="AQ124" t="str">
            <v/>
          </cell>
          <cell r="AR124" t="str">
            <v/>
          </cell>
          <cell r="AS124">
            <v>149000</v>
          </cell>
          <cell r="AT124">
            <v>50000</v>
          </cell>
          <cell r="AU124" t="str">
            <v/>
          </cell>
          <cell r="AV124">
            <v>11261287</v>
          </cell>
          <cell r="AW124">
            <v>150000</v>
          </cell>
          <cell r="AX124">
            <v>150000</v>
          </cell>
          <cell r="AY124">
            <v>5187637</v>
          </cell>
          <cell r="AZ124" t="str">
            <v/>
          </cell>
          <cell r="BA124" t="str">
            <v/>
          </cell>
          <cell r="BB124" t="str">
            <v/>
          </cell>
          <cell r="BC124" t="str">
            <v/>
          </cell>
          <cell r="BD124">
            <v>5187637</v>
          </cell>
          <cell r="BE124">
            <v>13313109</v>
          </cell>
          <cell r="BF124">
            <v>5000000</v>
          </cell>
          <cell r="BG124">
            <v>18313109</v>
          </cell>
          <cell r="BH124">
            <v>9653135</v>
          </cell>
          <cell r="BI124">
            <v>2</v>
          </cell>
          <cell r="BJ124">
            <v>22</v>
          </cell>
          <cell r="BK124">
            <v>730000</v>
          </cell>
          <cell r="BL124">
            <v>0</v>
          </cell>
          <cell r="BM124">
            <v>149000</v>
          </cell>
          <cell r="BN124">
            <v>60000</v>
          </cell>
          <cell r="BO124">
            <v>10174135</v>
          </cell>
          <cell r="BP124">
            <v>5187637</v>
          </cell>
          <cell r="BQ124">
            <v>17182894</v>
          </cell>
          <cell r="BR124">
            <v>3000000</v>
          </cell>
          <cell r="BS124">
            <v>0</v>
          </cell>
          <cell r="BT124">
            <v>0</v>
          </cell>
          <cell r="BU124">
            <v>0</v>
          </cell>
          <cell r="BV124">
            <v>962904</v>
          </cell>
          <cell r="BW124">
            <v>24407627</v>
          </cell>
          <cell r="BX124">
            <v>10248826</v>
          </cell>
          <cell r="BY124">
            <v>2</v>
          </cell>
          <cell r="BZ124">
            <v>23</v>
          </cell>
          <cell r="CA124">
            <v>730000</v>
          </cell>
          <cell r="CB124">
            <v>0</v>
          </cell>
          <cell r="CC124">
            <v>439788</v>
          </cell>
          <cell r="CD124">
            <v>149000</v>
          </cell>
          <cell r="CE124">
            <v>0</v>
          </cell>
          <cell r="CF124">
            <v>10390038</v>
          </cell>
          <cell r="CG124">
            <v>25583732</v>
          </cell>
          <cell r="CH124">
            <v>0</v>
          </cell>
          <cell r="CI124">
            <v>0</v>
          </cell>
          <cell r="CJ124">
            <v>0</v>
          </cell>
          <cell r="CK124">
            <v>0</v>
          </cell>
          <cell r="CL124">
            <v>0</v>
          </cell>
          <cell r="CM124">
            <v>2437804</v>
          </cell>
          <cell r="CN124">
            <v>23145928</v>
          </cell>
          <cell r="CO124">
            <v>5187637</v>
          </cell>
          <cell r="CP124">
            <v>5469731</v>
          </cell>
          <cell r="CQ124">
            <v>0</v>
          </cell>
          <cell r="CR124">
            <v>0</v>
          </cell>
          <cell r="CS124">
            <v>10657368</v>
          </cell>
          <cell r="CT124">
            <v>8397922</v>
          </cell>
          <cell r="CU124">
            <v>730000</v>
          </cell>
          <cell r="CV124">
            <v>0</v>
          </cell>
          <cell r="CW124">
            <v>110787</v>
          </cell>
          <cell r="CX124">
            <v>2506874</v>
          </cell>
          <cell r="CY124">
            <v>6510261</v>
          </cell>
          <cell r="CZ124">
            <v>5187637</v>
          </cell>
          <cell r="DA124">
            <v>0</v>
          </cell>
          <cell r="DB124">
            <v>0</v>
          </cell>
          <cell r="DC124">
            <v>60000</v>
          </cell>
          <cell r="DD124">
            <v>5127637</v>
          </cell>
          <cell r="DE124">
            <v>1000000</v>
          </cell>
          <cell r="DF124">
            <v>8865953</v>
          </cell>
          <cell r="DG124">
            <v>0</v>
          </cell>
          <cell r="DH124">
            <v>730000</v>
          </cell>
          <cell r="DI124">
            <v>0</v>
          </cell>
          <cell r="DJ124">
            <v>0</v>
          </cell>
          <cell r="DK124">
            <v>0</v>
          </cell>
          <cell r="DL124">
            <v>1750000</v>
          </cell>
          <cell r="DM124">
            <v>149000</v>
          </cell>
          <cell r="DN124">
            <v>11196953</v>
          </cell>
          <cell r="DO124">
            <v>28180781</v>
          </cell>
          <cell r="DP124">
            <v>3409435</v>
          </cell>
          <cell r="DQ124">
            <v>24771346</v>
          </cell>
          <cell r="DR124">
            <v>28180781</v>
          </cell>
          <cell r="DS124">
            <v>500000</v>
          </cell>
          <cell r="DT124">
            <v>2000000</v>
          </cell>
          <cell r="DU124">
            <v>2000000</v>
          </cell>
          <cell r="DV124">
            <v>32680781</v>
          </cell>
          <cell r="DW124">
            <v>5187637</v>
          </cell>
          <cell r="DX124">
            <v>0</v>
          </cell>
          <cell r="DY124">
            <v>0</v>
          </cell>
          <cell r="DZ124">
            <v>0</v>
          </cell>
          <cell r="EA124">
            <v>0</v>
          </cell>
          <cell r="EB124">
            <v>0</v>
          </cell>
          <cell r="EC124">
            <v>450000</v>
          </cell>
          <cell r="ED124">
            <v>0</v>
          </cell>
          <cell r="EE124">
            <v>0</v>
          </cell>
          <cell r="EF124">
            <v>5637637</v>
          </cell>
          <cell r="EG124">
            <v>10147194</v>
          </cell>
          <cell r="EH124">
            <v>23</v>
          </cell>
          <cell r="EI124">
            <v>1</v>
          </cell>
          <cell r="EJ124">
            <v>11678756</v>
          </cell>
          <cell r="EK124">
            <v>730000</v>
          </cell>
          <cell r="EL124">
            <v>0</v>
          </cell>
          <cell r="EM124">
            <v>149000</v>
          </cell>
          <cell r="EN124">
            <v>2112562</v>
          </cell>
          <cell r="EO124">
            <v>26414435</v>
          </cell>
          <cell r="EP124">
            <v>19226798</v>
          </cell>
          <cell r="EQ124">
            <v>2000000</v>
          </cell>
          <cell r="ER124">
            <v>5187637</v>
          </cell>
          <cell r="ES124">
            <v>0</v>
          </cell>
          <cell r="ET124">
            <v>9392225</v>
          </cell>
          <cell r="EU124">
            <v>21</v>
          </cell>
          <cell r="EV124">
            <v>2</v>
          </cell>
          <cell r="EW124">
            <v>8802123</v>
          </cell>
          <cell r="EX124">
            <v>730000</v>
          </cell>
          <cell r="EY124">
            <v>0</v>
          </cell>
          <cell r="EZ124">
            <v>139898</v>
          </cell>
          <cell r="FA124">
            <v>5187637</v>
          </cell>
          <cell r="FB124">
            <v>0</v>
          </cell>
          <cell r="FC124">
            <v>9392225</v>
          </cell>
          <cell r="FD124">
            <v>5187637</v>
          </cell>
          <cell r="FE124">
            <v>0</v>
          </cell>
          <cell r="FF124">
            <v>0</v>
          </cell>
          <cell r="FG124">
            <v>259875</v>
          </cell>
          <cell r="FH124">
            <v>5187637</v>
          </cell>
          <cell r="FI124">
            <v>0</v>
          </cell>
          <cell r="FJ124">
            <v>0</v>
          </cell>
          <cell r="FK124">
            <v>139898</v>
          </cell>
          <cell r="FL124">
            <v>0</v>
          </cell>
          <cell r="FM124">
            <v>22</v>
          </cell>
          <cell r="FN124">
            <v>2</v>
          </cell>
          <cell r="FO124">
            <v>0</v>
          </cell>
          <cell r="FP124">
            <v>10171536</v>
          </cell>
          <cell r="FQ124">
            <v>2</v>
          </cell>
          <cell r="FR124">
            <v>21</v>
          </cell>
          <cell r="FS124">
            <v>9589305</v>
          </cell>
          <cell r="FT124">
            <v>730000</v>
          </cell>
          <cell r="FU124">
            <v>0</v>
          </cell>
          <cell r="FV124">
            <v>147769</v>
          </cell>
          <cell r="FW124">
            <v>5187637</v>
          </cell>
          <cell r="FX124">
            <v>100000</v>
          </cell>
          <cell r="FY124">
            <v>0</v>
          </cell>
          <cell r="FZ124">
            <v>0</v>
          </cell>
          <cell r="GA124">
            <v>40000</v>
          </cell>
          <cell r="GB124">
            <v>7854513</v>
          </cell>
          <cell r="GC124">
            <v>2</v>
          </cell>
          <cell r="GD124">
            <v>21</v>
          </cell>
          <cell r="GE124">
            <v>8802123</v>
          </cell>
          <cell r="GF124">
            <v>730000</v>
          </cell>
          <cell r="GG124">
            <v>0</v>
          </cell>
          <cell r="GH124">
            <v>149000</v>
          </cell>
          <cell r="GI124">
            <v>1528610</v>
          </cell>
          <cell r="GJ124">
            <v>21954272</v>
          </cell>
          <cell r="GK124">
            <v>1000000</v>
          </cell>
          <cell r="GL124">
            <v>1000000</v>
          </cell>
          <cell r="GM124">
            <v>5187637</v>
          </cell>
          <cell r="GN124">
            <v>0</v>
          </cell>
          <cell r="GO124">
            <v>0</v>
          </cell>
          <cell r="GP124">
            <v>11834707</v>
          </cell>
          <cell r="GQ124">
            <v>8931563</v>
          </cell>
          <cell r="GR124">
            <v>20</v>
          </cell>
          <cell r="GS124">
            <v>2</v>
          </cell>
          <cell r="GT124">
            <v>9653135</v>
          </cell>
          <cell r="GU124">
            <v>730000</v>
          </cell>
          <cell r="GV124">
            <v>0</v>
          </cell>
          <cell r="GW124">
            <v>149000</v>
          </cell>
          <cell r="GX124">
            <v>40000</v>
          </cell>
          <cell r="GY124">
            <v>150769</v>
          </cell>
          <cell r="GZ124">
            <v>1111803</v>
          </cell>
          <cell r="HA124">
            <v>9455417</v>
          </cell>
          <cell r="HB124">
            <v>2</v>
          </cell>
          <cell r="HC124">
            <v>20</v>
          </cell>
          <cell r="HD124">
            <v>5000000</v>
          </cell>
          <cell r="HE124">
            <v>0</v>
          </cell>
          <cell r="HF124">
            <v>5187637</v>
          </cell>
          <cell r="HG124">
            <v>100000</v>
          </cell>
          <cell r="HH124">
            <v>0</v>
          </cell>
          <cell r="HI124">
            <v>0</v>
          </cell>
          <cell r="HJ124">
            <v>8865953</v>
          </cell>
          <cell r="HK124">
            <v>0</v>
          </cell>
          <cell r="HL124">
            <v>730000</v>
          </cell>
          <cell r="HM124">
            <v>0</v>
          </cell>
          <cell r="HN124">
            <v>140536</v>
          </cell>
          <cell r="HO124">
            <v>0</v>
          </cell>
          <cell r="HP124">
            <v>10108344</v>
          </cell>
          <cell r="HQ124">
            <v>10108344</v>
          </cell>
          <cell r="HR124">
            <v>0</v>
          </cell>
          <cell r="HS124">
            <v>0</v>
          </cell>
          <cell r="HT124">
            <v>9525475</v>
          </cell>
          <cell r="HU124">
            <v>0</v>
          </cell>
          <cell r="HV124">
            <v>0</v>
          </cell>
          <cell r="HW124">
            <v>730000</v>
          </cell>
          <cell r="HX124">
            <v>0</v>
          </cell>
          <cell r="HY124">
            <v>-147131</v>
          </cell>
          <cell r="HZ124">
            <v>0</v>
          </cell>
          <cell r="IA124">
            <v>2</v>
          </cell>
          <cell r="IB124">
            <v>22</v>
          </cell>
          <cell r="IC124">
            <v>15436463</v>
          </cell>
          <cell r="ID124">
            <v>5187637</v>
          </cell>
          <cell r="IE124">
            <v>0</v>
          </cell>
          <cell r="IF124">
            <v>0</v>
          </cell>
          <cell r="IG124">
            <v>10248826</v>
          </cell>
          <cell r="IH124">
            <v>700000</v>
          </cell>
          <cell r="II124">
            <v>400000</v>
          </cell>
          <cell r="IJ124">
            <v>730000</v>
          </cell>
          <cell r="IK124">
            <v>0</v>
          </cell>
          <cell r="IL124">
            <v>149000</v>
          </cell>
          <cell r="IM124">
            <v>100000</v>
          </cell>
          <cell r="IN124">
            <v>11829826</v>
          </cell>
          <cell r="IO124" t="str">
            <v>Trần Hồ Ngọc Hà 400.000. Trần Gia Huy 300.000. Trần Hồ Ngọc Hà 400.000</v>
          </cell>
          <cell r="IP124">
            <v>2</v>
          </cell>
          <cell r="IQ124">
            <v>23</v>
          </cell>
        </row>
        <row r="125">
          <cell r="A125" t="str">
            <v>Lê Ngọc Thanh</v>
          </cell>
          <cell r="B125">
            <v>21091</v>
          </cell>
          <cell r="C125" t="str">
            <v>Lê Ngọc Thanh</v>
          </cell>
          <cell r="D125" t="str">
            <v>1,25</v>
          </cell>
          <cell r="E125" t="str">
            <v>3,605</v>
          </cell>
          <cell r="F125" t="str">
            <v>04/08</v>
          </cell>
          <cell r="G125">
            <v>155704070000975</v>
          </cell>
          <cell r="H125">
            <v>2</v>
          </cell>
          <cell r="I125">
            <v>22</v>
          </cell>
          <cell r="J125">
            <v>9268513</v>
          </cell>
          <cell r="K125">
            <v>2000000</v>
          </cell>
          <cell r="L125">
            <v>11268513</v>
          </cell>
          <cell r="M125">
            <v>4524996</v>
          </cell>
          <cell r="N125">
            <v>392000</v>
          </cell>
          <cell r="O125" t="str">
            <v/>
          </cell>
          <cell r="P125">
            <v>0</v>
          </cell>
          <cell r="Q125" t="str">
            <v/>
          </cell>
          <cell r="R125">
            <v>4916996</v>
          </cell>
          <cell r="S125">
            <v>7885662</v>
          </cell>
          <cell r="T125">
            <v>730000</v>
          </cell>
          <cell r="U125" t="str">
            <v/>
          </cell>
          <cell r="V125">
            <v>0</v>
          </cell>
          <cell r="W125" t="str">
            <v/>
          </cell>
          <cell r="X125">
            <v>124107</v>
          </cell>
          <cell r="Y125">
            <v>8491555</v>
          </cell>
          <cell r="Z125">
            <v>4524996</v>
          </cell>
          <cell r="AA125">
            <v>392000</v>
          </cell>
          <cell r="AB125" t="str">
            <v/>
          </cell>
          <cell r="AC125">
            <v>0</v>
          </cell>
          <cell r="AD125">
            <v>300000</v>
          </cell>
          <cell r="AE125" t="str">
            <v/>
          </cell>
          <cell r="AF125" t="str">
            <v/>
          </cell>
          <cell r="AG125">
            <v>150769</v>
          </cell>
          <cell r="AH125">
            <v>5066227</v>
          </cell>
          <cell r="AI125">
            <v>7408222</v>
          </cell>
          <cell r="AJ125">
            <v>3</v>
          </cell>
          <cell r="AK125">
            <v>21</v>
          </cell>
          <cell r="AL125">
            <v>730000</v>
          </cell>
          <cell r="AM125" t="str">
            <v/>
          </cell>
          <cell r="AN125" t="str">
            <v/>
          </cell>
          <cell r="AO125" t="str">
            <v/>
          </cell>
          <cell r="AP125" t="str">
            <v/>
          </cell>
          <cell r="AQ125" t="str">
            <v/>
          </cell>
          <cell r="AR125" t="str">
            <v/>
          </cell>
          <cell r="AS125">
            <v>120761</v>
          </cell>
          <cell r="AT125">
            <v>50000</v>
          </cell>
          <cell r="AU125">
            <v>275000</v>
          </cell>
          <cell r="AV125">
            <v>7692461</v>
          </cell>
          <cell r="AW125">
            <v>300000</v>
          </cell>
          <cell r="AX125">
            <v>300000</v>
          </cell>
          <cell r="AY125">
            <v>4110205</v>
          </cell>
          <cell r="AZ125" t="str">
            <v/>
          </cell>
          <cell r="BA125">
            <v>447000</v>
          </cell>
          <cell r="BB125" t="str">
            <v/>
          </cell>
          <cell r="BC125" t="str">
            <v/>
          </cell>
          <cell r="BD125">
            <v>4557205</v>
          </cell>
          <cell r="BE125">
            <v>6770454</v>
          </cell>
          <cell r="BF125">
            <v>5000000</v>
          </cell>
          <cell r="BG125">
            <v>11770454</v>
          </cell>
          <cell r="BH125">
            <v>7301868</v>
          </cell>
          <cell r="BI125">
            <v>2</v>
          </cell>
          <cell r="BJ125">
            <v>22</v>
          </cell>
          <cell r="BK125">
            <v>730000</v>
          </cell>
          <cell r="BL125">
            <v>0</v>
          </cell>
          <cell r="BM125">
            <v>149000</v>
          </cell>
          <cell r="BN125">
            <v>60000</v>
          </cell>
          <cell r="BO125">
            <v>7822868</v>
          </cell>
          <cell r="BP125">
            <v>4110205</v>
          </cell>
          <cell r="BQ125">
            <v>12564154</v>
          </cell>
          <cell r="BR125">
            <v>3000000</v>
          </cell>
          <cell r="BS125">
            <v>0</v>
          </cell>
          <cell r="BT125">
            <v>0</v>
          </cell>
          <cell r="BU125">
            <v>447000</v>
          </cell>
          <cell r="BV125">
            <v>438069</v>
          </cell>
          <cell r="BW125">
            <v>19683290</v>
          </cell>
          <cell r="BX125">
            <v>7006326</v>
          </cell>
          <cell r="BY125">
            <v>3</v>
          </cell>
          <cell r="BZ125">
            <v>23</v>
          </cell>
          <cell r="CA125">
            <v>730000</v>
          </cell>
          <cell r="CB125">
            <v>0</v>
          </cell>
          <cell r="CC125">
            <v>346944</v>
          </cell>
          <cell r="CD125">
            <v>149000</v>
          </cell>
          <cell r="CE125">
            <v>0</v>
          </cell>
          <cell r="CF125">
            <v>7240382</v>
          </cell>
          <cell r="CG125">
            <v>18179395</v>
          </cell>
          <cell r="CH125">
            <v>0</v>
          </cell>
          <cell r="CI125">
            <v>0</v>
          </cell>
          <cell r="CJ125">
            <v>0</v>
          </cell>
          <cell r="CK125">
            <v>0</v>
          </cell>
          <cell r="CL125">
            <v>0</v>
          </cell>
          <cell r="CM125">
            <v>1193265</v>
          </cell>
          <cell r="CN125">
            <v>16986130</v>
          </cell>
          <cell r="CO125">
            <v>4110205</v>
          </cell>
          <cell r="CP125">
            <v>4082961</v>
          </cell>
          <cell r="CQ125">
            <v>0</v>
          </cell>
          <cell r="CR125">
            <v>447000</v>
          </cell>
          <cell r="CS125">
            <v>8640166</v>
          </cell>
          <cell r="CT125">
            <v>6382537</v>
          </cell>
          <cell r="CU125">
            <v>730000</v>
          </cell>
          <cell r="CV125">
            <v>0</v>
          </cell>
          <cell r="CW125">
            <v>92002</v>
          </cell>
          <cell r="CX125">
            <v>1292513</v>
          </cell>
          <cell r="CY125">
            <v>5728022</v>
          </cell>
          <cell r="CZ125">
            <v>4110205</v>
          </cell>
          <cell r="DA125">
            <v>0</v>
          </cell>
          <cell r="DB125">
            <v>447000</v>
          </cell>
          <cell r="DC125">
            <v>60000</v>
          </cell>
          <cell r="DD125">
            <v>4497205</v>
          </cell>
          <cell r="DE125">
            <v>1000000</v>
          </cell>
          <cell r="DF125">
            <v>6681732</v>
          </cell>
          <cell r="DG125">
            <v>0</v>
          </cell>
          <cell r="DH125">
            <v>730000</v>
          </cell>
          <cell r="DI125">
            <v>0</v>
          </cell>
          <cell r="DJ125">
            <v>0</v>
          </cell>
          <cell r="DK125">
            <v>0</v>
          </cell>
          <cell r="DL125">
            <v>1600000</v>
          </cell>
          <cell r="DM125">
            <v>149000</v>
          </cell>
          <cell r="DN125">
            <v>8862732</v>
          </cell>
          <cell r="DO125">
            <v>20024818</v>
          </cell>
          <cell r="DP125">
            <v>1959826</v>
          </cell>
          <cell r="DQ125">
            <v>18064992</v>
          </cell>
          <cell r="DR125">
            <v>20024818</v>
          </cell>
          <cell r="DS125">
            <v>500000</v>
          </cell>
          <cell r="DT125">
            <v>2000000</v>
          </cell>
          <cell r="DU125">
            <v>2000000</v>
          </cell>
          <cell r="DV125">
            <v>24524818</v>
          </cell>
          <cell r="DW125">
            <v>4110205</v>
          </cell>
          <cell r="DX125">
            <v>0</v>
          </cell>
          <cell r="DY125">
            <v>0</v>
          </cell>
          <cell r="DZ125">
            <v>0</v>
          </cell>
          <cell r="EA125">
            <v>0</v>
          </cell>
          <cell r="EB125">
            <v>450000</v>
          </cell>
          <cell r="EC125">
            <v>450000</v>
          </cell>
          <cell r="ED125">
            <v>0</v>
          </cell>
          <cell r="EE125">
            <v>447000</v>
          </cell>
          <cell r="EF125">
            <v>5457205</v>
          </cell>
          <cell r="EG125">
            <v>8095725</v>
          </cell>
          <cell r="EH125">
            <v>23</v>
          </cell>
          <cell r="EI125">
            <v>1</v>
          </cell>
          <cell r="EJ125">
            <v>8814108</v>
          </cell>
          <cell r="EK125">
            <v>730000</v>
          </cell>
          <cell r="EL125">
            <v>0</v>
          </cell>
          <cell r="EM125">
            <v>149000</v>
          </cell>
          <cell r="EN125">
            <v>1299383</v>
          </cell>
          <cell r="EO125">
            <v>21694635</v>
          </cell>
          <cell r="EP125">
            <v>14584430</v>
          </cell>
          <cell r="EQ125">
            <v>2000000</v>
          </cell>
          <cell r="ER125">
            <v>4110205</v>
          </cell>
          <cell r="ES125">
            <v>1000000</v>
          </cell>
          <cell r="ET125">
            <v>7240267</v>
          </cell>
          <cell r="EU125">
            <v>21</v>
          </cell>
          <cell r="EV125">
            <v>2</v>
          </cell>
          <cell r="EW125">
            <v>6617544</v>
          </cell>
          <cell r="EX125">
            <v>730000</v>
          </cell>
          <cell r="EY125">
            <v>0</v>
          </cell>
          <cell r="EZ125">
            <v>107277</v>
          </cell>
          <cell r="FA125">
            <v>4110205</v>
          </cell>
          <cell r="FB125">
            <v>0</v>
          </cell>
          <cell r="FC125">
            <v>7240267</v>
          </cell>
          <cell r="FD125">
            <v>4110205</v>
          </cell>
          <cell r="FE125">
            <v>0</v>
          </cell>
          <cell r="FF125">
            <v>447000</v>
          </cell>
          <cell r="FG125">
            <v>205013</v>
          </cell>
          <cell r="FH125">
            <v>4110205</v>
          </cell>
          <cell r="FI125">
            <v>0</v>
          </cell>
          <cell r="FJ125">
            <v>447000</v>
          </cell>
          <cell r="FK125">
            <v>107277</v>
          </cell>
          <cell r="FL125">
            <v>0</v>
          </cell>
          <cell r="FM125">
            <v>22</v>
          </cell>
          <cell r="FN125">
            <v>2</v>
          </cell>
          <cell r="FO125">
            <v>447000</v>
          </cell>
          <cell r="FP125">
            <v>7854201</v>
          </cell>
          <cell r="FQ125">
            <v>2</v>
          </cell>
          <cell r="FR125">
            <v>21</v>
          </cell>
          <cell r="FS125">
            <v>7237680</v>
          </cell>
          <cell r="FT125">
            <v>730000</v>
          </cell>
          <cell r="FU125">
            <v>0</v>
          </cell>
          <cell r="FV125">
            <v>113479</v>
          </cell>
          <cell r="FW125">
            <v>4110205</v>
          </cell>
          <cell r="FX125">
            <v>200000</v>
          </cell>
          <cell r="FY125">
            <v>0</v>
          </cell>
          <cell r="FZ125">
            <v>447000</v>
          </cell>
          <cell r="GA125">
            <v>40000</v>
          </cell>
          <cell r="GB125">
            <v>6555738</v>
          </cell>
          <cell r="GC125">
            <v>2</v>
          </cell>
          <cell r="GD125">
            <v>21</v>
          </cell>
          <cell r="GE125">
            <v>6617544</v>
          </cell>
          <cell r="GF125">
            <v>730000</v>
          </cell>
          <cell r="GG125">
            <v>0</v>
          </cell>
          <cell r="GH125">
            <v>149000</v>
          </cell>
          <cell r="GI125">
            <v>642806</v>
          </cell>
          <cell r="GJ125">
            <v>15611525</v>
          </cell>
          <cell r="GK125">
            <v>1000000</v>
          </cell>
          <cell r="GL125">
            <v>1000000</v>
          </cell>
          <cell r="GM125">
            <v>4110205</v>
          </cell>
          <cell r="GN125">
            <v>0</v>
          </cell>
          <cell r="GO125">
            <v>447000</v>
          </cell>
          <cell r="GP125">
            <v>7535018</v>
          </cell>
          <cell r="GQ125">
            <v>6401132</v>
          </cell>
          <cell r="GR125">
            <v>20</v>
          </cell>
          <cell r="GS125">
            <v>2</v>
          </cell>
          <cell r="GT125">
            <v>6238075</v>
          </cell>
          <cell r="GU125">
            <v>730000</v>
          </cell>
          <cell r="GV125">
            <v>0</v>
          </cell>
          <cell r="GW125">
            <v>149000</v>
          </cell>
          <cell r="GX125">
            <v>40000</v>
          </cell>
          <cell r="GY125">
            <v>150769</v>
          </cell>
          <cell r="GZ125">
            <v>227174</v>
          </cell>
          <cell r="HA125">
            <v>7303813</v>
          </cell>
          <cell r="HB125">
            <v>2</v>
          </cell>
          <cell r="HC125">
            <v>20</v>
          </cell>
          <cell r="HD125">
            <v>5000000</v>
          </cell>
          <cell r="HE125">
            <v>0</v>
          </cell>
          <cell r="HF125">
            <v>4110205</v>
          </cell>
          <cell r="HG125">
            <v>200000</v>
          </cell>
          <cell r="HH125">
            <v>0</v>
          </cell>
          <cell r="HI125">
            <v>447000</v>
          </cell>
          <cell r="HJ125">
            <v>6681732</v>
          </cell>
          <cell r="HK125">
            <v>0</v>
          </cell>
          <cell r="HL125">
            <v>730000</v>
          </cell>
          <cell r="HM125">
            <v>0</v>
          </cell>
          <cell r="HN125">
            <v>107919</v>
          </cell>
          <cell r="HO125">
            <v>0</v>
          </cell>
          <cell r="HP125">
            <v>8684654</v>
          </cell>
          <cell r="HQ125">
            <v>8237654</v>
          </cell>
          <cell r="HR125">
            <v>0</v>
          </cell>
          <cell r="HS125">
            <v>447000</v>
          </cell>
          <cell r="HT125">
            <v>7173491</v>
          </cell>
          <cell r="HU125">
            <v>0</v>
          </cell>
          <cell r="HV125">
            <v>0</v>
          </cell>
          <cell r="HW125">
            <v>730000</v>
          </cell>
          <cell r="HX125">
            <v>0</v>
          </cell>
          <cell r="HY125">
            <v>-112837</v>
          </cell>
          <cell r="HZ125">
            <v>0</v>
          </cell>
          <cell r="IA125">
            <v>2</v>
          </cell>
          <cell r="IB125">
            <v>22</v>
          </cell>
          <cell r="IC125">
            <v>11116531</v>
          </cell>
          <cell r="ID125">
            <v>4110205</v>
          </cell>
          <cell r="IE125">
            <v>0</v>
          </cell>
          <cell r="IF125">
            <v>447000</v>
          </cell>
          <cell r="IG125">
            <v>7006326</v>
          </cell>
          <cell r="IH125">
            <v>300000</v>
          </cell>
          <cell r="II125">
            <v>0</v>
          </cell>
          <cell r="IJ125">
            <v>730000</v>
          </cell>
          <cell r="IK125">
            <v>0</v>
          </cell>
          <cell r="IL125">
            <v>111165</v>
          </cell>
          <cell r="IM125">
            <v>100000</v>
          </cell>
          <cell r="IN125">
            <v>7825161</v>
          </cell>
          <cell r="IO125" t="str">
            <v>Lê Nguyễn Duy Khang 300.000</v>
          </cell>
          <cell r="IP125">
            <v>3</v>
          </cell>
          <cell r="IQ125">
            <v>23</v>
          </cell>
        </row>
        <row r="126">
          <cell r="A126" t="str">
            <v>Đặng Thuận</v>
          </cell>
          <cell r="B126">
            <v>20079</v>
          </cell>
          <cell r="C126" t="str">
            <v>Đặng Thuận</v>
          </cell>
          <cell r="D126" t="str">
            <v>1,0</v>
          </cell>
          <cell r="E126" t="str">
            <v>3,625</v>
          </cell>
          <cell r="F126" t="str">
            <v>05/05</v>
          </cell>
          <cell r="G126">
            <v>155704070000450</v>
          </cell>
          <cell r="H126">
            <v>3</v>
          </cell>
          <cell r="I126">
            <v>22</v>
          </cell>
          <cell r="J126">
            <v>5641202</v>
          </cell>
          <cell r="K126">
            <v>2000000</v>
          </cell>
          <cell r="L126">
            <v>7641202</v>
          </cell>
          <cell r="M126">
            <v>4550100</v>
          </cell>
          <cell r="N126" t="str">
            <v/>
          </cell>
          <cell r="O126" t="str">
            <v/>
          </cell>
          <cell r="P126">
            <v>0</v>
          </cell>
          <cell r="Q126" t="str">
            <v/>
          </cell>
          <cell r="R126">
            <v>4550100</v>
          </cell>
          <cell r="S126">
            <v>4323652</v>
          </cell>
          <cell r="T126">
            <v>730000</v>
          </cell>
          <cell r="U126" t="str">
            <v/>
          </cell>
          <cell r="V126">
            <v>0</v>
          </cell>
          <cell r="W126" t="str">
            <v/>
          </cell>
          <cell r="X126">
            <v>88738</v>
          </cell>
          <cell r="Y126">
            <v>4964914</v>
          </cell>
          <cell r="Z126">
            <v>4550100</v>
          </cell>
          <cell r="AA126" t="str">
            <v/>
          </cell>
          <cell r="AB126" t="str">
            <v/>
          </cell>
          <cell r="AC126">
            <v>0</v>
          </cell>
          <cell r="AD126">
            <v>300000</v>
          </cell>
          <cell r="AE126" t="str">
            <v/>
          </cell>
          <cell r="AF126" t="str">
            <v/>
          </cell>
          <cell r="AG126">
            <v>150769</v>
          </cell>
          <cell r="AH126">
            <v>4699331</v>
          </cell>
          <cell r="AI126">
            <v>4967141</v>
          </cell>
          <cell r="AJ126">
            <v>2</v>
          </cell>
          <cell r="AK126">
            <v>21</v>
          </cell>
          <cell r="AL126">
            <v>730000</v>
          </cell>
          <cell r="AM126" t="str">
            <v/>
          </cell>
          <cell r="AN126" t="str">
            <v/>
          </cell>
          <cell r="AO126" t="str">
            <v/>
          </cell>
          <cell r="AP126" t="str">
            <v/>
          </cell>
          <cell r="AQ126" t="str">
            <v/>
          </cell>
          <cell r="AR126" t="str">
            <v/>
          </cell>
          <cell r="AS126">
            <v>96178</v>
          </cell>
          <cell r="AT126">
            <v>50000</v>
          </cell>
          <cell r="AU126" t="str">
            <v/>
          </cell>
          <cell r="AV126">
            <v>5550963</v>
          </cell>
          <cell r="AW126">
            <v>300000</v>
          </cell>
          <cell r="AX126">
            <v>300000</v>
          </cell>
          <cell r="AY126">
            <v>4133008</v>
          </cell>
          <cell r="AZ126" t="str">
            <v/>
          </cell>
          <cell r="BA126" t="str">
            <v/>
          </cell>
          <cell r="BB126" t="str">
            <v/>
          </cell>
          <cell r="BC126" t="str">
            <v/>
          </cell>
          <cell r="BD126">
            <v>4133008</v>
          </cell>
          <cell r="BE126">
            <v>2309043</v>
          </cell>
          <cell r="BG126">
            <v>2309043</v>
          </cell>
          <cell r="BH126">
            <v>4362723</v>
          </cell>
          <cell r="BI126">
            <v>3</v>
          </cell>
          <cell r="BJ126">
            <v>22</v>
          </cell>
          <cell r="BK126">
            <v>730000</v>
          </cell>
          <cell r="BL126">
            <v>0</v>
          </cell>
          <cell r="BM126">
            <v>149000</v>
          </cell>
          <cell r="BN126">
            <v>60000</v>
          </cell>
          <cell r="BO126">
            <v>4883723</v>
          </cell>
          <cell r="BP126">
            <v>4133008</v>
          </cell>
          <cell r="BQ126">
            <v>7445819</v>
          </cell>
          <cell r="BR126">
            <v>3000000</v>
          </cell>
          <cell r="BS126">
            <v>0</v>
          </cell>
          <cell r="BT126">
            <v>0</v>
          </cell>
          <cell r="BU126">
            <v>0</v>
          </cell>
          <cell r="BV126" t="str">
            <v xml:space="preserve">  </v>
          </cell>
          <cell r="BW126">
            <v>14578827</v>
          </cell>
          <cell r="BX126">
            <v>4907182</v>
          </cell>
          <cell r="BY126">
            <v>3</v>
          </cell>
          <cell r="BZ126">
            <v>23</v>
          </cell>
          <cell r="CA126">
            <v>730000</v>
          </cell>
          <cell r="CB126">
            <v>0</v>
          </cell>
          <cell r="CC126">
            <v>322067</v>
          </cell>
          <cell r="CD126">
            <v>149000</v>
          </cell>
          <cell r="CE126">
            <v>0</v>
          </cell>
          <cell r="CF126">
            <v>5166115</v>
          </cell>
          <cell r="CG126">
            <v>11227942</v>
          </cell>
          <cell r="CH126">
            <v>560103</v>
          </cell>
          <cell r="CI126">
            <v>720448</v>
          </cell>
          <cell r="CJ126">
            <v>878364</v>
          </cell>
          <cell r="CK126">
            <v>587604</v>
          </cell>
          <cell r="CL126">
            <v>0</v>
          </cell>
          <cell r="CM126">
            <v>1575756</v>
          </cell>
          <cell r="CN126">
            <v>12398705</v>
          </cell>
          <cell r="CO126">
            <v>4133008</v>
          </cell>
          <cell r="CP126">
            <v>4005611</v>
          </cell>
          <cell r="CQ126">
            <v>0</v>
          </cell>
          <cell r="CR126">
            <v>0</v>
          </cell>
          <cell r="CS126">
            <v>8138619</v>
          </cell>
          <cell r="CT126">
            <v>4233014</v>
          </cell>
          <cell r="CU126">
            <v>730000</v>
          </cell>
          <cell r="CV126">
            <v>0</v>
          </cell>
          <cell r="CW126">
            <v>82917</v>
          </cell>
          <cell r="CX126">
            <v>74353</v>
          </cell>
          <cell r="CY126">
            <v>4805744</v>
          </cell>
          <cell r="CZ126">
            <v>4133008</v>
          </cell>
          <cell r="DA126">
            <v>0</v>
          </cell>
          <cell r="DB126">
            <v>0</v>
          </cell>
          <cell r="DC126">
            <v>60000</v>
          </cell>
          <cell r="DD126">
            <v>4073008</v>
          </cell>
          <cell r="DE126">
            <v>1000000</v>
          </cell>
          <cell r="DF126">
            <v>3786332</v>
          </cell>
          <cell r="DG126">
            <v>0</v>
          </cell>
          <cell r="DH126">
            <v>730000</v>
          </cell>
          <cell r="DI126">
            <v>0</v>
          </cell>
          <cell r="DJ126">
            <v>1826944</v>
          </cell>
          <cell r="DK126">
            <v>2349952</v>
          </cell>
          <cell r="DL126">
            <v>0</v>
          </cell>
          <cell r="DM126">
            <v>149000</v>
          </cell>
          <cell r="DN126">
            <v>8544228</v>
          </cell>
          <cell r="DO126">
            <v>12367710</v>
          </cell>
          <cell r="DP126">
            <v>348211</v>
          </cell>
          <cell r="DQ126">
            <v>12019499</v>
          </cell>
          <cell r="DR126">
            <v>12367710</v>
          </cell>
          <cell r="DS126">
            <v>0</v>
          </cell>
          <cell r="DT126">
            <v>2000000</v>
          </cell>
          <cell r="DU126">
            <v>2000000</v>
          </cell>
          <cell r="DV126">
            <v>16367710</v>
          </cell>
          <cell r="DW126">
            <v>4133008</v>
          </cell>
          <cell r="DX126">
            <v>0</v>
          </cell>
          <cell r="DY126">
            <v>0</v>
          </cell>
          <cell r="DZ126">
            <v>0</v>
          </cell>
          <cell r="EA126">
            <v>0</v>
          </cell>
          <cell r="EB126">
            <v>0</v>
          </cell>
          <cell r="EC126">
            <v>450000</v>
          </cell>
          <cell r="ED126">
            <v>0</v>
          </cell>
          <cell r="EE126">
            <v>0</v>
          </cell>
          <cell r="EF126">
            <v>4583008</v>
          </cell>
          <cell r="EG126">
            <v>5181640</v>
          </cell>
          <cell r="EH126">
            <v>23</v>
          </cell>
          <cell r="EI126">
            <v>2</v>
          </cell>
          <cell r="EJ126">
            <v>4831389</v>
          </cell>
          <cell r="EK126">
            <v>730000</v>
          </cell>
          <cell r="EL126">
            <v>0</v>
          </cell>
          <cell r="EM126">
            <v>149000</v>
          </cell>
          <cell r="EN126">
            <v>230749</v>
          </cell>
          <cell r="EO126">
            <v>15737883</v>
          </cell>
          <cell r="EP126">
            <v>8604875</v>
          </cell>
          <cell r="EQ126">
            <v>2000000</v>
          </cell>
          <cell r="ER126">
            <v>4133008</v>
          </cell>
          <cell r="ES126">
            <v>1000000</v>
          </cell>
          <cell r="ET126">
            <v>4239905</v>
          </cell>
          <cell r="EU126">
            <v>21</v>
          </cell>
          <cell r="EV126">
            <v>3</v>
          </cell>
          <cell r="EW126">
            <v>3587106</v>
          </cell>
          <cell r="EX126">
            <v>730000</v>
          </cell>
          <cell r="EY126">
            <v>0</v>
          </cell>
          <cell r="EZ126">
            <v>77201</v>
          </cell>
          <cell r="FA126">
            <v>4133008</v>
          </cell>
          <cell r="FB126">
            <v>0</v>
          </cell>
          <cell r="FC126">
            <v>4239905</v>
          </cell>
          <cell r="FD126">
            <v>4133008</v>
          </cell>
          <cell r="FE126">
            <v>0</v>
          </cell>
          <cell r="FF126">
            <v>0</v>
          </cell>
          <cell r="FG126">
            <v>190313</v>
          </cell>
          <cell r="FH126">
            <v>4133008</v>
          </cell>
          <cell r="FI126">
            <v>0</v>
          </cell>
          <cell r="FJ126">
            <v>0</v>
          </cell>
          <cell r="FK126">
            <v>77201</v>
          </cell>
          <cell r="FL126">
            <v>0</v>
          </cell>
          <cell r="FM126">
            <v>22</v>
          </cell>
          <cell r="FN126">
            <v>3</v>
          </cell>
          <cell r="FO126">
            <v>0</v>
          </cell>
          <cell r="FP126">
            <v>5255707</v>
          </cell>
          <cell r="FQ126">
            <v>2</v>
          </cell>
          <cell r="FR126">
            <v>21</v>
          </cell>
          <cell r="FS126">
            <v>4613169</v>
          </cell>
          <cell r="FT126">
            <v>730000</v>
          </cell>
          <cell r="FU126">
            <v>0</v>
          </cell>
          <cell r="FV126">
            <v>87462</v>
          </cell>
          <cell r="FW126">
            <v>4133008</v>
          </cell>
          <cell r="FX126">
            <v>200000</v>
          </cell>
          <cell r="FY126">
            <v>0</v>
          </cell>
          <cell r="FZ126">
            <v>0</v>
          </cell>
          <cell r="GA126">
            <v>40000</v>
          </cell>
          <cell r="GB126">
            <v>4175809</v>
          </cell>
          <cell r="GC126">
            <v>3</v>
          </cell>
          <cell r="GD126">
            <v>21</v>
          </cell>
          <cell r="GE126">
            <v>3615393</v>
          </cell>
          <cell r="GF126">
            <v>730000</v>
          </cell>
          <cell r="GG126">
            <v>0</v>
          </cell>
          <cell r="GH126">
            <v>149000</v>
          </cell>
          <cell r="GI126">
            <v>20584</v>
          </cell>
          <cell r="GJ126">
            <v>9737231</v>
          </cell>
          <cell r="GK126">
            <v>1000000</v>
          </cell>
          <cell r="GL126">
            <v>1000000</v>
          </cell>
          <cell r="GM126">
            <v>4133008</v>
          </cell>
          <cell r="GN126">
            <v>0</v>
          </cell>
          <cell r="GO126">
            <v>0</v>
          </cell>
          <cell r="GP126">
            <v>5436242</v>
          </cell>
          <cell r="GQ126">
            <v>4749204</v>
          </cell>
          <cell r="GR126">
            <v>20</v>
          </cell>
          <cell r="GS126">
            <v>3</v>
          </cell>
          <cell r="GT126">
            <v>4362723</v>
          </cell>
          <cell r="GU126">
            <v>730000</v>
          </cell>
          <cell r="GV126">
            <v>0</v>
          </cell>
          <cell r="GW126">
            <v>149000</v>
          </cell>
          <cell r="GX126">
            <v>40000</v>
          </cell>
          <cell r="GY126">
            <v>150769</v>
          </cell>
          <cell r="GZ126">
            <v>3750</v>
          </cell>
          <cell r="HA126">
            <v>4863518</v>
          </cell>
          <cell r="HB126">
            <v>2</v>
          </cell>
          <cell r="HC126">
            <v>20</v>
          </cell>
          <cell r="HD126">
            <v>1500000</v>
          </cell>
          <cell r="HE126">
            <v>0</v>
          </cell>
          <cell r="HF126">
            <v>4133008</v>
          </cell>
          <cell r="HG126">
            <v>200000</v>
          </cell>
          <cell r="HH126">
            <v>0</v>
          </cell>
          <cell r="HI126">
            <v>0</v>
          </cell>
          <cell r="HJ126">
            <v>4217018</v>
          </cell>
          <cell r="HK126">
            <v>0</v>
          </cell>
          <cell r="HL126">
            <v>730000</v>
          </cell>
          <cell r="HM126">
            <v>0</v>
          </cell>
          <cell r="HN126">
            <v>83500</v>
          </cell>
          <cell r="HO126">
            <v>0</v>
          </cell>
          <cell r="HP126">
            <v>5613297</v>
          </cell>
          <cell r="HQ126">
            <v>5613297</v>
          </cell>
          <cell r="HR126">
            <v>0</v>
          </cell>
          <cell r="HS126">
            <v>0</v>
          </cell>
          <cell r="HT126">
            <v>3964270</v>
          </cell>
          <cell r="HU126">
            <v>1000000</v>
          </cell>
          <cell r="HV126">
            <v>0</v>
          </cell>
          <cell r="HW126">
            <v>730000</v>
          </cell>
          <cell r="HX126">
            <v>0</v>
          </cell>
          <cell r="HY126">
            <v>-80973</v>
          </cell>
          <cell r="HZ126">
            <v>0</v>
          </cell>
          <cell r="IA126">
            <v>3</v>
          </cell>
          <cell r="IB126">
            <v>22</v>
          </cell>
          <cell r="IC126">
            <v>8474443</v>
          </cell>
          <cell r="ID126">
            <v>4133008</v>
          </cell>
          <cell r="IE126">
            <v>0</v>
          </cell>
          <cell r="IF126">
            <v>0</v>
          </cell>
          <cell r="IG126">
            <v>4341435</v>
          </cell>
          <cell r="IH126">
            <v>300000</v>
          </cell>
          <cell r="II126">
            <v>0</v>
          </cell>
          <cell r="IJ126">
            <v>730000</v>
          </cell>
          <cell r="IK126">
            <v>0</v>
          </cell>
          <cell r="IL126">
            <v>84744</v>
          </cell>
          <cell r="IM126">
            <v>100000</v>
          </cell>
          <cell r="IN126">
            <v>5186691</v>
          </cell>
          <cell r="IO126" t="str">
            <v>Đặng Bảo Nhi 300.000</v>
          </cell>
          <cell r="IP126">
            <v>3</v>
          </cell>
          <cell r="IQ126">
            <v>23</v>
          </cell>
        </row>
        <row r="127">
          <cell r="A127" t="str">
            <v>Nguyễn Minh</v>
          </cell>
          <cell r="B127">
            <v>20080</v>
          </cell>
          <cell r="C127" t="str">
            <v>Nguyễn Minh</v>
          </cell>
          <cell r="D127" t="str">
            <v>1,0</v>
          </cell>
          <cell r="E127" t="str">
            <v>3,320</v>
          </cell>
          <cell r="F127" t="str">
            <v>05/05</v>
          </cell>
          <cell r="G127">
            <v>155704070000963</v>
          </cell>
          <cell r="H127">
            <v>3</v>
          </cell>
          <cell r="I127">
            <v>22</v>
          </cell>
          <cell r="J127">
            <v>5000347</v>
          </cell>
          <cell r="K127">
            <v>2000000</v>
          </cell>
          <cell r="L127">
            <v>7000347</v>
          </cell>
          <cell r="M127">
            <v>4167264</v>
          </cell>
          <cell r="N127" t="str">
            <v/>
          </cell>
          <cell r="O127" t="str">
            <v/>
          </cell>
          <cell r="P127">
            <v>0</v>
          </cell>
          <cell r="Q127">
            <v>650000</v>
          </cell>
          <cell r="R127">
            <v>4817264</v>
          </cell>
          <cell r="S127">
            <v>6270137</v>
          </cell>
          <cell r="T127">
            <v>730000</v>
          </cell>
          <cell r="U127" t="str">
            <v/>
          </cell>
          <cell r="V127">
            <v>0</v>
          </cell>
          <cell r="W127" t="str">
            <v/>
          </cell>
          <cell r="X127">
            <v>104374</v>
          </cell>
          <cell r="Y127">
            <v>6895763</v>
          </cell>
          <cell r="Z127">
            <v>4167264</v>
          </cell>
          <cell r="AA127" t="str">
            <v/>
          </cell>
          <cell r="AB127" t="str">
            <v/>
          </cell>
          <cell r="AC127">
            <v>0</v>
          </cell>
          <cell r="AD127">
            <v>600000</v>
          </cell>
          <cell r="AE127" t="str">
            <v/>
          </cell>
          <cell r="AF127" t="str">
            <v/>
          </cell>
          <cell r="AG127">
            <v>150769</v>
          </cell>
          <cell r="AH127">
            <v>4616495</v>
          </cell>
          <cell r="AI127">
            <v>4582175</v>
          </cell>
          <cell r="AJ127">
            <v>3</v>
          </cell>
          <cell r="AK127">
            <v>21</v>
          </cell>
          <cell r="AL127">
            <v>730000</v>
          </cell>
          <cell r="AM127" t="str">
            <v/>
          </cell>
          <cell r="AN127" t="str">
            <v/>
          </cell>
          <cell r="AO127" t="str">
            <v/>
          </cell>
          <cell r="AP127" t="str">
            <v/>
          </cell>
          <cell r="AQ127" t="str">
            <v/>
          </cell>
          <cell r="AR127" t="str">
            <v/>
          </cell>
          <cell r="AS127">
            <v>88415</v>
          </cell>
          <cell r="AT127">
            <v>50000</v>
          </cell>
          <cell r="AU127" t="str">
            <v/>
          </cell>
          <cell r="AV127">
            <v>5173760</v>
          </cell>
          <cell r="AW127" t="str">
            <v/>
          </cell>
          <cell r="AX127" t="str">
            <v/>
          </cell>
          <cell r="AY127">
            <v>3785265</v>
          </cell>
          <cell r="AZ127" t="str">
            <v/>
          </cell>
          <cell r="BA127" t="str">
            <v/>
          </cell>
          <cell r="BB127">
            <v>5000000</v>
          </cell>
          <cell r="BC127" t="str">
            <v/>
          </cell>
          <cell r="BD127">
            <v>8785265</v>
          </cell>
          <cell r="BE127">
            <v>1140987</v>
          </cell>
          <cell r="BG127">
            <v>1140987</v>
          </cell>
          <cell r="BH127">
            <v>4429909</v>
          </cell>
          <cell r="BI127">
            <v>3</v>
          </cell>
          <cell r="BJ127">
            <v>22</v>
          </cell>
          <cell r="BK127">
            <v>730000</v>
          </cell>
          <cell r="BL127">
            <v>0</v>
          </cell>
          <cell r="BM127">
            <v>149000</v>
          </cell>
          <cell r="BN127">
            <v>60000</v>
          </cell>
          <cell r="BO127">
            <v>4950909</v>
          </cell>
          <cell r="BP127">
            <v>3785265</v>
          </cell>
          <cell r="BQ127">
            <v>6995705</v>
          </cell>
          <cell r="BR127">
            <v>3000000</v>
          </cell>
          <cell r="BS127">
            <v>0</v>
          </cell>
          <cell r="BT127">
            <v>0</v>
          </cell>
          <cell r="BU127">
            <v>0</v>
          </cell>
          <cell r="BV127" t="str">
            <v xml:space="preserve">  </v>
          </cell>
          <cell r="BW127">
            <v>13780970</v>
          </cell>
          <cell r="BX127">
            <v>4468395</v>
          </cell>
          <cell r="BY127">
            <v>3</v>
          </cell>
          <cell r="BZ127">
            <v>23</v>
          </cell>
          <cell r="CA127">
            <v>730000</v>
          </cell>
          <cell r="CB127">
            <v>0</v>
          </cell>
          <cell r="CC127">
            <v>294969</v>
          </cell>
          <cell r="CD127">
            <v>149000</v>
          </cell>
          <cell r="CE127">
            <v>0</v>
          </cell>
          <cell r="CF127">
            <v>4754426</v>
          </cell>
          <cell r="CG127">
            <v>10096205</v>
          </cell>
          <cell r="CH127">
            <v>0</v>
          </cell>
          <cell r="CI127">
            <v>0</v>
          </cell>
          <cell r="CJ127">
            <v>0</v>
          </cell>
          <cell r="CK127">
            <v>0</v>
          </cell>
          <cell r="CL127">
            <v>0</v>
          </cell>
          <cell r="CM127">
            <v>116940</v>
          </cell>
          <cell r="CN127">
            <v>9979265</v>
          </cell>
          <cell r="CO127">
            <v>3785265</v>
          </cell>
          <cell r="CP127">
            <v>3668587</v>
          </cell>
          <cell r="CQ127">
            <v>0</v>
          </cell>
          <cell r="CR127">
            <v>0</v>
          </cell>
          <cell r="CS127">
            <v>7453852</v>
          </cell>
          <cell r="CT127">
            <v>4588733</v>
          </cell>
          <cell r="CU127">
            <v>730000</v>
          </cell>
          <cell r="CV127">
            <v>0</v>
          </cell>
          <cell r="CW127">
            <v>83740</v>
          </cell>
          <cell r="CX127" t="str">
            <v xml:space="preserve">                          -  </v>
          </cell>
          <cell r="CY127">
            <v>5234993</v>
          </cell>
          <cell r="CZ127">
            <v>3785265</v>
          </cell>
          <cell r="DA127">
            <v>0</v>
          </cell>
          <cell r="DB127">
            <v>0</v>
          </cell>
          <cell r="DC127">
            <v>60000</v>
          </cell>
          <cell r="DD127">
            <v>3725265</v>
          </cell>
          <cell r="DE127">
            <v>1000000</v>
          </cell>
          <cell r="DF127">
            <v>3892144</v>
          </cell>
          <cell r="DG127">
            <v>0</v>
          </cell>
          <cell r="DH127">
            <v>730000</v>
          </cell>
          <cell r="DI127">
            <v>0</v>
          </cell>
          <cell r="DJ127">
            <v>0</v>
          </cell>
          <cell r="DK127">
            <v>0</v>
          </cell>
          <cell r="DL127">
            <v>0</v>
          </cell>
          <cell r="DM127">
            <v>149000</v>
          </cell>
          <cell r="DN127">
            <v>4473144</v>
          </cell>
          <cell r="DO127">
            <v>11121089</v>
          </cell>
          <cell r="DP127">
            <v>0</v>
          </cell>
          <cell r="DQ127">
            <v>11121089</v>
          </cell>
          <cell r="DR127">
            <v>11121089</v>
          </cell>
          <cell r="DS127">
            <v>0</v>
          </cell>
          <cell r="DT127">
            <v>2000000</v>
          </cell>
          <cell r="DU127">
            <v>2000000</v>
          </cell>
          <cell r="DV127">
            <v>15121089</v>
          </cell>
          <cell r="DW127">
            <v>3785265</v>
          </cell>
          <cell r="DX127">
            <v>0</v>
          </cell>
          <cell r="DY127">
            <v>0</v>
          </cell>
          <cell r="DZ127">
            <v>0</v>
          </cell>
          <cell r="EA127">
            <v>0</v>
          </cell>
          <cell r="EB127">
            <v>0</v>
          </cell>
          <cell r="EC127">
            <v>450000</v>
          </cell>
          <cell r="ED127">
            <v>0</v>
          </cell>
          <cell r="EE127">
            <v>0</v>
          </cell>
          <cell r="EF127">
            <v>4235265</v>
          </cell>
          <cell r="EG127">
            <v>5049395</v>
          </cell>
          <cell r="EH127">
            <v>23</v>
          </cell>
          <cell r="EI127">
            <v>3</v>
          </cell>
          <cell r="EJ127">
            <v>4468395</v>
          </cell>
          <cell r="EK127">
            <v>730000</v>
          </cell>
          <cell r="EL127">
            <v>0</v>
          </cell>
          <cell r="EM127">
            <v>149000</v>
          </cell>
          <cell r="EN127">
            <v>0</v>
          </cell>
          <cell r="EO127">
            <v>14415767</v>
          </cell>
          <cell r="EP127">
            <v>7630502</v>
          </cell>
          <cell r="EQ127">
            <v>2000000</v>
          </cell>
          <cell r="ER127">
            <v>3785265</v>
          </cell>
          <cell r="ES127">
            <v>1000000</v>
          </cell>
          <cell r="ET127">
            <v>4354960</v>
          </cell>
          <cell r="EU127">
            <v>21</v>
          </cell>
          <cell r="EV127">
            <v>3</v>
          </cell>
          <cell r="EW127">
            <v>3699811</v>
          </cell>
          <cell r="EX127">
            <v>730000</v>
          </cell>
          <cell r="EY127">
            <v>0</v>
          </cell>
          <cell r="EZ127">
            <v>74851</v>
          </cell>
          <cell r="FA127">
            <v>3785265</v>
          </cell>
          <cell r="FB127">
            <v>0</v>
          </cell>
          <cell r="FC127">
            <v>4354960</v>
          </cell>
          <cell r="FD127">
            <v>3785265</v>
          </cell>
          <cell r="FE127">
            <v>0</v>
          </cell>
          <cell r="FF127">
            <v>0</v>
          </cell>
          <cell r="FG127">
            <v>174300</v>
          </cell>
          <cell r="FH127">
            <v>3785265</v>
          </cell>
          <cell r="FI127">
            <v>0</v>
          </cell>
          <cell r="FJ127">
            <v>0</v>
          </cell>
          <cell r="FK127">
            <v>74851</v>
          </cell>
          <cell r="FL127">
            <v>0</v>
          </cell>
          <cell r="FM127">
            <v>22</v>
          </cell>
          <cell r="FN127">
            <v>3</v>
          </cell>
          <cell r="FO127">
            <v>0</v>
          </cell>
          <cell r="FP127">
            <v>4886183</v>
          </cell>
          <cell r="FQ127">
            <v>3</v>
          </cell>
          <cell r="FR127">
            <v>21</v>
          </cell>
          <cell r="FS127">
            <v>4236400</v>
          </cell>
          <cell r="FT127">
            <v>730000</v>
          </cell>
          <cell r="FU127">
            <v>0</v>
          </cell>
          <cell r="FV127">
            <v>80217</v>
          </cell>
          <cell r="FW127">
            <v>3785265</v>
          </cell>
          <cell r="FX127">
            <v>0</v>
          </cell>
          <cell r="FY127">
            <v>0</v>
          </cell>
          <cell r="FZ127">
            <v>0</v>
          </cell>
          <cell r="GA127">
            <v>40000</v>
          </cell>
          <cell r="GB127">
            <v>4280811</v>
          </cell>
          <cell r="GC127">
            <v>3</v>
          </cell>
          <cell r="GD127">
            <v>21</v>
          </cell>
          <cell r="GE127">
            <v>3699811</v>
          </cell>
          <cell r="GF127">
            <v>730000</v>
          </cell>
          <cell r="GG127">
            <v>0</v>
          </cell>
          <cell r="GH127">
            <v>149000</v>
          </cell>
          <cell r="GI127">
            <v>0</v>
          </cell>
          <cell r="GJ127">
            <v>8712950</v>
          </cell>
          <cell r="GK127">
            <v>1000000</v>
          </cell>
          <cell r="GL127">
            <v>1000000</v>
          </cell>
          <cell r="GM127">
            <v>3785265</v>
          </cell>
          <cell r="GN127">
            <v>0</v>
          </cell>
          <cell r="GO127">
            <v>0</v>
          </cell>
          <cell r="GP127">
            <v>5499678</v>
          </cell>
          <cell r="GQ127">
            <v>4820140</v>
          </cell>
          <cell r="GR127">
            <v>20</v>
          </cell>
          <cell r="GS127">
            <v>3</v>
          </cell>
          <cell r="GT127">
            <v>4429909</v>
          </cell>
          <cell r="GU127">
            <v>730000</v>
          </cell>
          <cell r="GV127">
            <v>0</v>
          </cell>
          <cell r="GW127">
            <v>149000</v>
          </cell>
          <cell r="GX127">
            <v>40000</v>
          </cell>
          <cell r="GY127">
            <v>150769</v>
          </cell>
          <cell r="GZ127">
            <v>0</v>
          </cell>
          <cell r="HA127">
            <v>4571630</v>
          </cell>
          <cell r="HB127">
            <v>3</v>
          </cell>
          <cell r="HC127">
            <v>20</v>
          </cell>
          <cell r="HD127">
            <v>5000000</v>
          </cell>
          <cell r="HE127">
            <v>1040000</v>
          </cell>
          <cell r="HF127">
            <v>3785265</v>
          </cell>
          <cell r="HG127">
            <v>0</v>
          </cell>
          <cell r="HH127">
            <v>327800</v>
          </cell>
          <cell r="HI127">
            <v>0</v>
          </cell>
          <cell r="HJ127">
            <v>3918669</v>
          </cell>
          <cell r="HK127">
            <v>0</v>
          </cell>
          <cell r="HL127">
            <v>730000</v>
          </cell>
          <cell r="HM127">
            <v>0</v>
          </cell>
          <cell r="HN127">
            <v>77039</v>
          </cell>
          <cell r="HO127">
            <v>0</v>
          </cell>
          <cell r="HP127">
            <v>4696937</v>
          </cell>
          <cell r="HQ127">
            <v>4696937</v>
          </cell>
          <cell r="HR127">
            <v>0</v>
          </cell>
          <cell r="HS127">
            <v>0</v>
          </cell>
          <cell r="HT127">
            <v>4045242</v>
          </cell>
          <cell r="HU127">
            <v>0</v>
          </cell>
          <cell r="HV127">
            <v>0</v>
          </cell>
          <cell r="HW127">
            <v>730000</v>
          </cell>
          <cell r="HX127">
            <v>0</v>
          </cell>
          <cell r="HY127">
            <v>-78305</v>
          </cell>
          <cell r="HZ127">
            <v>0</v>
          </cell>
          <cell r="IA127">
            <v>3</v>
          </cell>
          <cell r="IB127">
            <v>22</v>
          </cell>
          <cell r="IC127">
            <v>8253660</v>
          </cell>
          <cell r="ID127">
            <v>3785265</v>
          </cell>
          <cell r="IE127">
            <v>0</v>
          </cell>
          <cell r="IF127">
            <v>0</v>
          </cell>
          <cell r="IG127">
            <v>4468395</v>
          </cell>
          <cell r="IH127">
            <v>400000</v>
          </cell>
          <cell r="II127">
            <v>400000</v>
          </cell>
          <cell r="IJ127">
            <v>730000</v>
          </cell>
          <cell r="IK127">
            <v>0</v>
          </cell>
          <cell r="IL127">
            <v>82537</v>
          </cell>
          <cell r="IM127">
            <v>100000</v>
          </cell>
          <cell r="IN127">
            <v>5815858</v>
          </cell>
          <cell r="IO127" t="str">
            <v>Nguyễn Trần Thiện Nhân 400.000. Nguyễn Trần Thiện Nhân 400.000</v>
          </cell>
          <cell r="IP127">
            <v>3</v>
          </cell>
          <cell r="IQ127">
            <v>23</v>
          </cell>
        </row>
        <row r="128">
          <cell r="A128" t="str">
            <v>Lê Lập</v>
          </cell>
          <cell r="B128">
            <v>20641</v>
          </cell>
          <cell r="C128" t="str">
            <v>Lê Lập</v>
          </cell>
          <cell r="D128" t="str">
            <v>1,0</v>
          </cell>
          <cell r="E128" t="str">
            <v>3,320</v>
          </cell>
          <cell r="F128" t="str">
            <v>05/05</v>
          </cell>
          <cell r="G128">
            <v>155704070000426</v>
          </cell>
          <cell r="H128">
            <v>3</v>
          </cell>
          <cell r="I128">
            <v>22</v>
          </cell>
          <cell r="J128">
            <v>5000347</v>
          </cell>
          <cell r="K128">
            <v>2000000</v>
          </cell>
          <cell r="L128">
            <v>7000347</v>
          </cell>
          <cell r="M128">
            <v>4167264</v>
          </cell>
          <cell r="N128" t="str">
            <v/>
          </cell>
          <cell r="O128" t="str">
            <v/>
          </cell>
          <cell r="P128">
            <v>0</v>
          </cell>
          <cell r="Q128">
            <v>520000</v>
          </cell>
          <cell r="R128">
            <v>4687264</v>
          </cell>
          <cell r="S128">
            <v>6241615</v>
          </cell>
          <cell r="T128">
            <v>730000</v>
          </cell>
          <cell r="U128" t="str">
            <v/>
          </cell>
          <cell r="V128">
            <v>0</v>
          </cell>
          <cell r="W128" t="str">
            <v/>
          </cell>
          <cell r="X128">
            <v>104089</v>
          </cell>
          <cell r="Y128">
            <v>6867526</v>
          </cell>
          <cell r="Z128">
            <v>4167264</v>
          </cell>
          <cell r="AA128" t="str">
            <v/>
          </cell>
          <cell r="AB128" t="str">
            <v/>
          </cell>
          <cell r="AC128">
            <v>0</v>
          </cell>
          <cell r="AD128">
            <v>400000</v>
          </cell>
          <cell r="AE128" t="str">
            <v/>
          </cell>
          <cell r="AF128" t="str">
            <v/>
          </cell>
          <cell r="AG128">
            <v>150769</v>
          </cell>
          <cell r="AH128">
            <v>4416495</v>
          </cell>
          <cell r="AI128">
            <v>4669778</v>
          </cell>
          <cell r="AJ128">
            <v>3</v>
          </cell>
          <cell r="AK128">
            <v>21</v>
          </cell>
          <cell r="AL128">
            <v>730000</v>
          </cell>
          <cell r="AM128" t="str">
            <v/>
          </cell>
          <cell r="AN128" t="str">
            <v/>
          </cell>
          <cell r="AO128" t="str">
            <v/>
          </cell>
          <cell r="AP128" t="str">
            <v/>
          </cell>
          <cell r="AQ128" t="str">
            <v/>
          </cell>
          <cell r="AR128" t="str">
            <v/>
          </cell>
          <cell r="AS128">
            <v>89291</v>
          </cell>
          <cell r="AT128">
            <v>50000</v>
          </cell>
          <cell r="AU128" t="str">
            <v/>
          </cell>
          <cell r="AV128">
            <v>5260487</v>
          </cell>
          <cell r="AW128">
            <v>300000</v>
          </cell>
          <cell r="AX128">
            <v>300000</v>
          </cell>
          <cell r="AY128">
            <v>3785265</v>
          </cell>
          <cell r="AZ128" t="str">
            <v/>
          </cell>
          <cell r="BA128" t="str">
            <v/>
          </cell>
          <cell r="BB128">
            <v>5000000</v>
          </cell>
          <cell r="BC128" t="str">
            <v/>
          </cell>
          <cell r="BD128">
            <v>8785265</v>
          </cell>
          <cell r="BE128">
            <v>1845444</v>
          </cell>
          <cell r="BG128">
            <v>1845444</v>
          </cell>
          <cell r="BH128">
            <v>4429909</v>
          </cell>
          <cell r="BI128">
            <v>3</v>
          </cell>
          <cell r="BJ128">
            <v>22</v>
          </cell>
          <cell r="BK128">
            <v>730000</v>
          </cell>
          <cell r="BL128">
            <v>0</v>
          </cell>
          <cell r="BM128">
            <v>149000</v>
          </cell>
          <cell r="BN128">
            <v>60000</v>
          </cell>
          <cell r="BO128">
            <v>4950909</v>
          </cell>
          <cell r="BP128">
            <v>3785265</v>
          </cell>
          <cell r="BQ128">
            <v>6995705</v>
          </cell>
          <cell r="BR128">
            <v>3000000</v>
          </cell>
          <cell r="BS128">
            <v>0</v>
          </cell>
          <cell r="BT128">
            <v>0</v>
          </cell>
          <cell r="BU128">
            <v>0</v>
          </cell>
          <cell r="BV128" t="str">
            <v xml:space="preserve">  </v>
          </cell>
          <cell r="BW128">
            <v>13780970</v>
          </cell>
          <cell r="BX128">
            <v>4416580</v>
          </cell>
          <cell r="BY128">
            <v>3</v>
          </cell>
          <cell r="BZ128">
            <v>23</v>
          </cell>
          <cell r="CA128">
            <v>730000</v>
          </cell>
          <cell r="CB128">
            <v>0</v>
          </cell>
          <cell r="CC128">
            <v>294969</v>
          </cell>
          <cell r="CD128">
            <v>149000</v>
          </cell>
          <cell r="CE128">
            <v>0</v>
          </cell>
          <cell r="CF128">
            <v>4702611</v>
          </cell>
          <cell r="CG128">
            <v>10175797</v>
          </cell>
          <cell r="CH128">
            <v>0</v>
          </cell>
          <cell r="CI128">
            <v>0</v>
          </cell>
          <cell r="CJ128">
            <v>0</v>
          </cell>
          <cell r="CK128">
            <v>0</v>
          </cell>
          <cell r="CL128">
            <v>0</v>
          </cell>
          <cell r="CM128">
            <v>119350</v>
          </cell>
          <cell r="CN128">
            <v>10056447</v>
          </cell>
          <cell r="CO128">
            <v>3785265</v>
          </cell>
          <cell r="CP128">
            <v>3668587</v>
          </cell>
          <cell r="CQ128">
            <v>0</v>
          </cell>
          <cell r="CR128">
            <v>0</v>
          </cell>
          <cell r="CS128">
            <v>7453852</v>
          </cell>
          <cell r="CT128">
            <v>4557356</v>
          </cell>
          <cell r="CU128">
            <v>730000</v>
          </cell>
          <cell r="CV128">
            <v>0</v>
          </cell>
          <cell r="CW128">
            <v>83343</v>
          </cell>
          <cell r="CX128">
            <v>8287</v>
          </cell>
          <cell r="CY128">
            <v>5195726</v>
          </cell>
          <cell r="CZ128">
            <v>3785265</v>
          </cell>
          <cell r="DA128">
            <v>0</v>
          </cell>
          <cell r="DB128">
            <v>0</v>
          </cell>
          <cell r="DC128">
            <v>60000</v>
          </cell>
          <cell r="DD128">
            <v>3725265</v>
          </cell>
          <cell r="DE128">
            <v>1000000</v>
          </cell>
          <cell r="DF128">
            <v>3971717</v>
          </cell>
          <cell r="DG128">
            <v>0</v>
          </cell>
          <cell r="DH128">
            <v>730000</v>
          </cell>
          <cell r="DI128">
            <v>0</v>
          </cell>
          <cell r="DJ128">
            <v>0</v>
          </cell>
          <cell r="DK128">
            <v>0</v>
          </cell>
          <cell r="DL128">
            <v>0</v>
          </cell>
          <cell r="DM128">
            <v>149000</v>
          </cell>
          <cell r="DN128">
            <v>4552717</v>
          </cell>
          <cell r="DO128">
            <v>11208760</v>
          </cell>
          <cell r="DP128">
            <v>203030</v>
          </cell>
          <cell r="DQ128">
            <v>11005730</v>
          </cell>
          <cell r="DR128">
            <v>11208760</v>
          </cell>
          <cell r="DS128">
            <v>0</v>
          </cell>
          <cell r="DT128">
            <v>2000000</v>
          </cell>
          <cell r="DU128">
            <v>2000000</v>
          </cell>
          <cell r="DV128">
            <v>15208760</v>
          </cell>
          <cell r="DW128">
            <v>3785265</v>
          </cell>
          <cell r="DX128">
            <v>0</v>
          </cell>
          <cell r="DY128">
            <v>0</v>
          </cell>
          <cell r="DZ128">
            <v>0</v>
          </cell>
          <cell r="EA128">
            <v>0</v>
          </cell>
          <cell r="EB128">
            <v>0</v>
          </cell>
          <cell r="EC128">
            <v>450000</v>
          </cell>
          <cell r="ED128">
            <v>0</v>
          </cell>
          <cell r="EE128">
            <v>0</v>
          </cell>
          <cell r="EF128">
            <v>4235265</v>
          </cell>
          <cell r="EG128">
            <v>4870351</v>
          </cell>
          <cell r="EH128">
            <v>23</v>
          </cell>
          <cell r="EI128">
            <v>3</v>
          </cell>
          <cell r="EJ128">
            <v>4416580</v>
          </cell>
          <cell r="EK128">
            <v>730000</v>
          </cell>
          <cell r="EL128">
            <v>0</v>
          </cell>
          <cell r="EM128">
            <v>149000</v>
          </cell>
          <cell r="EN128">
            <v>127229</v>
          </cell>
          <cell r="EO128">
            <v>14415767</v>
          </cell>
          <cell r="EP128">
            <v>7630502</v>
          </cell>
          <cell r="EQ128">
            <v>2000000</v>
          </cell>
          <cell r="ER128">
            <v>3785265</v>
          </cell>
          <cell r="ES128">
            <v>1000000</v>
          </cell>
          <cell r="ET128">
            <v>4354960</v>
          </cell>
          <cell r="EU128">
            <v>21</v>
          </cell>
          <cell r="EV128">
            <v>3</v>
          </cell>
          <cell r="EW128">
            <v>3699811</v>
          </cell>
          <cell r="EX128">
            <v>730000</v>
          </cell>
          <cell r="EY128">
            <v>0</v>
          </cell>
          <cell r="EZ128">
            <v>74851</v>
          </cell>
          <cell r="FA128">
            <v>3785265</v>
          </cell>
          <cell r="FB128">
            <v>0</v>
          </cell>
          <cell r="FC128">
            <v>4354960</v>
          </cell>
          <cell r="FD128">
            <v>3785265</v>
          </cell>
          <cell r="FE128">
            <v>0</v>
          </cell>
          <cell r="FF128">
            <v>0</v>
          </cell>
          <cell r="FG128">
            <v>174300</v>
          </cell>
          <cell r="FH128">
            <v>3785265</v>
          </cell>
          <cell r="FI128">
            <v>0</v>
          </cell>
          <cell r="FJ128">
            <v>0</v>
          </cell>
          <cell r="FK128">
            <v>74851</v>
          </cell>
          <cell r="FL128">
            <v>0</v>
          </cell>
          <cell r="FM128">
            <v>22</v>
          </cell>
          <cell r="FN128">
            <v>3</v>
          </cell>
          <cell r="FO128">
            <v>0</v>
          </cell>
          <cell r="FP128">
            <v>4886183</v>
          </cell>
          <cell r="FQ128">
            <v>3</v>
          </cell>
          <cell r="FR128">
            <v>21</v>
          </cell>
          <cell r="FS128">
            <v>4236400</v>
          </cell>
          <cell r="FT128">
            <v>730000</v>
          </cell>
          <cell r="FU128">
            <v>0</v>
          </cell>
          <cell r="FV128">
            <v>80217</v>
          </cell>
          <cell r="FW128">
            <v>3785265</v>
          </cell>
          <cell r="FX128">
            <v>200000</v>
          </cell>
          <cell r="FY128">
            <v>0</v>
          </cell>
          <cell r="FZ128">
            <v>0</v>
          </cell>
          <cell r="GA128">
            <v>40000</v>
          </cell>
          <cell r="GB128">
            <v>4358533</v>
          </cell>
          <cell r="GC128">
            <v>3</v>
          </cell>
          <cell r="GD128">
            <v>21</v>
          </cell>
          <cell r="GE128">
            <v>3777533</v>
          </cell>
          <cell r="GF128">
            <v>730000</v>
          </cell>
          <cell r="GG128">
            <v>0</v>
          </cell>
          <cell r="GH128">
            <v>149000</v>
          </cell>
          <cell r="GI128">
            <v>0</v>
          </cell>
          <cell r="GJ128">
            <v>8917960</v>
          </cell>
          <cell r="GK128">
            <v>1000000</v>
          </cell>
          <cell r="GL128">
            <v>1000000</v>
          </cell>
          <cell r="GM128">
            <v>3785265</v>
          </cell>
          <cell r="GN128">
            <v>0</v>
          </cell>
          <cell r="GO128">
            <v>0</v>
          </cell>
          <cell r="GP128">
            <v>5499678</v>
          </cell>
          <cell r="GQ128">
            <v>4820140</v>
          </cell>
          <cell r="GR128">
            <v>20</v>
          </cell>
          <cell r="GS128">
            <v>3</v>
          </cell>
          <cell r="GT128">
            <v>4429909</v>
          </cell>
          <cell r="GU128">
            <v>730000</v>
          </cell>
          <cell r="GV128">
            <v>0</v>
          </cell>
          <cell r="GW128">
            <v>149000</v>
          </cell>
          <cell r="GX128">
            <v>40000</v>
          </cell>
          <cell r="GY128">
            <v>150769</v>
          </cell>
          <cell r="GZ128">
            <v>0</v>
          </cell>
          <cell r="HA128">
            <v>4957370</v>
          </cell>
          <cell r="HB128">
            <v>2</v>
          </cell>
          <cell r="HC128">
            <v>20</v>
          </cell>
          <cell r="HD128">
            <v>5000000</v>
          </cell>
          <cell r="HE128">
            <v>1170000</v>
          </cell>
          <cell r="HF128">
            <v>3785265</v>
          </cell>
          <cell r="HG128">
            <v>200000</v>
          </cell>
          <cell r="HH128">
            <v>0</v>
          </cell>
          <cell r="HI128">
            <v>0</v>
          </cell>
          <cell r="HJ128">
            <v>4308306</v>
          </cell>
          <cell r="HK128">
            <v>0</v>
          </cell>
          <cell r="HL128">
            <v>730000</v>
          </cell>
          <cell r="HM128">
            <v>0</v>
          </cell>
          <cell r="HN128">
            <v>80936</v>
          </cell>
          <cell r="HO128">
            <v>0</v>
          </cell>
          <cell r="HP128">
            <v>5696937</v>
          </cell>
          <cell r="HQ128">
            <v>5696937</v>
          </cell>
          <cell r="HR128">
            <v>0</v>
          </cell>
          <cell r="HS128">
            <v>0</v>
          </cell>
          <cell r="HT128">
            <v>4045242</v>
          </cell>
          <cell r="HU128">
            <v>1000000</v>
          </cell>
          <cell r="HV128">
            <v>0</v>
          </cell>
          <cell r="HW128">
            <v>730000</v>
          </cell>
          <cell r="HX128">
            <v>0</v>
          </cell>
          <cell r="HY128">
            <v>-78305</v>
          </cell>
          <cell r="HZ128">
            <v>0</v>
          </cell>
          <cell r="IA128">
            <v>3</v>
          </cell>
          <cell r="IB128">
            <v>22</v>
          </cell>
          <cell r="IC128">
            <v>8201845</v>
          </cell>
          <cell r="ID128">
            <v>3785265</v>
          </cell>
          <cell r="IE128">
            <v>0</v>
          </cell>
          <cell r="IF128">
            <v>0</v>
          </cell>
          <cell r="IG128">
            <v>4416580</v>
          </cell>
          <cell r="IH128">
            <v>1300000</v>
          </cell>
          <cell r="II128">
            <v>0</v>
          </cell>
          <cell r="IJ128">
            <v>730000</v>
          </cell>
          <cell r="IK128">
            <v>0</v>
          </cell>
          <cell r="IL128">
            <v>82018</v>
          </cell>
          <cell r="IM128">
            <v>100000</v>
          </cell>
          <cell r="IN128">
            <v>6264562</v>
          </cell>
          <cell r="IO128" t="str">
            <v>Lê Thị Uyên Thư 600.000. Lê Thùy Gia Hân 400.000. Lê Thùy Bảo Trân 300.000</v>
          </cell>
          <cell r="IP128">
            <v>3</v>
          </cell>
          <cell r="IQ128">
            <v>23</v>
          </cell>
        </row>
        <row r="129">
          <cell r="A129" t="str">
            <v>Trần Thị Vân</v>
          </cell>
          <cell r="B129">
            <v>20642</v>
          </cell>
          <cell r="C129" t="str">
            <v>Trần Thị Vân</v>
          </cell>
          <cell r="D129" t="str">
            <v>1,0</v>
          </cell>
          <cell r="E129" t="str">
            <v>3,649</v>
          </cell>
          <cell r="F129" t="str">
            <v>09/12</v>
          </cell>
          <cell r="G129">
            <v>155704070000424</v>
          </cell>
          <cell r="H129">
            <v>2</v>
          </cell>
          <cell r="I129">
            <v>22</v>
          </cell>
          <cell r="J129">
            <v>6214713</v>
          </cell>
          <cell r="K129">
            <v>2000000</v>
          </cell>
          <cell r="L129">
            <v>8214713</v>
          </cell>
          <cell r="M129">
            <v>4580225</v>
          </cell>
          <cell r="N129" t="str">
            <v/>
          </cell>
          <cell r="O129" t="str">
            <v/>
          </cell>
          <cell r="P129">
            <v>0</v>
          </cell>
          <cell r="Q129">
            <v>1300000</v>
          </cell>
          <cell r="R129">
            <v>5880225</v>
          </cell>
          <cell r="S129">
            <v>4563256</v>
          </cell>
          <cell r="T129">
            <v>730000</v>
          </cell>
          <cell r="U129" t="str">
            <v/>
          </cell>
          <cell r="V129">
            <v>0</v>
          </cell>
          <cell r="W129" t="str">
            <v/>
          </cell>
          <cell r="X129">
            <v>91435</v>
          </cell>
          <cell r="Y129">
            <v>5201821</v>
          </cell>
          <cell r="Z129">
            <v>4580225</v>
          </cell>
          <cell r="AA129" t="str">
            <v/>
          </cell>
          <cell r="AB129" t="str">
            <v/>
          </cell>
          <cell r="AC129">
            <v>0</v>
          </cell>
          <cell r="AD129" t="str">
            <v/>
          </cell>
          <cell r="AE129" t="str">
            <v/>
          </cell>
          <cell r="AF129" t="str">
            <v/>
          </cell>
          <cell r="AG129">
            <v>150769</v>
          </cell>
          <cell r="AH129">
            <v>4429456</v>
          </cell>
          <cell r="AI129">
            <v>4150539</v>
          </cell>
          <cell r="AJ129">
            <v>3</v>
          </cell>
          <cell r="AK129">
            <v>21</v>
          </cell>
          <cell r="AL129">
            <v>730000</v>
          </cell>
          <cell r="AM129" t="str">
            <v/>
          </cell>
          <cell r="AN129" t="str">
            <v/>
          </cell>
          <cell r="AO129" t="str">
            <v/>
          </cell>
          <cell r="AP129" t="str">
            <v/>
          </cell>
          <cell r="AQ129" t="str">
            <v/>
          </cell>
          <cell r="AR129" t="str">
            <v/>
          </cell>
          <cell r="AS129">
            <v>88320</v>
          </cell>
          <cell r="AT129">
            <v>50000</v>
          </cell>
          <cell r="AU129" t="str">
            <v/>
          </cell>
          <cell r="AV129">
            <v>4742219</v>
          </cell>
          <cell r="AW129" t="str">
            <v/>
          </cell>
          <cell r="AX129" t="str">
            <v/>
          </cell>
          <cell r="AY129">
            <v>4160371</v>
          </cell>
          <cell r="AZ129" t="str">
            <v/>
          </cell>
          <cell r="BA129" t="str">
            <v/>
          </cell>
          <cell r="BB129" t="str">
            <v/>
          </cell>
          <cell r="BC129" t="str">
            <v/>
          </cell>
          <cell r="BD129">
            <v>4160371</v>
          </cell>
          <cell r="BE129">
            <v>4065935</v>
          </cell>
          <cell r="BF129">
            <v>5000000</v>
          </cell>
          <cell r="BG129">
            <v>9065935</v>
          </cell>
          <cell r="BH129">
            <v>4037257</v>
          </cell>
          <cell r="BI129">
            <v>3</v>
          </cell>
          <cell r="BJ129">
            <v>22</v>
          </cell>
          <cell r="BK129">
            <v>730000</v>
          </cell>
          <cell r="BL129">
            <v>0</v>
          </cell>
          <cell r="BM129">
            <v>149000</v>
          </cell>
          <cell r="BN129">
            <v>60000</v>
          </cell>
          <cell r="BO129">
            <v>4558257</v>
          </cell>
          <cell r="BP129">
            <v>4160371</v>
          </cell>
          <cell r="BQ129">
            <v>8176489</v>
          </cell>
          <cell r="BR129">
            <v>3000000</v>
          </cell>
          <cell r="BS129">
            <v>0</v>
          </cell>
          <cell r="BT129">
            <v>0</v>
          </cell>
          <cell r="BU129">
            <v>0</v>
          </cell>
          <cell r="BV129">
            <v>201973</v>
          </cell>
          <cell r="BW129">
            <v>15134887</v>
          </cell>
          <cell r="BX129">
            <v>4102607</v>
          </cell>
          <cell r="BY129">
            <v>3</v>
          </cell>
          <cell r="BZ129">
            <v>23</v>
          </cell>
          <cell r="CA129">
            <v>730000</v>
          </cell>
          <cell r="CB129">
            <v>0</v>
          </cell>
          <cell r="CC129">
            <v>324200</v>
          </cell>
          <cell r="CD129">
            <v>149000</v>
          </cell>
          <cell r="CE129">
            <v>0</v>
          </cell>
          <cell r="CF129">
            <v>4359407</v>
          </cell>
          <cell r="CG129">
            <v>12129352</v>
          </cell>
          <cell r="CH129">
            <v>0</v>
          </cell>
          <cell r="CI129">
            <v>0</v>
          </cell>
          <cell r="CJ129">
            <v>0</v>
          </cell>
          <cell r="CK129">
            <v>0</v>
          </cell>
          <cell r="CL129">
            <v>0</v>
          </cell>
          <cell r="CM129">
            <v>616222</v>
          </cell>
          <cell r="CN129">
            <v>11513130</v>
          </cell>
          <cell r="CO129">
            <v>4160371</v>
          </cell>
          <cell r="CP129">
            <v>4032131</v>
          </cell>
          <cell r="CQ129">
            <v>0</v>
          </cell>
          <cell r="CR129">
            <v>0</v>
          </cell>
          <cell r="CS129">
            <v>8192502</v>
          </cell>
          <cell r="CT129">
            <v>3740361</v>
          </cell>
          <cell r="CU129">
            <v>730000</v>
          </cell>
          <cell r="CV129">
            <v>0</v>
          </cell>
          <cell r="CW129">
            <v>74913</v>
          </cell>
          <cell r="CX129">
            <v>409432</v>
          </cell>
          <cell r="CY129">
            <v>3986016</v>
          </cell>
          <cell r="CZ129">
            <v>4160371</v>
          </cell>
          <cell r="DA129">
            <v>0</v>
          </cell>
          <cell r="DB129">
            <v>0</v>
          </cell>
          <cell r="DC129">
            <v>60000</v>
          </cell>
          <cell r="DD129">
            <v>4100371</v>
          </cell>
          <cell r="DE129">
            <v>1000000</v>
          </cell>
          <cell r="DF129">
            <v>3473321</v>
          </cell>
          <cell r="DG129">
            <v>0</v>
          </cell>
          <cell r="DH129">
            <v>730000</v>
          </cell>
          <cell r="DI129">
            <v>0</v>
          </cell>
          <cell r="DJ129">
            <v>0</v>
          </cell>
          <cell r="DK129">
            <v>0</v>
          </cell>
          <cell r="DL129">
            <v>0</v>
          </cell>
          <cell r="DM129">
            <v>149000</v>
          </cell>
          <cell r="DN129">
            <v>4054321</v>
          </cell>
          <cell r="DO129">
            <v>13360624</v>
          </cell>
          <cell r="DP129">
            <v>851040</v>
          </cell>
          <cell r="DQ129">
            <v>12509584</v>
          </cell>
          <cell r="DR129">
            <v>13360624</v>
          </cell>
          <cell r="DS129">
            <v>0</v>
          </cell>
          <cell r="DT129">
            <v>2000000</v>
          </cell>
          <cell r="DU129">
            <v>2000000</v>
          </cell>
          <cell r="DV129">
            <v>17360624</v>
          </cell>
          <cell r="DW129">
            <v>4160371</v>
          </cell>
          <cell r="DX129">
            <v>0</v>
          </cell>
          <cell r="DY129">
            <v>0</v>
          </cell>
          <cell r="DZ129">
            <v>0</v>
          </cell>
          <cell r="EA129">
            <v>0</v>
          </cell>
          <cell r="EB129">
            <v>0</v>
          </cell>
          <cell r="EC129">
            <v>450000</v>
          </cell>
          <cell r="ED129">
            <v>0</v>
          </cell>
          <cell r="EE129">
            <v>0</v>
          </cell>
          <cell r="EF129">
            <v>4610371</v>
          </cell>
          <cell r="EG129">
            <v>4016232</v>
          </cell>
          <cell r="EH129">
            <v>23</v>
          </cell>
          <cell r="EI129">
            <v>3</v>
          </cell>
          <cell r="EJ129">
            <v>4102607</v>
          </cell>
          <cell r="EK129">
            <v>730000</v>
          </cell>
          <cell r="EL129">
            <v>0</v>
          </cell>
          <cell r="EM129">
            <v>149000</v>
          </cell>
          <cell r="EN129">
            <v>667375</v>
          </cell>
          <cell r="EO129">
            <v>15309451</v>
          </cell>
          <cell r="EP129">
            <v>9149080</v>
          </cell>
          <cell r="EQ129">
            <v>2000000</v>
          </cell>
          <cell r="ER129">
            <v>4160371</v>
          </cell>
          <cell r="ES129">
            <v>0</v>
          </cell>
          <cell r="ET129">
            <v>3962450</v>
          </cell>
          <cell r="EU129">
            <v>21</v>
          </cell>
          <cell r="EV129">
            <v>3</v>
          </cell>
          <cell r="EW129">
            <v>3307125</v>
          </cell>
          <cell r="EX129">
            <v>730000</v>
          </cell>
          <cell r="EY129">
            <v>0</v>
          </cell>
          <cell r="EZ129">
            <v>74675</v>
          </cell>
          <cell r="FA129">
            <v>4160371</v>
          </cell>
          <cell r="FB129">
            <v>0</v>
          </cell>
          <cell r="FC129">
            <v>3962450</v>
          </cell>
          <cell r="FD129">
            <v>4160371</v>
          </cell>
          <cell r="FE129">
            <v>0</v>
          </cell>
          <cell r="FF129">
            <v>0</v>
          </cell>
          <cell r="FG129">
            <v>191573</v>
          </cell>
          <cell r="FH129">
            <v>4160371</v>
          </cell>
          <cell r="FI129">
            <v>0</v>
          </cell>
          <cell r="FJ129">
            <v>0</v>
          </cell>
          <cell r="FK129">
            <v>74675</v>
          </cell>
          <cell r="FL129">
            <v>0</v>
          </cell>
          <cell r="FM129">
            <v>22</v>
          </cell>
          <cell r="FN129">
            <v>3</v>
          </cell>
          <cell r="FO129">
            <v>0</v>
          </cell>
          <cell r="FP129">
            <v>4520747</v>
          </cell>
          <cell r="FQ129">
            <v>3</v>
          </cell>
          <cell r="FR129">
            <v>21</v>
          </cell>
          <cell r="FS129">
            <v>3871061</v>
          </cell>
          <cell r="FT129">
            <v>730000</v>
          </cell>
          <cell r="FU129">
            <v>0</v>
          </cell>
          <cell r="FV129">
            <v>80314</v>
          </cell>
          <cell r="FW129">
            <v>4160371</v>
          </cell>
          <cell r="FX129">
            <v>0</v>
          </cell>
          <cell r="FY129">
            <v>0</v>
          </cell>
          <cell r="FZ129">
            <v>0</v>
          </cell>
          <cell r="GA129">
            <v>40000</v>
          </cell>
          <cell r="GB129">
            <v>3607132</v>
          </cell>
          <cell r="GC129">
            <v>3</v>
          </cell>
          <cell r="GD129">
            <v>21</v>
          </cell>
          <cell r="GE129">
            <v>3307125</v>
          </cell>
          <cell r="GF129">
            <v>730000</v>
          </cell>
          <cell r="GG129">
            <v>0</v>
          </cell>
          <cell r="GH129">
            <v>149000</v>
          </cell>
          <cell r="GI129">
            <v>280993</v>
          </cell>
          <cell r="GJ129">
            <v>10446951</v>
          </cell>
          <cell r="GK129">
            <v>1000000</v>
          </cell>
          <cell r="GL129">
            <v>1000000</v>
          </cell>
          <cell r="GM129">
            <v>4160371</v>
          </cell>
          <cell r="GN129">
            <v>0</v>
          </cell>
          <cell r="GO129">
            <v>0</v>
          </cell>
          <cell r="GP129">
            <v>5351340</v>
          </cell>
          <cell r="GQ129">
            <v>4183174</v>
          </cell>
          <cell r="GR129">
            <v>20</v>
          </cell>
          <cell r="GS129">
            <v>3</v>
          </cell>
          <cell r="GT129">
            <v>4037257</v>
          </cell>
          <cell r="GU129">
            <v>730000</v>
          </cell>
          <cell r="GV129">
            <v>0</v>
          </cell>
          <cell r="GW129">
            <v>149000</v>
          </cell>
          <cell r="GX129">
            <v>40000</v>
          </cell>
          <cell r="GY129">
            <v>150769</v>
          </cell>
          <cell r="GZ129">
            <v>244314</v>
          </cell>
          <cell r="HA129">
            <v>4126984</v>
          </cell>
          <cell r="HB129">
            <v>3</v>
          </cell>
          <cell r="HC129">
            <v>20</v>
          </cell>
          <cell r="HD129">
            <v>5000000</v>
          </cell>
          <cell r="HE129">
            <v>2600000</v>
          </cell>
          <cell r="HF129">
            <v>4160371</v>
          </cell>
          <cell r="HG129">
            <v>0</v>
          </cell>
          <cell r="HH129">
            <v>0</v>
          </cell>
          <cell r="HI129">
            <v>0</v>
          </cell>
          <cell r="HJ129">
            <v>3473321</v>
          </cell>
          <cell r="HK129">
            <v>0</v>
          </cell>
          <cell r="HL129">
            <v>730000</v>
          </cell>
          <cell r="HM129">
            <v>0</v>
          </cell>
          <cell r="HN129">
            <v>76337</v>
          </cell>
          <cell r="HO129">
            <v>0</v>
          </cell>
          <cell r="HP129">
            <v>4356214</v>
          </cell>
          <cell r="HQ129">
            <v>4356214</v>
          </cell>
          <cell r="HR129">
            <v>0</v>
          </cell>
          <cell r="HS129">
            <v>0</v>
          </cell>
          <cell r="HT129">
            <v>3704866</v>
          </cell>
          <cell r="HU129">
            <v>0</v>
          </cell>
          <cell r="HV129">
            <v>0</v>
          </cell>
          <cell r="HW129">
            <v>730000</v>
          </cell>
          <cell r="HX129">
            <v>0</v>
          </cell>
          <cell r="HY129">
            <v>-78652</v>
          </cell>
          <cell r="HZ129">
            <v>0</v>
          </cell>
          <cell r="IA129">
            <v>3</v>
          </cell>
          <cell r="IB129">
            <v>22</v>
          </cell>
          <cell r="IC129">
            <v>8262978</v>
          </cell>
          <cell r="ID129">
            <v>4160371</v>
          </cell>
          <cell r="IE129">
            <v>0</v>
          </cell>
          <cell r="IF129">
            <v>0</v>
          </cell>
          <cell r="IG129">
            <v>4102607</v>
          </cell>
          <cell r="IH129">
            <v>0</v>
          </cell>
          <cell r="II129">
            <v>0</v>
          </cell>
          <cell r="IJ129">
            <v>730000</v>
          </cell>
          <cell r="IK129">
            <v>0</v>
          </cell>
          <cell r="IL129">
            <v>82630</v>
          </cell>
          <cell r="IM129">
            <v>100000</v>
          </cell>
          <cell r="IN129">
            <v>4649977</v>
          </cell>
          <cell r="IO129" t="str">
            <v/>
          </cell>
          <cell r="IP129">
            <v>3</v>
          </cell>
          <cell r="IQ129">
            <v>23</v>
          </cell>
        </row>
        <row r="130">
          <cell r="A130" t="str">
            <v>Lâm Phạm Duy</v>
          </cell>
          <cell r="B130">
            <v>21652</v>
          </cell>
          <cell r="C130" t="str">
            <v>Lâm Phạm Duy</v>
          </cell>
          <cell r="D130" t="str">
            <v>1,0</v>
          </cell>
          <cell r="E130" t="str">
            <v>3,265</v>
          </cell>
          <cell r="F130" t="str">
            <v>04/05</v>
          </cell>
          <cell r="G130">
            <v>155704070007531</v>
          </cell>
          <cell r="H130">
            <v>3</v>
          </cell>
          <cell r="I130">
            <v>22</v>
          </cell>
          <cell r="J130">
            <v>4917510</v>
          </cell>
          <cell r="K130">
            <v>2000000</v>
          </cell>
          <cell r="L130">
            <v>6917510</v>
          </cell>
          <cell r="M130">
            <v>4098228</v>
          </cell>
          <cell r="N130" t="str">
            <v/>
          </cell>
          <cell r="O130" t="str">
            <v/>
          </cell>
          <cell r="P130">
            <v>0</v>
          </cell>
          <cell r="Q130" t="str">
            <v/>
          </cell>
          <cell r="R130">
            <v>4098228</v>
          </cell>
          <cell r="S130">
            <v>3894269</v>
          </cell>
          <cell r="T130">
            <v>730000</v>
          </cell>
          <cell r="U130" t="str">
            <v/>
          </cell>
          <cell r="V130">
            <v>0</v>
          </cell>
          <cell r="W130" t="str">
            <v/>
          </cell>
          <cell r="X130">
            <v>79925</v>
          </cell>
          <cell r="Y130">
            <v>4544344</v>
          </cell>
          <cell r="Z130">
            <v>4098228</v>
          </cell>
          <cell r="AA130" t="str">
            <v/>
          </cell>
          <cell r="AB130" t="str">
            <v/>
          </cell>
          <cell r="AC130">
            <v>0</v>
          </cell>
          <cell r="AD130" t="str">
            <v/>
          </cell>
          <cell r="AE130" t="str">
            <v/>
          </cell>
          <cell r="AF130" t="str">
            <v/>
          </cell>
          <cell r="AG130">
            <v>150769</v>
          </cell>
          <cell r="AH130">
            <v>3947459</v>
          </cell>
          <cell r="AI130">
            <v>4075506</v>
          </cell>
          <cell r="AJ130">
            <v>3</v>
          </cell>
          <cell r="AK130">
            <v>21</v>
          </cell>
          <cell r="AL130">
            <v>730000</v>
          </cell>
          <cell r="AM130" t="str">
            <v/>
          </cell>
          <cell r="AN130" t="str">
            <v/>
          </cell>
          <cell r="AO130" t="str">
            <v/>
          </cell>
          <cell r="AP130" t="str">
            <v/>
          </cell>
          <cell r="AQ130" t="str">
            <v/>
          </cell>
          <cell r="AR130" t="str">
            <v/>
          </cell>
          <cell r="AS130">
            <v>82643</v>
          </cell>
          <cell r="AT130">
            <v>50000</v>
          </cell>
          <cell r="AU130" t="str">
            <v/>
          </cell>
          <cell r="AV130">
            <v>4672863</v>
          </cell>
          <cell r="AW130">
            <v>150000</v>
          </cell>
          <cell r="AX130">
            <v>150000</v>
          </cell>
          <cell r="AY130">
            <v>3722557</v>
          </cell>
          <cell r="AZ130" t="str">
            <v/>
          </cell>
          <cell r="BA130" t="str">
            <v/>
          </cell>
          <cell r="BB130" t="str">
            <v/>
          </cell>
          <cell r="BC130" t="str">
            <v/>
          </cell>
          <cell r="BD130">
            <v>3722557</v>
          </cell>
          <cell r="BE130">
            <v>1948653</v>
          </cell>
          <cell r="BF130">
            <v>5000000</v>
          </cell>
          <cell r="BG130">
            <v>6948653</v>
          </cell>
          <cell r="BH130">
            <v>3929460</v>
          </cell>
          <cell r="BI130">
            <v>3</v>
          </cell>
          <cell r="BJ130">
            <v>22</v>
          </cell>
          <cell r="BK130">
            <v>730000</v>
          </cell>
          <cell r="BL130">
            <v>0</v>
          </cell>
          <cell r="BM130">
            <v>142614</v>
          </cell>
          <cell r="BN130">
            <v>60000</v>
          </cell>
          <cell r="BO130">
            <v>4456846</v>
          </cell>
          <cell r="BP130">
            <v>3722557</v>
          </cell>
          <cell r="BQ130">
            <v>6706372</v>
          </cell>
          <cell r="BR130">
            <v>3000000</v>
          </cell>
          <cell r="BS130">
            <v>0</v>
          </cell>
          <cell r="BT130">
            <v>0</v>
          </cell>
          <cell r="BU130">
            <v>0</v>
          </cell>
          <cell r="BV130">
            <v>96961</v>
          </cell>
          <cell r="BW130">
            <v>13331968</v>
          </cell>
          <cell r="BX130">
            <v>3910286</v>
          </cell>
          <cell r="BY130">
            <v>3</v>
          </cell>
          <cell r="BZ130">
            <v>23</v>
          </cell>
          <cell r="CA130">
            <v>730000</v>
          </cell>
          <cell r="CB130">
            <v>0</v>
          </cell>
          <cell r="CC130">
            <v>290083</v>
          </cell>
          <cell r="CD130">
            <v>149000</v>
          </cell>
          <cell r="CE130">
            <v>0</v>
          </cell>
          <cell r="CF130">
            <v>4201203</v>
          </cell>
          <cell r="CG130">
            <v>8931278</v>
          </cell>
          <cell r="CH130">
            <v>452717</v>
          </cell>
          <cell r="CI130">
            <v>539185</v>
          </cell>
          <cell r="CJ130">
            <v>516335</v>
          </cell>
          <cell r="CK130">
            <v>431770</v>
          </cell>
          <cell r="CL130">
            <v>0</v>
          </cell>
          <cell r="CM130">
            <v>1131410</v>
          </cell>
          <cell r="CN130">
            <v>9739875</v>
          </cell>
          <cell r="CO130">
            <v>3722557</v>
          </cell>
          <cell r="CP130">
            <v>3237639</v>
          </cell>
          <cell r="CQ130">
            <v>0</v>
          </cell>
          <cell r="CR130">
            <v>0</v>
          </cell>
          <cell r="CS130">
            <v>6960196</v>
          </cell>
          <cell r="CT130">
            <v>3783110</v>
          </cell>
          <cell r="CU130">
            <v>730000</v>
          </cell>
          <cell r="CV130">
            <v>0</v>
          </cell>
          <cell r="CW130">
            <v>73758</v>
          </cell>
          <cell r="CX130">
            <v>129843</v>
          </cell>
          <cell r="CY130">
            <v>4309509</v>
          </cell>
          <cell r="CZ130">
            <v>3722557</v>
          </cell>
          <cell r="DA130">
            <v>0</v>
          </cell>
          <cell r="DB130">
            <v>0</v>
          </cell>
          <cell r="DC130">
            <v>60000</v>
          </cell>
          <cell r="DD130">
            <v>3662557</v>
          </cell>
          <cell r="DE130">
            <v>1000000</v>
          </cell>
          <cell r="DF130">
            <v>3436395</v>
          </cell>
          <cell r="DG130">
            <v>0</v>
          </cell>
          <cell r="DH130">
            <v>730000</v>
          </cell>
          <cell r="DI130">
            <v>0</v>
          </cell>
          <cell r="DJ130">
            <v>1476675</v>
          </cell>
          <cell r="DK130">
            <v>1758713</v>
          </cell>
          <cell r="DL130">
            <v>0</v>
          </cell>
          <cell r="DM130">
            <v>149000</v>
          </cell>
          <cell r="DN130">
            <v>7252783</v>
          </cell>
          <cell r="DO130">
            <v>9837908</v>
          </cell>
          <cell r="DP130">
            <v>407682</v>
          </cell>
          <cell r="DQ130">
            <v>9430226</v>
          </cell>
          <cell r="DR130">
            <v>9837908</v>
          </cell>
          <cell r="DS130">
            <v>0</v>
          </cell>
          <cell r="DT130">
            <v>2000000</v>
          </cell>
          <cell r="DU130">
            <v>2000000</v>
          </cell>
          <cell r="DV130">
            <v>13837908</v>
          </cell>
          <cell r="DW130">
            <v>3722557</v>
          </cell>
          <cell r="DX130">
            <v>0</v>
          </cell>
          <cell r="DY130">
            <v>0</v>
          </cell>
          <cell r="DZ130">
            <v>0</v>
          </cell>
          <cell r="EA130">
            <v>0</v>
          </cell>
          <cell r="EB130">
            <v>0</v>
          </cell>
          <cell r="EC130">
            <v>450000</v>
          </cell>
          <cell r="ED130">
            <v>0</v>
          </cell>
          <cell r="EE130">
            <v>0</v>
          </cell>
          <cell r="EF130">
            <v>4172557</v>
          </cell>
          <cell r="EG130">
            <v>4353296</v>
          </cell>
          <cell r="EH130">
            <v>23</v>
          </cell>
          <cell r="EI130">
            <v>3</v>
          </cell>
          <cell r="EJ130">
            <v>3966357</v>
          </cell>
          <cell r="EK130">
            <v>730000</v>
          </cell>
          <cell r="EL130">
            <v>0</v>
          </cell>
          <cell r="EM130">
            <v>149000</v>
          </cell>
          <cell r="EN130">
            <v>194061</v>
          </cell>
          <cell r="EO130">
            <v>12074758</v>
          </cell>
          <cell r="EP130">
            <v>6734148</v>
          </cell>
          <cell r="EQ130">
            <v>2000000</v>
          </cell>
          <cell r="ER130">
            <v>3340610</v>
          </cell>
          <cell r="ES130">
            <v>0</v>
          </cell>
          <cell r="ET130">
            <v>3566971</v>
          </cell>
          <cell r="EU130">
            <v>21</v>
          </cell>
          <cell r="EV130">
            <v>3</v>
          </cell>
          <cell r="EW130">
            <v>2899371</v>
          </cell>
          <cell r="EX130">
            <v>730000</v>
          </cell>
          <cell r="EY130">
            <v>0</v>
          </cell>
          <cell r="EZ130">
            <v>62400</v>
          </cell>
          <cell r="FA130">
            <v>3340610</v>
          </cell>
          <cell r="FB130">
            <v>0</v>
          </cell>
          <cell r="FC130">
            <v>3566971</v>
          </cell>
          <cell r="FD130">
            <v>3340610</v>
          </cell>
          <cell r="FE130">
            <v>0</v>
          </cell>
          <cell r="FF130">
            <v>0</v>
          </cell>
          <cell r="FG130">
            <v>153825</v>
          </cell>
          <cell r="FH130">
            <v>3340610</v>
          </cell>
          <cell r="FI130">
            <v>0</v>
          </cell>
          <cell r="FJ130">
            <v>0</v>
          </cell>
          <cell r="FK130">
            <v>62400</v>
          </cell>
          <cell r="FL130">
            <v>0</v>
          </cell>
          <cell r="FM130">
            <v>22</v>
          </cell>
          <cell r="FN130">
            <v>3</v>
          </cell>
          <cell r="FO130">
            <v>0</v>
          </cell>
          <cell r="FP130">
            <v>4027580</v>
          </cell>
          <cell r="FQ130">
            <v>3</v>
          </cell>
          <cell r="FR130">
            <v>21</v>
          </cell>
          <cell r="FS130">
            <v>3364632</v>
          </cell>
          <cell r="FT130">
            <v>730000</v>
          </cell>
          <cell r="FU130">
            <v>0</v>
          </cell>
          <cell r="FV130">
            <v>67052</v>
          </cell>
          <cell r="FW130">
            <v>3340610</v>
          </cell>
          <cell r="FX130">
            <v>100000</v>
          </cell>
          <cell r="FY130">
            <v>0</v>
          </cell>
          <cell r="FZ130">
            <v>0</v>
          </cell>
          <cell r="GA130">
            <v>40000</v>
          </cell>
          <cell r="GB130">
            <v>3389601</v>
          </cell>
          <cell r="GC130">
            <v>3</v>
          </cell>
          <cell r="GD130">
            <v>21</v>
          </cell>
          <cell r="GE130">
            <v>2899371</v>
          </cell>
          <cell r="GF130">
            <v>730000</v>
          </cell>
          <cell r="GG130">
            <v>0</v>
          </cell>
          <cell r="GH130">
            <v>149000</v>
          </cell>
          <cell r="GI130">
            <v>90770</v>
          </cell>
          <cell r="GJ130">
            <v>7897508</v>
          </cell>
          <cell r="GK130">
            <v>1000000</v>
          </cell>
          <cell r="GL130">
            <v>1000000</v>
          </cell>
          <cell r="GM130">
            <v>3340610</v>
          </cell>
          <cell r="GN130">
            <v>0</v>
          </cell>
          <cell r="GO130">
            <v>0</v>
          </cell>
          <cell r="GP130">
            <v>4619324</v>
          </cell>
          <cell r="GQ130">
            <v>3893244</v>
          </cell>
          <cell r="GR130">
            <v>20</v>
          </cell>
          <cell r="GS130">
            <v>3</v>
          </cell>
          <cell r="GT130">
            <v>3526284</v>
          </cell>
          <cell r="GU130">
            <v>730000</v>
          </cell>
          <cell r="GV130">
            <v>0</v>
          </cell>
          <cell r="GW130">
            <v>136094</v>
          </cell>
          <cell r="GX130">
            <v>40000</v>
          </cell>
          <cell r="GY130">
            <v>150769</v>
          </cell>
          <cell r="GZ130">
            <v>36177</v>
          </cell>
          <cell r="HA130">
            <v>3749565</v>
          </cell>
          <cell r="HB130">
            <v>3</v>
          </cell>
          <cell r="HC130">
            <v>20</v>
          </cell>
          <cell r="HD130">
            <v>5000000</v>
          </cell>
          <cell r="HE130">
            <v>0</v>
          </cell>
          <cell r="HF130">
            <v>3340610</v>
          </cell>
          <cell r="HG130">
            <v>100000</v>
          </cell>
          <cell r="HH130">
            <v>0</v>
          </cell>
          <cell r="HI130">
            <v>0</v>
          </cell>
          <cell r="HJ130">
            <v>3083809</v>
          </cell>
          <cell r="HK130">
            <v>0</v>
          </cell>
          <cell r="HL130">
            <v>730000</v>
          </cell>
          <cell r="HM130">
            <v>0</v>
          </cell>
          <cell r="HN130">
            <v>64244</v>
          </cell>
          <cell r="HO130">
            <v>0</v>
          </cell>
          <cell r="HP130">
            <v>3868776</v>
          </cell>
          <cell r="HQ130">
            <v>3868776</v>
          </cell>
          <cell r="HR130">
            <v>0</v>
          </cell>
          <cell r="HS130">
            <v>0</v>
          </cell>
          <cell r="HT130">
            <v>3204224</v>
          </cell>
          <cell r="HU130">
            <v>0</v>
          </cell>
          <cell r="HV130">
            <v>0</v>
          </cell>
          <cell r="HW130">
            <v>730000</v>
          </cell>
          <cell r="HX130">
            <v>0</v>
          </cell>
          <cell r="HY130">
            <v>-65448</v>
          </cell>
          <cell r="HZ130">
            <v>0</v>
          </cell>
          <cell r="IA130">
            <v>3</v>
          </cell>
          <cell r="IB130">
            <v>22</v>
          </cell>
          <cell r="IC130">
            <v>7317891</v>
          </cell>
          <cell r="ID130">
            <v>3340610</v>
          </cell>
          <cell r="IE130">
            <v>0</v>
          </cell>
          <cell r="IF130">
            <v>0</v>
          </cell>
          <cell r="IG130">
            <v>3977281</v>
          </cell>
          <cell r="IH130">
            <v>0</v>
          </cell>
          <cell r="II130">
            <v>0</v>
          </cell>
          <cell r="IJ130">
            <v>730000</v>
          </cell>
          <cell r="IK130">
            <v>0</v>
          </cell>
          <cell r="IL130">
            <v>73179</v>
          </cell>
          <cell r="IM130">
            <v>100000</v>
          </cell>
          <cell r="IN130">
            <v>4534102</v>
          </cell>
          <cell r="IO130" t="str">
            <v/>
          </cell>
          <cell r="IP130">
            <v>2</v>
          </cell>
          <cell r="IQ130">
            <v>23</v>
          </cell>
        </row>
        <row r="131">
          <cell r="A131" t="str">
            <v>Nguyễn Thanh Trí</v>
          </cell>
          <cell r="B131">
            <v>21090</v>
          </cell>
          <cell r="C131" t="str">
            <v>Nguyễn Thanh Trí</v>
          </cell>
          <cell r="D131" t="str">
            <v>1,0</v>
          </cell>
          <cell r="E131" t="str">
            <v>3,737</v>
          </cell>
          <cell r="F131" t="str">
            <v>04/05</v>
          </cell>
          <cell r="G131">
            <v>155704070000964</v>
          </cell>
          <cell r="H131">
            <v>3</v>
          </cell>
          <cell r="I131">
            <v>22</v>
          </cell>
          <cell r="J131">
            <v>5985439</v>
          </cell>
          <cell r="K131">
            <v>2000000</v>
          </cell>
          <cell r="L131">
            <v>7985439</v>
          </cell>
          <cell r="M131">
            <v>4690682</v>
          </cell>
          <cell r="N131" t="str">
            <v/>
          </cell>
          <cell r="O131" t="str">
            <v/>
          </cell>
          <cell r="P131">
            <v>0</v>
          </cell>
          <cell r="Q131" t="str">
            <v/>
          </cell>
          <cell r="R131">
            <v>4690682</v>
          </cell>
          <cell r="S131">
            <v>4457238</v>
          </cell>
          <cell r="T131">
            <v>730000</v>
          </cell>
          <cell r="U131" t="str">
            <v/>
          </cell>
          <cell r="V131">
            <v>0</v>
          </cell>
          <cell r="W131" t="str">
            <v/>
          </cell>
          <cell r="X131">
            <v>91479</v>
          </cell>
          <cell r="Y131">
            <v>5095759</v>
          </cell>
          <cell r="Z131">
            <v>4690682</v>
          </cell>
          <cell r="AA131" t="str">
            <v/>
          </cell>
          <cell r="AB131" t="str">
            <v/>
          </cell>
          <cell r="AC131">
            <v>0</v>
          </cell>
          <cell r="AD131" t="str">
            <v/>
          </cell>
          <cell r="AE131" t="str">
            <v/>
          </cell>
          <cell r="AF131" t="str">
            <v/>
          </cell>
          <cell r="AG131">
            <v>150769</v>
          </cell>
          <cell r="AH131">
            <v>4539913</v>
          </cell>
          <cell r="AI131">
            <v>5120610</v>
          </cell>
          <cell r="AJ131">
            <v>2</v>
          </cell>
          <cell r="AK131">
            <v>21</v>
          </cell>
          <cell r="AL131">
            <v>730000</v>
          </cell>
          <cell r="AM131" t="str">
            <v/>
          </cell>
          <cell r="AN131">
            <v>1000000</v>
          </cell>
          <cell r="AO131" t="str">
            <v/>
          </cell>
          <cell r="AP131" t="str">
            <v/>
          </cell>
          <cell r="AQ131" t="str">
            <v/>
          </cell>
          <cell r="AR131" t="str">
            <v/>
          </cell>
          <cell r="AS131">
            <v>99150</v>
          </cell>
          <cell r="AT131">
            <v>50000</v>
          </cell>
          <cell r="AU131" t="str">
            <v/>
          </cell>
          <cell r="AV131">
            <v>6701460</v>
          </cell>
          <cell r="AW131">
            <v>300000</v>
          </cell>
          <cell r="AX131">
            <v>300000</v>
          </cell>
          <cell r="AY131">
            <v>4260703</v>
          </cell>
          <cell r="AZ131" t="str">
            <v/>
          </cell>
          <cell r="BA131" t="str">
            <v/>
          </cell>
          <cell r="BB131" t="str">
            <v/>
          </cell>
          <cell r="BC131" t="str">
            <v/>
          </cell>
          <cell r="BD131">
            <v>4260703</v>
          </cell>
          <cell r="BE131">
            <v>2947228</v>
          </cell>
          <cell r="BG131">
            <v>2947228</v>
          </cell>
          <cell r="BH131">
            <v>4941509</v>
          </cell>
          <cell r="BI131">
            <v>2</v>
          </cell>
          <cell r="BJ131">
            <v>22</v>
          </cell>
          <cell r="BK131">
            <v>730000</v>
          </cell>
          <cell r="BL131">
            <v>0</v>
          </cell>
          <cell r="BM131">
            <v>149000</v>
          </cell>
          <cell r="BN131">
            <v>60000</v>
          </cell>
          <cell r="BO131">
            <v>5462509</v>
          </cell>
          <cell r="BP131">
            <v>4260703</v>
          </cell>
          <cell r="BQ131">
            <v>7940554</v>
          </cell>
          <cell r="BR131">
            <v>3000000</v>
          </cell>
          <cell r="BS131">
            <v>0</v>
          </cell>
          <cell r="BT131">
            <v>0</v>
          </cell>
          <cell r="BU131">
            <v>0</v>
          </cell>
          <cell r="BV131" t="str">
            <v xml:space="preserve">  </v>
          </cell>
          <cell r="BW131">
            <v>15201257</v>
          </cell>
          <cell r="BX131">
            <v>4563054</v>
          </cell>
          <cell r="BY131">
            <v>3</v>
          </cell>
          <cell r="BZ131">
            <v>23</v>
          </cell>
          <cell r="CA131">
            <v>730000</v>
          </cell>
          <cell r="CB131">
            <v>0</v>
          </cell>
          <cell r="CC131">
            <v>332018</v>
          </cell>
          <cell r="CD131">
            <v>149000</v>
          </cell>
          <cell r="CE131">
            <v>0</v>
          </cell>
          <cell r="CF131">
            <v>4812036</v>
          </cell>
          <cell r="CG131">
            <v>11771941</v>
          </cell>
          <cell r="CH131">
            <v>1814709</v>
          </cell>
          <cell r="CI131">
            <v>1815508</v>
          </cell>
          <cell r="CJ131">
            <v>1811006</v>
          </cell>
          <cell r="CK131">
            <v>1817278</v>
          </cell>
          <cell r="CL131">
            <v>0</v>
          </cell>
          <cell r="CM131">
            <v>5639894</v>
          </cell>
          <cell r="CN131">
            <v>13390548</v>
          </cell>
          <cell r="CO131">
            <v>4260703</v>
          </cell>
          <cell r="CP131">
            <v>4129370</v>
          </cell>
          <cell r="CQ131">
            <v>0</v>
          </cell>
          <cell r="CR131">
            <v>0</v>
          </cell>
          <cell r="CS131">
            <v>8390073</v>
          </cell>
          <cell r="CT131">
            <v>4262430</v>
          </cell>
          <cell r="CU131">
            <v>730000</v>
          </cell>
          <cell r="CV131">
            <v>0</v>
          </cell>
          <cell r="CW131">
            <v>83844</v>
          </cell>
          <cell r="CX131">
            <v>138747</v>
          </cell>
          <cell r="CY131">
            <v>4769839</v>
          </cell>
          <cell r="CZ131">
            <v>4260703</v>
          </cell>
          <cell r="DA131">
            <v>0</v>
          </cell>
          <cell r="DB131">
            <v>0</v>
          </cell>
          <cell r="DC131">
            <v>60000</v>
          </cell>
          <cell r="DD131">
            <v>4200703</v>
          </cell>
          <cell r="DE131">
            <v>1000000</v>
          </cell>
          <cell r="DF131">
            <v>4347310</v>
          </cell>
          <cell r="DG131">
            <v>0</v>
          </cell>
          <cell r="DH131">
            <v>730000</v>
          </cell>
          <cell r="DI131">
            <v>0</v>
          </cell>
          <cell r="DJ131">
            <v>5919228</v>
          </cell>
          <cell r="DK131">
            <v>5921807</v>
          </cell>
          <cell r="DL131">
            <v>0</v>
          </cell>
          <cell r="DM131">
            <v>149000</v>
          </cell>
          <cell r="DN131">
            <v>16769345</v>
          </cell>
          <cell r="DO131">
            <v>12966932</v>
          </cell>
          <cell r="DP131">
            <v>490036</v>
          </cell>
          <cell r="DQ131">
            <v>12476896</v>
          </cell>
          <cell r="DR131">
            <v>12966932</v>
          </cell>
          <cell r="DS131">
            <v>0</v>
          </cell>
          <cell r="DT131">
            <v>2000000</v>
          </cell>
          <cell r="DU131">
            <v>2000000</v>
          </cell>
          <cell r="DV131">
            <v>16966932</v>
          </cell>
          <cell r="DW131">
            <v>4260703</v>
          </cell>
          <cell r="DX131">
            <v>0</v>
          </cell>
          <cell r="DY131">
            <v>0</v>
          </cell>
          <cell r="DZ131">
            <v>0</v>
          </cell>
          <cell r="EA131">
            <v>0</v>
          </cell>
          <cell r="EB131">
            <v>450000</v>
          </cell>
          <cell r="EC131">
            <v>450000</v>
          </cell>
          <cell r="ED131">
            <v>0</v>
          </cell>
          <cell r="EE131">
            <v>0</v>
          </cell>
          <cell r="EF131">
            <v>5160703</v>
          </cell>
          <cell r="EG131">
            <v>5352549</v>
          </cell>
          <cell r="EH131">
            <v>23</v>
          </cell>
          <cell r="EI131">
            <v>2</v>
          </cell>
          <cell r="EJ131">
            <v>5072729</v>
          </cell>
          <cell r="EK131">
            <v>730000</v>
          </cell>
          <cell r="EL131">
            <v>0</v>
          </cell>
          <cell r="EM131">
            <v>149000</v>
          </cell>
          <cell r="EN131">
            <v>301180</v>
          </cell>
          <cell r="EO131">
            <v>15144859</v>
          </cell>
          <cell r="EP131">
            <v>8884156</v>
          </cell>
          <cell r="EQ131">
            <v>2000000</v>
          </cell>
          <cell r="ER131">
            <v>4260703</v>
          </cell>
          <cell r="ES131">
            <v>0</v>
          </cell>
          <cell r="ET131">
            <v>4925743</v>
          </cell>
          <cell r="EU131">
            <v>21</v>
          </cell>
          <cell r="EV131">
            <v>3</v>
          </cell>
          <cell r="EW131">
            <v>4281162</v>
          </cell>
          <cell r="EX131">
            <v>730000</v>
          </cell>
          <cell r="EY131">
            <v>0</v>
          </cell>
          <cell r="EZ131">
            <v>85419</v>
          </cell>
          <cell r="FA131">
            <v>4260703</v>
          </cell>
          <cell r="FB131">
            <v>0</v>
          </cell>
          <cell r="FC131">
            <v>4925743</v>
          </cell>
          <cell r="FD131">
            <v>4260703</v>
          </cell>
          <cell r="FE131">
            <v>0</v>
          </cell>
          <cell r="FF131">
            <v>0</v>
          </cell>
          <cell r="FG131">
            <v>196193</v>
          </cell>
          <cell r="FH131">
            <v>4260703</v>
          </cell>
          <cell r="FI131">
            <v>0</v>
          </cell>
          <cell r="FJ131">
            <v>0</v>
          </cell>
          <cell r="FK131">
            <v>85419</v>
          </cell>
          <cell r="FL131">
            <v>0</v>
          </cell>
          <cell r="FM131">
            <v>22</v>
          </cell>
          <cell r="FN131">
            <v>2</v>
          </cell>
          <cell r="FO131">
            <v>0</v>
          </cell>
          <cell r="FP131">
            <v>4935821</v>
          </cell>
          <cell r="FQ131">
            <v>3</v>
          </cell>
          <cell r="FR131">
            <v>21</v>
          </cell>
          <cell r="FS131">
            <v>4291341</v>
          </cell>
          <cell r="FT131">
            <v>730000</v>
          </cell>
          <cell r="FU131">
            <v>0</v>
          </cell>
          <cell r="FV131">
            <v>85520</v>
          </cell>
          <cell r="FW131">
            <v>4260703</v>
          </cell>
          <cell r="FX131">
            <v>200000</v>
          </cell>
          <cell r="FY131">
            <v>0</v>
          </cell>
          <cell r="FZ131">
            <v>0</v>
          </cell>
          <cell r="GA131">
            <v>40000</v>
          </cell>
          <cell r="GB131">
            <v>4693423</v>
          </cell>
          <cell r="GC131">
            <v>2</v>
          </cell>
          <cell r="GD131">
            <v>21</v>
          </cell>
          <cell r="GE131">
            <v>4162294</v>
          </cell>
          <cell r="GF131">
            <v>730000</v>
          </cell>
          <cell r="GG131">
            <v>0</v>
          </cell>
          <cell r="GH131">
            <v>149000</v>
          </cell>
          <cell r="GI131">
            <v>49871</v>
          </cell>
          <cell r="GJ131">
            <v>10061154</v>
          </cell>
          <cell r="GK131">
            <v>1000000</v>
          </cell>
          <cell r="GL131">
            <v>1000000</v>
          </cell>
          <cell r="GM131">
            <v>4260703</v>
          </cell>
          <cell r="GN131">
            <v>0</v>
          </cell>
          <cell r="GO131">
            <v>0</v>
          </cell>
          <cell r="GP131">
            <v>5605666</v>
          </cell>
          <cell r="GQ131">
            <v>4849366</v>
          </cell>
          <cell r="GR131">
            <v>20</v>
          </cell>
          <cell r="GS131">
            <v>3</v>
          </cell>
          <cell r="GT131">
            <v>4497516</v>
          </cell>
          <cell r="GU131">
            <v>730000</v>
          </cell>
          <cell r="GV131">
            <v>0</v>
          </cell>
          <cell r="GW131">
            <v>149000</v>
          </cell>
          <cell r="GX131">
            <v>40000</v>
          </cell>
          <cell r="GY131">
            <v>150769</v>
          </cell>
          <cell r="GZ131">
            <v>38381</v>
          </cell>
          <cell r="HA131">
            <v>4551677</v>
          </cell>
          <cell r="HB131">
            <v>3</v>
          </cell>
          <cell r="HC131">
            <v>20</v>
          </cell>
          <cell r="HD131">
            <v>1500000</v>
          </cell>
          <cell r="HE131">
            <v>0</v>
          </cell>
          <cell r="HF131">
            <v>4260703</v>
          </cell>
          <cell r="HG131">
            <v>200000</v>
          </cell>
          <cell r="HH131">
            <v>0</v>
          </cell>
          <cell r="HI131">
            <v>0</v>
          </cell>
          <cell r="HJ131">
            <v>3903317</v>
          </cell>
          <cell r="HK131">
            <v>0</v>
          </cell>
          <cell r="HL131">
            <v>730000</v>
          </cell>
          <cell r="HM131">
            <v>0</v>
          </cell>
          <cell r="HN131">
            <v>81640</v>
          </cell>
          <cell r="HO131">
            <v>0</v>
          </cell>
          <cell r="HP131">
            <v>6213156</v>
          </cell>
          <cell r="HQ131">
            <v>6213156</v>
          </cell>
          <cell r="HR131">
            <v>0</v>
          </cell>
          <cell r="HS131">
            <v>0</v>
          </cell>
          <cell r="HT131">
            <v>4571478</v>
          </cell>
          <cell r="HU131">
            <v>1000000</v>
          </cell>
          <cell r="HV131">
            <v>0</v>
          </cell>
          <cell r="HW131">
            <v>730000</v>
          </cell>
          <cell r="HX131">
            <v>0</v>
          </cell>
          <cell r="HY131">
            <v>-88322</v>
          </cell>
          <cell r="HZ131">
            <v>0</v>
          </cell>
          <cell r="IA131">
            <v>2</v>
          </cell>
          <cell r="IB131">
            <v>22</v>
          </cell>
          <cell r="IC131">
            <v>8736273</v>
          </cell>
          <cell r="ID131">
            <v>4260703</v>
          </cell>
          <cell r="IE131">
            <v>0</v>
          </cell>
          <cell r="IF131">
            <v>0</v>
          </cell>
          <cell r="IG131">
            <v>4475570</v>
          </cell>
          <cell r="IH131">
            <v>0</v>
          </cell>
          <cell r="II131">
            <v>0</v>
          </cell>
          <cell r="IJ131">
            <v>730000</v>
          </cell>
          <cell r="IK131">
            <v>0</v>
          </cell>
          <cell r="IL131">
            <v>87363</v>
          </cell>
          <cell r="IM131">
            <v>100000</v>
          </cell>
          <cell r="IN131">
            <v>5018207</v>
          </cell>
          <cell r="IO131" t="str">
            <v/>
          </cell>
          <cell r="IP131">
            <v>3</v>
          </cell>
          <cell r="IQ131">
            <v>23</v>
          </cell>
        </row>
        <row r="132">
          <cell r="A132" t="str">
            <v>Nguyễn Đình Thắng</v>
          </cell>
          <cell r="B132">
            <v>21092</v>
          </cell>
          <cell r="C132" t="str">
            <v>Nguyễn Đình Thắng</v>
          </cell>
          <cell r="D132" t="str">
            <v>1,0</v>
          </cell>
          <cell r="E132" t="str">
            <v>3,320</v>
          </cell>
          <cell r="F132" t="str">
            <v>05/05</v>
          </cell>
          <cell r="G132">
            <v>155704070000422</v>
          </cell>
          <cell r="H132">
            <v>3</v>
          </cell>
          <cell r="I132">
            <v>22</v>
          </cell>
          <cell r="J132">
            <v>5000347</v>
          </cell>
          <cell r="K132">
            <v>2000000</v>
          </cell>
          <cell r="L132">
            <v>7000347</v>
          </cell>
          <cell r="M132">
            <v>4167264</v>
          </cell>
          <cell r="N132" t="str">
            <v/>
          </cell>
          <cell r="O132" t="str">
            <v/>
          </cell>
          <cell r="P132">
            <v>0</v>
          </cell>
          <cell r="Q132">
            <v>650000</v>
          </cell>
          <cell r="R132">
            <v>4817264</v>
          </cell>
          <cell r="S132">
            <v>6469790</v>
          </cell>
          <cell r="T132">
            <v>730000</v>
          </cell>
          <cell r="U132" t="str">
            <v/>
          </cell>
          <cell r="V132">
            <v>0</v>
          </cell>
          <cell r="W132" t="str">
            <v/>
          </cell>
          <cell r="X132">
            <v>106371</v>
          </cell>
          <cell r="Y132">
            <v>7093419</v>
          </cell>
          <cell r="Z132">
            <v>4167264</v>
          </cell>
          <cell r="AA132" t="str">
            <v/>
          </cell>
          <cell r="AB132" t="str">
            <v/>
          </cell>
          <cell r="AC132">
            <v>0</v>
          </cell>
          <cell r="AD132">
            <v>300000</v>
          </cell>
          <cell r="AE132" t="str">
            <v/>
          </cell>
          <cell r="AF132" t="str">
            <v/>
          </cell>
          <cell r="AG132">
            <v>150769</v>
          </cell>
          <cell r="AH132">
            <v>4316495</v>
          </cell>
          <cell r="AI132">
            <v>4611376</v>
          </cell>
          <cell r="AJ132">
            <v>3</v>
          </cell>
          <cell r="AK132">
            <v>21</v>
          </cell>
          <cell r="AL132">
            <v>730000</v>
          </cell>
          <cell r="AM132" t="str">
            <v/>
          </cell>
          <cell r="AN132" t="str">
            <v/>
          </cell>
          <cell r="AO132" t="str">
            <v/>
          </cell>
          <cell r="AP132" t="str">
            <v/>
          </cell>
          <cell r="AQ132" t="str">
            <v/>
          </cell>
          <cell r="AR132" t="str">
            <v/>
          </cell>
          <cell r="AS132">
            <v>88707</v>
          </cell>
          <cell r="AT132">
            <v>50000</v>
          </cell>
          <cell r="AU132" t="str">
            <v/>
          </cell>
          <cell r="AV132">
            <v>5202669</v>
          </cell>
          <cell r="AW132">
            <v>450000</v>
          </cell>
          <cell r="AX132">
            <v>450000</v>
          </cell>
          <cell r="AY132">
            <v>3785265</v>
          </cell>
          <cell r="AZ132" t="str">
            <v/>
          </cell>
          <cell r="BA132" t="str">
            <v/>
          </cell>
          <cell r="BB132">
            <v>5000000</v>
          </cell>
          <cell r="BC132" t="str">
            <v/>
          </cell>
          <cell r="BD132">
            <v>8785265</v>
          </cell>
          <cell r="BE132">
            <v>1327019</v>
          </cell>
          <cell r="BG132">
            <v>1327019</v>
          </cell>
          <cell r="BH132">
            <v>4429909</v>
          </cell>
          <cell r="BI132">
            <v>3</v>
          </cell>
          <cell r="BJ132">
            <v>22</v>
          </cell>
          <cell r="BK132">
            <v>730000</v>
          </cell>
          <cell r="BL132">
            <v>0</v>
          </cell>
          <cell r="BM132">
            <v>149000</v>
          </cell>
          <cell r="BN132">
            <v>60000</v>
          </cell>
          <cell r="BO132">
            <v>4950909</v>
          </cell>
          <cell r="BP132">
            <v>3785265</v>
          </cell>
          <cell r="BQ132">
            <v>7089765</v>
          </cell>
          <cell r="BR132">
            <v>3000000</v>
          </cell>
          <cell r="BS132">
            <v>0</v>
          </cell>
          <cell r="BT132">
            <v>0</v>
          </cell>
          <cell r="BU132">
            <v>0</v>
          </cell>
          <cell r="BV132" t="str">
            <v xml:space="preserve">  </v>
          </cell>
          <cell r="BW132">
            <v>13875030</v>
          </cell>
          <cell r="BX132">
            <v>4861117</v>
          </cell>
          <cell r="BY132">
            <v>2</v>
          </cell>
          <cell r="BZ132">
            <v>23</v>
          </cell>
          <cell r="CA132">
            <v>730000</v>
          </cell>
          <cell r="CB132">
            <v>0</v>
          </cell>
          <cell r="CC132">
            <v>294969</v>
          </cell>
          <cell r="CD132">
            <v>149000</v>
          </cell>
          <cell r="CE132">
            <v>0</v>
          </cell>
          <cell r="CF132">
            <v>5147148</v>
          </cell>
          <cell r="CG132">
            <v>10096205</v>
          </cell>
          <cell r="CH132">
            <v>0</v>
          </cell>
          <cell r="CI132">
            <v>0</v>
          </cell>
          <cell r="CJ132">
            <v>0</v>
          </cell>
          <cell r="CK132">
            <v>0</v>
          </cell>
          <cell r="CL132">
            <v>0</v>
          </cell>
          <cell r="CM132">
            <v>103860</v>
          </cell>
          <cell r="CN132">
            <v>9992345</v>
          </cell>
          <cell r="CO132">
            <v>3785265</v>
          </cell>
          <cell r="CP132">
            <v>3668587</v>
          </cell>
          <cell r="CQ132">
            <v>0</v>
          </cell>
          <cell r="CR132">
            <v>0</v>
          </cell>
          <cell r="CS132">
            <v>7453852</v>
          </cell>
          <cell r="CT132">
            <v>4327151</v>
          </cell>
          <cell r="CU132">
            <v>730000</v>
          </cell>
          <cell r="CV132">
            <v>0</v>
          </cell>
          <cell r="CW132">
            <v>80862</v>
          </cell>
          <cell r="CX132">
            <v>26251</v>
          </cell>
          <cell r="CY132">
            <v>4950038</v>
          </cell>
          <cell r="CZ132">
            <v>3785265</v>
          </cell>
          <cell r="DA132">
            <v>0</v>
          </cell>
          <cell r="DB132">
            <v>0</v>
          </cell>
          <cell r="DC132">
            <v>60000</v>
          </cell>
          <cell r="DD132">
            <v>3725265</v>
          </cell>
          <cell r="DE132">
            <v>1000000</v>
          </cell>
          <cell r="DF132">
            <v>3918669</v>
          </cell>
          <cell r="DG132">
            <v>0</v>
          </cell>
          <cell r="DH132">
            <v>730000</v>
          </cell>
          <cell r="DI132">
            <v>0</v>
          </cell>
          <cell r="DJ132">
            <v>0</v>
          </cell>
          <cell r="DK132">
            <v>0</v>
          </cell>
          <cell r="DL132">
            <v>500000</v>
          </cell>
          <cell r="DM132">
            <v>149000</v>
          </cell>
          <cell r="DN132">
            <v>4999669</v>
          </cell>
          <cell r="DO132">
            <v>11121089</v>
          </cell>
          <cell r="DP132">
            <v>197351</v>
          </cell>
          <cell r="DQ132">
            <v>10923738</v>
          </cell>
          <cell r="DR132">
            <v>11121089</v>
          </cell>
          <cell r="DS132">
            <v>0</v>
          </cell>
          <cell r="DT132">
            <v>2000000</v>
          </cell>
          <cell r="DU132">
            <v>2000000</v>
          </cell>
          <cell r="DV132">
            <v>15121089</v>
          </cell>
          <cell r="DW132">
            <v>3785265</v>
          </cell>
          <cell r="DX132">
            <v>0</v>
          </cell>
          <cell r="DY132">
            <v>0</v>
          </cell>
          <cell r="DZ132">
            <v>0</v>
          </cell>
          <cell r="EA132">
            <v>0</v>
          </cell>
          <cell r="EB132">
            <v>0</v>
          </cell>
          <cell r="EC132">
            <v>450000</v>
          </cell>
          <cell r="ED132">
            <v>0</v>
          </cell>
          <cell r="EE132">
            <v>0</v>
          </cell>
          <cell r="EF132">
            <v>4235265</v>
          </cell>
          <cell r="EG132">
            <v>4844444</v>
          </cell>
          <cell r="EH132">
            <v>23</v>
          </cell>
          <cell r="EI132">
            <v>3</v>
          </cell>
          <cell r="EJ132">
            <v>4390673</v>
          </cell>
          <cell r="EK132">
            <v>730000</v>
          </cell>
          <cell r="EL132">
            <v>0</v>
          </cell>
          <cell r="EM132">
            <v>149000</v>
          </cell>
          <cell r="EN132">
            <v>127229</v>
          </cell>
          <cell r="EO132">
            <v>14415767</v>
          </cell>
          <cell r="EP132">
            <v>7630502</v>
          </cell>
          <cell r="EQ132">
            <v>2000000</v>
          </cell>
          <cell r="ER132">
            <v>3785265</v>
          </cell>
          <cell r="ES132">
            <v>1000000</v>
          </cell>
          <cell r="ET132">
            <v>4354960</v>
          </cell>
          <cell r="EU132">
            <v>21</v>
          </cell>
          <cell r="EV132">
            <v>3</v>
          </cell>
          <cell r="EW132">
            <v>3699811</v>
          </cell>
          <cell r="EX132">
            <v>730000</v>
          </cell>
          <cell r="EY132">
            <v>0</v>
          </cell>
          <cell r="EZ132">
            <v>74851</v>
          </cell>
          <cell r="FA132">
            <v>3785265</v>
          </cell>
          <cell r="FB132">
            <v>0</v>
          </cell>
          <cell r="FC132">
            <v>4354960</v>
          </cell>
          <cell r="FD132">
            <v>3785265</v>
          </cell>
          <cell r="FE132">
            <v>0</v>
          </cell>
          <cell r="FF132">
            <v>0</v>
          </cell>
          <cell r="FG132">
            <v>174300</v>
          </cell>
          <cell r="FH132">
            <v>3785265</v>
          </cell>
          <cell r="FI132">
            <v>0</v>
          </cell>
          <cell r="FJ132">
            <v>0</v>
          </cell>
          <cell r="FK132">
            <v>74851</v>
          </cell>
          <cell r="FL132">
            <v>0</v>
          </cell>
          <cell r="FM132">
            <v>22</v>
          </cell>
          <cell r="FN132">
            <v>3</v>
          </cell>
          <cell r="FO132">
            <v>0</v>
          </cell>
          <cell r="FP132">
            <v>4886183</v>
          </cell>
          <cell r="FQ132">
            <v>3</v>
          </cell>
          <cell r="FR132">
            <v>21</v>
          </cell>
          <cell r="FS132">
            <v>4236400</v>
          </cell>
          <cell r="FT132">
            <v>730000</v>
          </cell>
          <cell r="FU132">
            <v>0</v>
          </cell>
          <cell r="FV132">
            <v>80217</v>
          </cell>
          <cell r="FW132">
            <v>3785265</v>
          </cell>
          <cell r="FX132">
            <v>300000</v>
          </cell>
          <cell r="FY132">
            <v>0</v>
          </cell>
          <cell r="FZ132">
            <v>0</v>
          </cell>
          <cell r="GA132">
            <v>40000</v>
          </cell>
          <cell r="GB132">
            <v>4306718</v>
          </cell>
          <cell r="GC132">
            <v>3</v>
          </cell>
          <cell r="GD132">
            <v>21</v>
          </cell>
          <cell r="GE132">
            <v>3725718</v>
          </cell>
          <cell r="GF132">
            <v>730000</v>
          </cell>
          <cell r="GG132">
            <v>0</v>
          </cell>
          <cell r="GH132">
            <v>149000</v>
          </cell>
          <cell r="GI132">
            <v>0</v>
          </cell>
          <cell r="GJ132">
            <v>8712950</v>
          </cell>
          <cell r="GK132">
            <v>1000000</v>
          </cell>
          <cell r="GL132">
            <v>1000000</v>
          </cell>
          <cell r="GM132">
            <v>3785265</v>
          </cell>
          <cell r="GN132">
            <v>0</v>
          </cell>
          <cell r="GO132">
            <v>0</v>
          </cell>
          <cell r="GP132">
            <v>5499678</v>
          </cell>
          <cell r="GQ132">
            <v>4820140</v>
          </cell>
          <cell r="GR132">
            <v>20</v>
          </cell>
          <cell r="GS132">
            <v>3</v>
          </cell>
          <cell r="GT132">
            <v>4429909</v>
          </cell>
          <cell r="GU132">
            <v>730000</v>
          </cell>
          <cell r="GV132">
            <v>0</v>
          </cell>
          <cell r="GW132">
            <v>149000</v>
          </cell>
          <cell r="GX132">
            <v>40000</v>
          </cell>
          <cell r="GY132">
            <v>150769</v>
          </cell>
          <cell r="GZ132">
            <v>0</v>
          </cell>
          <cell r="HA132">
            <v>4624147</v>
          </cell>
          <cell r="HB132">
            <v>3</v>
          </cell>
          <cell r="HC132">
            <v>20</v>
          </cell>
          <cell r="HD132">
            <v>5000000</v>
          </cell>
          <cell r="HE132">
            <v>910000</v>
          </cell>
          <cell r="HF132">
            <v>3785265</v>
          </cell>
          <cell r="HG132">
            <v>300000</v>
          </cell>
          <cell r="HH132">
            <v>0</v>
          </cell>
          <cell r="HI132">
            <v>0</v>
          </cell>
          <cell r="HJ132">
            <v>3971717</v>
          </cell>
          <cell r="HK132">
            <v>0</v>
          </cell>
          <cell r="HL132">
            <v>730000</v>
          </cell>
          <cell r="HM132">
            <v>0</v>
          </cell>
          <cell r="HN132">
            <v>77570</v>
          </cell>
          <cell r="HO132">
            <v>0</v>
          </cell>
          <cell r="HP132">
            <v>5696937</v>
          </cell>
          <cell r="HQ132">
            <v>5696937</v>
          </cell>
          <cell r="HR132">
            <v>0</v>
          </cell>
          <cell r="HS132">
            <v>0</v>
          </cell>
          <cell r="HT132">
            <v>4045242</v>
          </cell>
          <cell r="HU132">
            <v>1000000</v>
          </cell>
          <cell r="HV132">
            <v>0</v>
          </cell>
          <cell r="HW132">
            <v>730000</v>
          </cell>
          <cell r="HX132">
            <v>0</v>
          </cell>
          <cell r="HY132">
            <v>-78305</v>
          </cell>
          <cell r="HZ132">
            <v>0</v>
          </cell>
          <cell r="IA132">
            <v>3</v>
          </cell>
          <cell r="IB132">
            <v>22</v>
          </cell>
          <cell r="IC132">
            <v>8175938</v>
          </cell>
          <cell r="ID132">
            <v>3785265</v>
          </cell>
          <cell r="IE132">
            <v>0</v>
          </cell>
          <cell r="IF132">
            <v>0</v>
          </cell>
          <cell r="IG132">
            <v>4390673</v>
          </cell>
          <cell r="IH132">
            <v>300000</v>
          </cell>
          <cell r="II132">
            <v>0</v>
          </cell>
          <cell r="IJ132">
            <v>730000</v>
          </cell>
          <cell r="IK132">
            <v>0</v>
          </cell>
          <cell r="IL132">
            <v>81759</v>
          </cell>
          <cell r="IM132">
            <v>100000</v>
          </cell>
          <cell r="IN132">
            <v>5238914</v>
          </cell>
          <cell r="IO132" t="str">
            <v>Nguyễn Thị Bích Trâm 300.000</v>
          </cell>
          <cell r="IP132">
            <v>3</v>
          </cell>
          <cell r="IQ132">
            <v>23</v>
          </cell>
        </row>
        <row r="133">
          <cell r="A133" t="str">
            <v>Nguyễn Lâm Hải</v>
          </cell>
          <cell r="B133">
            <v>21392</v>
          </cell>
          <cell r="C133" t="str">
            <v>Nguyễn Lâm Hải</v>
          </cell>
          <cell r="D133" t="str">
            <v>1,0</v>
          </cell>
          <cell r="E133" t="str">
            <v>3,265</v>
          </cell>
          <cell r="F133" t="str">
            <v>04/05</v>
          </cell>
          <cell r="G133">
            <v>155704070000423</v>
          </cell>
          <cell r="H133">
            <v>3</v>
          </cell>
          <cell r="I133">
            <v>22</v>
          </cell>
          <cell r="J133">
            <v>4917510</v>
          </cell>
          <cell r="K133">
            <v>2000000</v>
          </cell>
          <cell r="L133">
            <v>6917510</v>
          </cell>
          <cell r="M133">
            <v>4098228</v>
          </cell>
          <cell r="N133" t="str">
            <v/>
          </cell>
          <cell r="O133" t="str">
            <v/>
          </cell>
          <cell r="P133">
            <v>0</v>
          </cell>
          <cell r="Q133" t="str">
            <v/>
          </cell>
          <cell r="R133">
            <v>4098228</v>
          </cell>
          <cell r="S133">
            <v>3894269</v>
          </cell>
          <cell r="T133">
            <v>730000</v>
          </cell>
          <cell r="U133" t="str">
            <v/>
          </cell>
          <cell r="V133">
            <v>0</v>
          </cell>
          <cell r="W133" t="str">
            <v/>
          </cell>
          <cell r="X133">
            <v>79925</v>
          </cell>
          <cell r="Y133">
            <v>4544344</v>
          </cell>
          <cell r="Z133">
            <v>4098228</v>
          </cell>
          <cell r="AA133" t="str">
            <v/>
          </cell>
          <cell r="AB133" t="str">
            <v/>
          </cell>
          <cell r="AC133">
            <v>0</v>
          </cell>
          <cell r="AD133">
            <v>500000</v>
          </cell>
          <cell r="AE133" t="str">
            <v/>
          </cell>
          <cell r="AF133" t="str">
            <v/>
          </cell>
          <cell r="AG133">
            <v>150769</v>
          </cell>
          <cell r="AH133">
            <v>4447459</v>
          </cell>
          <cell r="AI133">
            <v>4132940</v>
          </cell>
          <cell r="AJ133">
            <v>3</v>
          </cell>
          <cell r="AK133">
            <v>21</v>
          </cell>
          <cell r="AL133">
            <v>730000</v>
          </cell>
          <cell r="AM133" t="str">
            <v/>
          </cell>
          <cell r="AN133" t="str">
            <v/>
          </cell>
          <cell r="AO133" t="str">
            <v/>
          </cell>
          <cell r="AP133" t="str">
            <v/>
          </cell>
          <cell r="AQ133" t="str">
            <v/>
          </cell>
          <cell r="AR133" t="str">
            <v/>
          </cell>
          <cell r="AS133">
            <v>83217</v>
          </cell>
          <cell r="AT133">
            <v>50000</v>
          </cell>
          <cell r="AU133" t="str">
            <v/>
          </cell>
          <cell r="AV133">
            <v>4729723</v>
          </cell>
          <cell r="AW133">
            <v>150000</v>
          </cell>
          <cell r="AX133">
            <v>150000</v>
          </cell>
          <cell r="AY133">
            <v>3722557</v>
          </cell>
          <cell r="AZ133" t="str">
            <v/>
          </cell>
          <cell r="BA133" t="str">
            <v/>
          </cell>
          <cell r="BB133" t="str">
            <v/>
          </cell>
          <cell r="BC133" t="str">
            <v/>
          </cell>
          <cell r="BD133">
            <v>3722557</v>
          </cell>
          <cell r="BE133">
            <v>710664</v>
          </cell>
          <cell r="BG133">
            <v>710664</v>
          </cell>
          <cell r="BH133">
            <v>3929460</v>
          </cell>
          <cell r="BI133">
            <v>3</v>
          </cell>
          <cell r="BJ133">
            <v>22</v>
          </cell>
          <cell r="BK133">
            <v>730000</v>
          </cell>
          <cell r="BL133">
            <v>0</v>
          </cell>
          <cell r="BM133">
            <v>143584</v>
          </cell>
          <cell r="BN133">
            <v>60000</v>
          </cell>
          <cell r="BO133">
            <v>4455876</v>
          </cell>
          <cell r="BP133">
            <v>3722557</v>
          </cell>
          <cell r="BQ133">
            <v>6706372</v>
          </cell>
          <cell r="BR133">
            <v>3000000</v>
          </cell>
          <cell r="BS133">
            <v>0</v>
          </cell>
          <cell r="BT133">
            <v>0</v>
          </cell>
          <cell r="BU133">
            <v>0</v>
          </cell>
          <cell r="BV133" t="str">
            <v xml:space="preserve">  </v>
          </cell>
          <cell r="BW133">
            <v>13428929</v>
          </cell>
          <cell r="BX133">
            <v>3935764</v>
          </cell>
          <cell r="BY133">
            <v>3</v>
          </cell>
          <cell r="BZ133">
            <v>23</v>
          </cell>
          <cell r="CA133">
            <v>730000</v>
          </cell>
          <cell r="CB133">
            <v>0</v>
          </cell>
          <cell r="CC133">
            <v>290083</v>
          </cell>
          <cell r="CD133">
            <v>149000</v>
          </cell>
          <cell r="CE133">
            <v>0</v>
          </cell>
          <cell r="CF133">
            <v>4226681</v>
          </cell>
          <cell r="CG133">
            <v>10206819</v>
          </cell>
          <cell r="CH133">
            <v>1585503</v>
          </cell>
          <cell r="CI133">
            <v>1586200</v>
          </cell>
          <cell r="CJ133">
            <v>1582267</v>
          </cell>
          <cell r="CK133">
            <v>1587748</v>
          </cell>
          <cell r="CL133">
            <v>0</v>
          </cell>
          <cell r="CM133">
            <v>3161923</v>
          </cell>
          <cell r="CN133">
            <v>13386614</v>
          </cell>
          <cell r="CO133">
            <v>3722557</v>
          </cell>
          <cell r="CP133">
            <v>3607812</v>
          </cell>
          <cell r="CQ133">
            <v>0</v>
          </cell>
          <cell r="CR133">
            <v>0</v>
          </cell>
          <cell r="CS133">
            <v>7330369</v>
          </cell>
          <cell r="CT133">
            <v>3694544</v>
          </cell>
          <cell r="CU133">
            <v>730000</v>
          </cell>
          <cell r="CV133">
            <v>0</v>
          </cell>
          <cell r="CW133">
            <v>74171</v>
          </cell>
          <cell r="CX133" t="str">
            <v xml:space="preserve">                          -  </v>
          </cell>
          <cell r="CY133">
            <v>4350373</v>
          </cell>
          <cell r="CZ133">
            <v>3722557</v>
          </cell>
          <cell r="DA133">
            <v>0</v>
          </cell>
          <cell r="DB133">
            <v>0</v>
          </cell>
          <cell r="DC133">
            <v>60000</v>
          </cell>
          <cell r="DD133">
            <v>3662557</v>
          </cell>
          <cell r="DE133">
            <v>1000000</v>
          </cell>
          <cell r="DF133">
            <v>3488564</v>
          </cell>
          <cell r="DG133">
            <v>0</v>
          </cell>
          <cell r="DH133">
            <v>730000</v>
          </cell>
          <cell r="DI133">
            <v>0</v>
          </cell>
          <cell r="DJ133">
            <v>5171603</v>
          </cell>
          <cell r="DK133">
            <v>5173857</v>
          </cell>
          <cell r="DL133">
            <v>0</v>
          </cell>
          <cell r="DM133">
            <v>149000</v>
          </cell>
          <cell r="DN133">
            <v>14415024</v>
          </cell>
          <cell r="DO133">
            <v>11242931</v>
          </cell>
          <cell r="DP133">
            <v>0</v>
          </cell>
          <cell r="DQ133">
            <v>11242931</v>
          </cell>
          <cell r="DR133">
            <v>11242931</v>
          </cell>
          <cell r="DS133">
            <v>0</v>
          </cell>
          <cell r="DT133">
            <v>2000000</v>
          </cell>
          <cell r="DU133">
            <v>2000000</v>
          </cell>
          <cell r="DV133">
            <v>15242931</v>
          </cell>
          <cell r="DW133">
            <v>3722557</v>
          </cell>
          <cell r="DX133">
            <v>0</v>
          </cell>
          <cell r="DY133">
            <v>0</v>
          </cell>
          <cell r="DZ133">
            <v>0</v>
          </cell>
          <cell r="EA133">
            <v>0</v>
          </cell>
          <cell r="EB133">
            <v>0</v>
          </cell>
          <cell r="EC133">
            <v>450000</v>
          </cell>
          <cell r="ED133">
            <v>0</v>
          </cell>
          <cell r="EE133">
            <v>0</v>
          </cell>
          <cell r="EF133">
            <v>4172557</v>
          </cell>
          <cell r="EG133">
            <v>4959395</v>
          </cell>
          <cell r="EH133">
            <v>23</v>
          </cell>
          <cell r="EI133">
            <v>2</v>
          </cell>
          <cell r="EJ133">
            <v>4378395</v>
          </cell>
          <cell r="EK133">
            <v>730000</v>
          </cell>
          <cell r="EL133">
            <v>0</v>
          </cell>
          <cell r="EM133">
            <v>149000</v>
          </cell>
          <cell r="EN133">
            <v>0</v>
          </cell>
          <cell r="EO133">
            <v>13472879</v>
          </cell>
          <cell r="EP133">
            <v>7750322</v>
          </cell>
          <cell r="EQ133">
            <v>2000000</v>
          </cell>
          <cell r="ER133">
            <v>3722557</v>
          </cell>
          <cell r="ES133">
            <v>0</v>
          </cell>
          <cell r="ET133">
            <v>3891335</v>
          </cell>
          <cell r="EU133">
            <v>21</v>
          </cell>
          <cell r="EV133">
            <v>3</v>
          </cell>
          <cell r="EW133">
            <v>3230869</v>
          </cell>
          <cell r="EX133">
            <v>730000</v>
          </cell>
          <cell r="EY133">
            <v>0</v>
          </cell>
          <cell r="EZ133">
            <v>69534</v>
          </cell>
          <cell r="FA133">
            <v>3722557</v>
          </cell>
          <cell r="FB133">
            <v>0</v>
          </cell>
          <cell r="FC133">
            <v>3891335</v>
          </cell>
          <cell r="FD133">
            <v>3722557</v>
          </cell>
          <cell r="FE133">
            <v>0</v>
          </cell>
          <cell r="FF133">
            <v>0</v>
          </cell>
          <cell r="FG133">
            <v>171413</v>
          </cell>
          <cell r="FH133">
            <v>3722557</v>
          </cell>
          <cell r="FI133">
            <v>0</v>
          </cell>
          <cell r="FJ133">
            <v>0</v>
          </cell>
          <cell r="FK133">
            <v>69534</v>
          </cell>
          <cell r="FL133">
            <v>0</v>
          </cell>
          <cell r="FM133">
            <v>22</v>
          </cell>
          <cell r="FN133">
            <v>3</v>
          </cell>
          <cell r="FO133">
            <v>0</v>
          </cell>
          <cell r="FP133">
            <v>4806258</v>
          </cell>
          <cell r="FQ133">
            <v>2</v>
          </cell>
          <cell r="FR133">
            <v>21</v>
          </cell>
          <cell r="FS133">
            <v>4155034</v>
          </cell>
          <cell r="FT133">
            <v>730000</v>
          </cell>
          <cell r="FU133">
            <v>0</v>
          </cell>
          <cell r="FV133">
            <v>78776</v>
          </cell>
          <cell r="FW133">
            <v>3722557</v>
          </cell>
          <cell r="FX133">
            <v>100000</v>
          </cell>
          <cell r="FY133">
            <v>0</v>
          </cell>
          <cell r="FZ133">
            <v>0</v>
          </cell>
          <cell r="GA133">
            <v>40000</v>
          </cell>
          <cell r="GB133">
            <v>3811869</v>
          </cell>
          <cell r="GC133">
            <v>3</v>
          </cell>
          <cell r="GD133">
            <v>21</v>
          </cell>
          <cell r="GE133">
            <v>3230869</v>
          </cell>
          <cell r="GF133">
            <v>730000</v>
          </cell>
          <cell r="GG133">
            <v>0</v>
          </cell>
          <cell r="GH133">
            <v>149000</v>
          </cell>
          <cell r="GI133">
            <v>0</v>
          </cell>
          <cell r="GJ133">
            <v>8790385</v>
          </cell>
          <cell r="GK133">
            <v>1000000</v>
          </cell>
          <cell r="GL133">
            <v>1000000</v>
          </cell>
          <cell r="GM133">
            <v>3722557</v>
          </cell>
          <cell r="GN133">
            <v>0</v>
          </cell>
          <cell r="GO133">
            <v>0</v>
          </cell>
          <cell r="GP133">
            <v>4999229</v>
          </cell>
          <cell r="GQ133">
            <v>4319691</v>
          </cell>
          <cell r="GR133">
            <v>20</v>
          </cell>
          <cell r="GS133">
            <v>3</v>
          </cell>
          <cell r="GT133">
            <v>3929460</v>
          </cell>
          <cell r="GU133">
            <v>730000</v>
          </cell>
          <cell r="GV133">
            <v>0</v>
          </cell>
          <cell r="GW133">
            <v>149000</v>
          </cell>
          <cell r="GX133">
            <v>40000</v>
          </cell>
          <cell r="GY133">
            <v>150769</v>
          </cell>
          <cell r="GZ133">
            <v>0</v>
          </cell>
          <cell r="HA133">
            <v>4146453</v>
          </cell>
          <cell r="HB133">
            <v>3</v>
          </cell>
          <cell r="HC133">
            <v>20</v>
          </cell>
          <cell r="HD133">
            <v>1500000</v>
          </cell>
          <cell r="HE133">
            <v>0</v>
          </cell>
          <cell r="HF133">
            <v>3722557</v>
          </cell>
          <cell r="HG133">
            <v>100000</v>
          </cell>
          <cell r="HH133">
            <v>0</v>
          </cell>
          <cell r="HI133">
            <v>0</v>
          </cell>
          <cell r="HJ133">
            <v>3488564</v>
          </cell>
          <cell r="HK133">
            <v>0</v>
          </cell>
          <cell r="HL133">
            <v>730000</v>
          </cell>
          <cell r="HM133">
            <v>0</v>
          </cell>
          <cell r="HN133">
            <v>72111</v>
          </cell>
          <cell r="HO133">
            <v>0</v>
          </cell>
          <cell r="HP133">
            <v>5646915</v>
          </cell>
          <cell r="HQ133">
            <v>5646915</v>
          </cell>
          <cell r="HR133">
            <v>0</v>
          </cell>
          <cell r="HS133">
            <v>0</v>
          </cell>
          <cell r="HT133">
            <v>3994081</v>
          </cell>
          <cell r="HU133">
            <v>1000000</v>
          </cell>
          <cell r="HV133">
            <v>0</v>
          </cell>
          <cell r="HW133">
            <v>730000</v>
          </cell>
          <cell r="HX133">
            <v>0</v>
          </cell>
          <cell r="HY133">
            <v>-77166</v>
          </cell>
          <cell r="HZ133">
            <v>0</v>
          </cell>
          <cell r="IA133">
            <v>2</v>
          </cell>
          <cell r="IB133">
            <v>22</v>
          </cell>
          <cell r="IC133">
            <v>7632843</v>
          </cell>
          <cell r="ID133">
            <v>3722557</v>
          </cell>
          <cell r="IE133">
            <v>0</v>
          </cell>
          <cell r="IF133">
            <v>0</v>
          </cell>
          <cell r="IG133">
            <v>3910286</v>
          </cell>
          <cell r="IH133">
            <v>0</v>
          </cell>
          <cell r="II133">
            <v>0</v>
          </cell>
          <cell r="IJ133">
            <v>730000</v>
          </cell>
          <cell r="IK133">
            <v>0</v>
          </cell>
          <cell r="IL133">
            <v>76328</v>
          </cell>
          <cell r="IM133">
            <v>100000</v>
          </cell>
          <cell r="IN133">
            <v>4463958</v>
          </cell>
          <cell r="IO133" t="str">
            <v/>
          </cell>
          <cell r="IP133">
            <v>3</v>
          </cell>
          <cell r="IQ133">
            <v>23</v>
          </cell>
        </row>
        <row r="134">
          <cell r="A134" t="str">
            <v>Lê Ngọc Nam</v>
          </cell>
          <cell r="B134">
            <v>21851</v>
          </cell>
          <cell r="C134" t="str">
            <v>Lê Ngọc Nam</v>
          </cell>
          <cell r="D134" t="str">
            <v>1,0</v>
          </cell>
          <cell r="E134" t="str">
            <v>3,135</v>
          </cell>
          <cell r="F134" t="str">
            <v>03/05</v>
          </cell>
          <cell r="G134">
            <v>155704070000892</v>
          </cell>
          <cell r="H134">
            <v>3</v>
          </cell>
          <cell r="I134">
            <v>22</v>
          </cell>
          <cell r="J134">
            <v>4721713</v>
          </cell>
          <cell r="K134">
            <v>2000000</v>
          </cell>
          <cell r="L134">
            <v>6721713</v>
          </cell>
          <cell r="M134">
            <v>3935052</v>
          </cell>
          <cell r="N134" t="str">
            <v/>
          </cell>
          <cell r="O134" t="str">
            <v/>
          </cell>
          <cell r="P134">
            <v>0</v>
          </cell>
          <cell r="Q134" t="str">
            <v/>
          </cell>
          <cell r="R134">
            <v>3935052</v>
          </cell>
          <cell r="S134">
            <v>3739214</v>
          </cell>
          <cell r="T134">
            <v>730000</v>
          </cell>
          <cell r="U134" t="str">
            <v/>
          </cell>
          <cell r="V134">
            <v>0</v>
          </cell>
          <cell r="W134" t="str">
            <v/>
          </cell>
          <cell r="X134">
            <v>76743</v>
          </cell>
          <cell r="Y134">
            <v>4392471</v>
          </cell>
          <cell r="Z134">
            <v>3935052</v>
          </cell>
          <cell r="AA134" t="str">
            <v/>
          </cell>
          <cell r="AB134" t="str">
            <v/>
          </cell>
          <cell r="AC134">
            <v>0</v>
          </cell>
          <cell r="AD134" t="str">
            <v/>
          </cell>
          <cell r="AE134" t="str">
            <v/>
          </cell>
          <cell r="AF134" t="str">
            <v/>
          </cell>
          <cell r="AG134">
            <v>150769</v>
          </cell>
          <cell r="AH134">
            <v>3784283</v>
          </cell>
          <cell r="AI134">
            <v>3885666</v>
          </cell>
          <cell r="AJ134">
            <v>3</v>
          </cell>
          <cell r="AK134">
            <v>21</v>
          </cell>
          <cell r="AL134">
            <v>730000</v>
          </cell>
          <cell r="AM134" t="str">
            <v/>
          </cell>
          <cell r="AN134" t="str">
            <v/>
          </cell>
          <cell r="AO134" t="str">
            <v/>
          </cell>
          <cell r="AP134" t="str">
            <v/>
          </cell>
          <cell r="AQ134" t="str">
            <v/>
          </cell>
          <cell r="AR134" t="str">
            <v/>
          </cell>
          <cell r="AS134">
            <v>79077</v>
          </cell>
          <cell r="AT134">
            <v>50000</v>
          </cell>
          <cell r="AU134" t="str">
            <v/>
          </cell>
          <cell r="AV134">
            <v>4486589</v>
          </cell>
          <cell r="AW134">
            <v>300000</v>
          </cell>
          <cell r="AX134">
            <v>300000</v>
          </cell>
          <cell r="AY134">
            <v>3574339</v>
          </cell>
          <cell r="AZ134" t="str">
            <v/>
          </cell>
          <cell r="BA134" t="str">
            <v/>
          </cell>
          <cell r="BB134" t="str">
            <v/>
          </cell>
          <cell r="BC134" t="str">
            <v/>
          </cell>
          <cell r="BD134">
            <v>3574339</v>
          </cell>
          <cell r="BE134">
            <v>893013</v>
          </cell>
          <cell r="BF134">
            <v>5000000</v>
          </cell>
          <cell r="BG134">
            <v>5893013</v>
          </cell>
          <cell r="BH134">
            <v>3773003</v>
          </cell>
          <cell r="BI134">
            <v>3</v>
          </cell>
          <cell r="BJ134">
            <v>22</v>
          </cell>
          <cell r="BK134">
            <v>730000</v>
          </cell>
          <cell r="BL134">
            <v>0</v>
          </cell>
          <cell r="BM134">
            <v>137867</v>
          </cell>
          <cell r="BN134">
            <v>60000</v>
          </cell>
          <cell r="BO134">
            <v>4305136</v>
          </cell>
          <cell r="BP134">
            <v>3574339</v>
          </cell>
          <cell r="BQ134">
            <v>6439350</v>
          </cell>
          <cell r="BR134">
            <v>3000000</v>
          </cell>
          <cell r="BS134">
            <v>0</v>
          </cell>
          <cell r="BT134">
            <v>0</v>
          </cell>
          <cell r="BU134">
            <v>0</v>
          </cell>
          <cell r="BV134" t="str">
            <v xml:space="preserve">  </v>
          </cell>
          <cell r="BW134">
            <v>13013689</v>
          </cell>
          <cell r="BX134">
            <v>4243867</v>
          </cell>
          <cell r="BY134">
            <v>3</v>
          </cell>
          <cell r="BZ134">
            <v>23</v>
          </cell>
          <cell r="CA134">
            <v>730000</v>
          </cell>
          <cell r="CB134">
            <v>0</v>
          </cell>
          <cell r="CC134">
            <v>278533</v>
          </cell>
          <cell r="CD134">
            <v>149000</v>
          </cell>
          <cell r="CE134">
            <v>0</v>
          </cell>
          <cell r="CF134">
            <v>4546334</v>
          </cell>
          <cell r="CG134">
            <v>9556163</v>
          </cell>
          <cell r="CH134">
            <v>507458</v>
          </cell>
          <cell r="CI134">
            <v>507681</v>
          </cell>
          <cell r="CJ134">
            <v>552461</v>
          </cell>
          <cell r="CK134">
            <v>461979</v>
          </cell>
          <cell r="CL134">
            <v>0</v>
          </cell>
          <cell r="CM134">
            <v>235270</v>
          </cell>
          <cell r="CN134">
            <v>11350472</v>
          </cell>
          <cell r="CO134">
            <v>3574339</v>
          </cell>
          <cell r="CP134">
            <v>3464163</v>
          </cell>
          <cell r="CQ134">
            <v>0</v>
          </cell>
          <cell r="CR134">
            <v>0</v>
          </cell>
          <cell r="CS134">
            <v>7038502</v>
          </cell>
          <cell r="CT134">
            <v>3660828</v>
          </cell>
          <cell r="CU134">
            <v>730000</v>
          </cell>
          <cell r="CV134">
            <v>0</v>
          </cell>
          <cell r="CW134">
            <v>72352</v>
          </cell>
          <cell r="CX134" t="str">
            <v xml:space="preserve">                          -  </v>
          </cell>
          <cell r="CY134">
            <v>4318476</v>
          </cell>
          <cell r="CZ134">
            <v>3574339</v>
          </cell>
          <cell r="DA134">
            <v>0</v>
          </cell>
          <cell r="DB134">
            <v>0</v>
          </cell>
          <cell r="DC134">
            <v>60000</v>
          </cell>
          <cell r="DD134">
            <v>3514339</v>
          </cell>
          <cell r="DE134">
            <v>1000000</v>
          </cell>
          <cell r="DF134">
            <v>3274524</v>
          </cell>
          <cell r="DG134">
            <v>0</v>
          </cell>
          <cell r="DH134">
            <v>730000</v>
          </cell>
          <cell r="DI134">
            <v>0</v>
          </cell>
          <cell r="DJ134">
            <v>1655230</v>
          </cell>
          <cell r="DK134">
            <v>1655951</v>
          </cell>
          <cell r="DL134">
            <v>0</v>
          </cell>
          <cell r="DM134">
            <v>149000</v>
          </cell>
          <cell r="DN134">
            <v>7166705</v>
          </cell>
          <cell r="DO134">
            <v>10526226</v>
          </cell>
          <cell r="DP134">
            <v>0</v>
          </cell>
          <cell r="DQ134">
            <v>10526226</v>
          </cell>
          <cell r="DR134">
            <v>10526226</v>
          </cell>
          <cell r="DS134">
            <v>0</v>
          </cell>
          <cell r="DT134">
            <v>2000000</v>
          </cell>
          <cell r="DU134">
            <v>2000000</v>
          </cell>
          <cell r="DV134">
            <v>14526226</v>
          </cell>
          <cell r="DW134">
            <v>3574339</v>
          </cell>
          <cell r="DX134">
            <v>0</v>
          </cell>
          <cell r="DY134">
            <v>0</v>
          </cell>
          <cell r="DZ134">
            <v>0</v>
          </cell>
          <cell r="EA134">
            <v>0</v>
          </cell>
          <cell r="EB134">
            <v>0</v>
          </cell>
          <cell r="EC134">
            <v>450000</v>
          </cell>
          <cell r="ED134">
            <v>0</v>
          </cell>
          <cell r="EE134">
            <v>0</v>
          </cell>
          <cell r="EF134">
            <v>4024339</v>
          </cell>
          <cell r="EG134">
            <v>4824867</v>
          </cell>
          <cell r="EH134">
            <v>23</v>
          </cell>
          <cell r="EI134">
            <v>3</v>
          </cell>
          <cell r="EJ134">
            <v>4243867</v>
          </cell>
          <cell r="EK134">
            <v>730000</v>
          </cell>
          <cell r="EL134">
            <v>0</v>
          </cell>
          <cell r="EM134">
            <v>149000</v>
          </cell>
          <cell r="EN134">
            <v>0</v>
          </cell>
          <cell r="EO134">
            <v>12779648</v>
          </cell>
          <cell r="EP134">
            <v>7205309</v>
          </cell>
          <cell r="EQ134">
            <v>2000000</v>
          </cell>
          <cell r="ER134">
            <v>3574339</v>
          </cell>
          <cell r="ES134">
            <v>0</v>
          </cell>
          <cell r="ET134">
            <v>3765462</v>
          </cell>
          <cell r="EU134">
            <v>21</v>
          </cell>
          <cell r="EV134">
            <v>3</v>
          </cell>
          <cell r="EW134">
            <v>3102228</v>
          </cell>
          <cell r="EX134">
            <v>730000</v>
          </cell>
          <cell r="EY134">
            <v>0</v>
          </cell>
          <cell r="EZ134">
            <v>66766</v>
          </cell>
          <cell r="FA134">
            <v>3574339</v>
          </cell>
          <cell r="FB134">
            <v>0</v>
          </cell>
          <cell r="FC134">
            <v>3765462</v>
          </cell>
          <cell r="FD134">
            <v>3574339</v>
          </cell>
          <cell r="FE134">
            <v>0</v>
          </cell>
          <cell r="FF134">
            <v>0</v>
          </cell>
          <cell r="FG134">
            <v>164588</v>
          </cell>
          <cell r="FH134">
            <v>3574339</v>
          </cell>
          <cell r="FI134">
            <v>0</v>
          </cell>
          <cell r="FJ134">
            <v>0</v>
          </cell>
          <cell r="FK134">
            <v>66766</v>
          </cell>
          <cell r="FL134">
            <v>0</v>
          </cell>
          <cell r="FM134">
            <v>22</v>
          </cell>
          <cell r="FN134">
            <v>3</v>
          </cell>
          <cell r="FO134">
            <v>0</v>
          </cell>
          <cell r="FP134">
            <v>4258297</v>
          </cell>
          <cell r="FQ134">
            <v>3</v>
          </cell>
          <cell r="FR134">
            <v>21</v>
          </cell>
          <cell r="FS134">
            <v>3600041</v>
          </cell>
          <cell r="FT134">
            <v>730000</v>
          </cell>
          <cell r="FU134">
            <v>0</v>
          </cell>
          <cell r="FV134">
            <v>71744</v>
          </cell>
          <cell r="FW134">
            <v>3574339</v>
          </cell>
          <cell r="FX134">
            <v>200000</v>
          </cell>
          <cell r="FY134">
            <v>0</v>
          </cell>
          <cell r="FZ134">
            <v>0</v>
          </cell>
          <cell r="GA134">
            <v>40000</v>
          </cell>
          <cell r="GB134">
            <v>3756619</v>
          </cell>
          <cell r="GC134">
            <v>3</v>
          </cell>
          <cell r="GD134">
            <v>21</v>
          </cell>
          <cell r="GE134">
            <v>3175619</v>
          </cell>
          <cell r="GF134">
            <v>730000</v>
          </cell>
          <cell r="GG134">
            <v>0</v>
          </cell>
          <cell r="GH134">
            <v>149000</v>
          </cell>
          <cell r="GI134">
            <v>0</v>
          </cell>
          <cell r="GJ134">
            <v>8450064</v>
          </cell>
          <cell r="GK134">
            <v>1000000</v>
          </cell>
          <cell r="GL134">
            <v>1000000</v>
          </cell>
          <cell r="GM134">
            <v>3574339</v>
          </cell>
          <cell r="GN134">
            <v>0</v>
          </cell>
          <cell r="GO134">
            <v>0</v>
          </cell>
          <cell r="GP134">
            <v>4839076</v>
          </cell>
          <cell r="GQ134">
            <v>4166930</v>
          </cell>
          <cell r="GR134">
            <v>20</v>
          </cell>
          <cell r="GS134">
            <v>3</v>
          </cell>
          <cell r="GT134">
            <v>3773003</v>
          </cell>
          <cell r="GU134">
            <v>730000</v>
          </cell>
          <cell r="GV134">
            <v>0</v>
          </cell>
          <cell r="GW134">
            <v>145304</v>
          </cell>
          <cell r="GX134">
            <v>40000</v>
          </cell>
          <cell r="GY134">
            <v>150769</v>
          </cell>
          <cell r="GZ134">
            <v>0</v>
          </cell>
          <cell r="HA134">
            <v>3936035</v>
          </cell>
          <cell r="HB134">
            <v>3</v>
          </cell>
          <cell r="HC134">
            <v>20</v>
          </cell>
          <cell r="HD134">
            <v>5000000</v>
          </cell>
          <cell r="HE134">
            <v>0</v>
          </cell>
          <cell r="HF134">
            <v>3574339</v>
          </cell>
          <cell r="HG134">
            <v>200000</v>
          </cell>
          <cell r="HH134">
            <v>0</v>
          </cell>
          <cell r="HI134">
            <v>0</v>
          </cell>
          <cell r="HJ134">
            <v>3274524</v>
          </cell>
          <cell r="HK134">
            <v>0</v>
          </cell>
          <cell r="HL134">
            <v>730000</v>
          </cell>
          <cell r="HM134">
            <v>0</v>
          </cell>
          <cell r="HN134">
            <v>68489</v>
          </cell>
          <cell r="HO134">
            <v>0</v>
          </cell>
          <cell r="HP134">
            <v>4088383</v>
          </cell>
          <cell r="HQ134">
            <v>4088383</v>
          </cell>
          <cell r="HR134">
            <v>0</v>
          </cell>
          <cell r="HS134">
            <v>0</v>
          </cell>
          <cell r="HT134">
            <v>3428410</v>
          </cell>
          <cell r="HU134">
            <v>0</v>
          </cell>
          <cell r="HV134">
            <v>0</v>
          </cell>
          <cell r="HW134">
            <v>730000</v>
          </cell>
          <cell r="HX134">
            <v>0</v>
          </cell>
          <cell r="HY134">
            <v>-70027</v>
          </cell>
          <cell r="HZ134">
            <v>0</v>
          </cell>
          <cell r="IA134">
            <v>3</v>
          </cell>
          <cell r="IB134">
            <v>22</v>
          </cell>
          <cell r="IC134">
            <v>7778403</v>
          </cell>
          <cell r="ID134">
            <v>3574339</v>
          </cell>
          <cell r="IE134">
            <v>0</v>
          </cell>
          <cell r="IF134">
            <v>0</v>
          </cell>
          <cell r="IG134">
            <v>4204064</v>
          </cell>
          <cell r="IH134">
            <v>300000</v>
          </cell>
          <cell r="II134">
            <v>0</v>
          </cell>
          <cell r="IJ134">
            <v>730000</v>
          </cell>
          <cell r="IK134">
            <v>0</v>
          </cell>
          <cell r="IL134">
            <v>77784</v>
          </cell>
          <cell r="IM134">
            <v>100000</v>
          </cell>
          <cell r="IN134">
            <v>5056280</v>
          </cell>
          <cell r="IO134" t="str">
            <v>Lê Anh Khôi 300.000</v>
          </cell>
          <cell r="IP134">
            <v>2</v>
          </cell>
          <cell r="IQ134">
            <v>23</v>
          </cell>
        </row>
        <row r="135">
          <cell r="A135" t="str">
            <v>Nguyễn Thị Ngọc Hân</v>
          </cell>
          <cell r="B135">
            <v>21856</v>
          </cell>
          <cell r="C135" t="str">
            <v>Nguyễn Thị Ngọc Hân</v>
          </cell>
          <cell r="D135" t="str">
            <v>1,0</v>
          </cell>
          <cell r="E135" t="str">
            <v>2,794</v>
          </cell>
          <cell r="F135" t="str">
            <v>09/12</v>
          </cell>
          <cell r="G135">
            <v>155704070000891</v>
          </cell>
          <cell r="H135">
            <v>3</v>
          </cell>
          <cell r="I135">
            <v>22</v>
          </cell>
          <cell r="J135">
            <v>4208123</v>
          </cell>
          <cell r="K135">
            <v>2000000</v>
          </cell>
          <cell r="L135">
            <v>6208123</v>
          </cell>
          <cell r="M135">
            <v>3507029</v>
          </cell>
          <cell r="N135" t="str">
            <v/>
          </cell>
          <cell r="O135" t="str">
            <v/>
          </cell>
          <cell r="P135">
            <v>0</v>
          </cell>
          <cell r="Q135">
            <v>1560000</v>
          </cell>
          <cell r="R135">
            <v>5067029</v>
          </cell>
          <cell r="S135">
            <v>2756420</v>
          </cell>
          <cell r="T135">
            <v>730000</v>
          </cell>
          <cell r="U135" t="str">
            <v/>
          </cell>
          <cell r="V135">
            <v>0</v>
          </cell>
          <cell r="W135" t="str">
            <v/>
          </cell>
          <cell r="X135">
            <v>62634</v>
          </cell>
          <cell r="Y135">
            <v>3423786</v>
          </cell>
          <cell r="Z135">
            <v>3507029</v>
          </cell>
          <cell r="AA135" t="str">
            <v/>
          </cell>
          <cell r="AB135" t="str">
            <v/>
          </cell>
          <cell r="AC135">
            <v>0</v>
          </cell>
          <cell r="AD135" t="str">
            <v/>
          </cell>
          <cell r="AE135" t="str">
            <v/>
          </cell>
          <cell r="AF135" t="str">
            <v/>
          </cell>
          <cell r="AG135">
            <v>150769</v>
          </cell>
          <cell r="AH135">
            <v>3356260</v>
          </cell>
          <cell r="AI135">
            <v>2873220</v>
          </cell>
          <cell r="AJ135">
            <v>3</v>
          </cell>
          <cell r="AK135">
            <v>21</v>
          </cell>
          <cell r="AL135">
            <v>730000</v>
          </cell>
          <cell r="AM135" t="str">
            <v/>
          </cell>
          <cell r="AN135" t="str">
            <v/>
          </cell>
          <cell r="AO135" t="str">
            <v/>
          </cell>
          <cell r="AP135" t="str">
            <v/>
          </cell>
          <cell r="AQ135" t="str">
            <v/>
          </cell>
          <cell r="AR135" t="str">
            <v/>
          </cell>
          <cell r="AS135">
            <v>64578</v>
          </cell>
          <cell r="AT135">
            <v>50000</v>
          </cell>
          <cell r="AU135" t="str">
            <v/>
          </cell>
          <cell r="AV135">
            <v>3488642</v>
          </cell>
          <cell r="AW135">
            <v>150000</v>
          </cell>
          <cell r="AX135">
            <v>150000</v>
          </cell>
          <cell r="AY135">
            <v>3185551</v>
          </cell>
          <cell r="AZ135" t="str">
            <v/>
          </cell>
          <cell r="BA135" t="str">
            <v/>
          </cell>
          <cell r="BB135" t="str">
            <v/>
          </cell>
          <cell r="BC135" t="str">
            <v/>
          </cell>
          <cell r="BD135">
            <v>3185551</v>
          </cell>
          <cell r="BE135">
            <v>1215059</v>
          </cell>
          <cell r="BF135">
            <v>4500000</v>
          </cell>
          <cell r="BG135">
            <v>5715059</v>
          </cell>
          <cell r="BH135">
            <v>2814425</v>
          </cell>
          <cell r="BI135">
            <v>3</v>
          </cell>
          <cell r="BJ135">
            <v>22</v>
          </cell>
          <cell r="BK135">
            <v>730000</v>
          </cell>
          <cell r="BL135">
            <v>0</v>
          </cell>
          <cell r="BM135">
            <v>117389</v>
          </cell>
          <cell r="BN135">
            <v>60000</v>
          </cell>
          <cell r="BO135">
            <v>3367036</v>
          </cell>
          <cell r="BP135">
            <v>3185551</v>
          </cell>
          <cell r="BQ135">
            <v>5738929</v>
          </cell>
          <cell r="BR135">
            <v>3000000</v>
          </cell>
          <cell r="BS135">
            <v>0</v>
          </cell>
          <cell r="BT135">
            <v>0</v>
          </cell>
          <cell r="BU135">
            <v>0</v>
          </cell>
          <cell r="BV135" t="str">
            <v xml:space="preserve">  </v>
          </cell>
          <cell r="BW135">
            <v>11924480</v>
          </cell>
          <cell r="BX135">
            <v>2822934</v>
          </cell>
          <cell r="BY135">
            <v>3</v>
          </cell>
          <cell r="BZ135">
            <v>23</v>
          </cell>
          <cell r="CA135">
            <v>730000</v>
          </cell>
          <cell r="CB135">
            <v>0</v>
          </cell>
          <cell r="CC135">
            <v>248236</v>
          </cell>
          <cell r="CD135">
            <v>149000</v>
          </cell>
          <cell r="CE135">
            <v>0</v>
          </cell>
          <cell r="CF135">
            <v>3155698</v>
          </cell>
          <cell r="CG135">
            <v>7980049</v>
          </cell>
          <cell r="CH135">
            <v>0</v>
          </cell>
          <cell r="CI135">
            <v>0</v>
          </cell>
          <cell r="CJ135">
            <v>0</v>
          </cell>
          <cell r="CK135">
            <v>0</v>
          </cell>
          <cell r="CL135">
            <v>0</v>
          </cell>
          <cell r="CM135">
            <v>65850</v>
          </cell>
          <cell r="CN135">
            <v>7914199</v>
          </cell>
          <cell r="CO135">
            <v>3185551</v>
          </cell>
          <cell r="CP135">
            <v>2895090</v>
          </cell>
          <cell r="CQ135">
            <v>0</v>
          </cell>
          <cell r="CR135">
            <v>0</v>
          </cell>
          <cell r="CS135">
            <v>6080641</v>
          </cell>
          <cell r="CT135">
            <v>2656310</v>
          </cell>
          <cell r="CU135">
            <v>730000</v>
          </cell>
          <cell r="CV135">
            <v>0</v>
          </cell>
          <cell r="CW135">
            <v>58419</v>
          </cell>
          <cell r="CX135" t="str">
            <v xml:space="preserve">                          -  </v>
          </cell>
          <cell r="CY135">
            <v>3327891</v>
          </cell>
          <cell r="CZ135">
            <v>3185551</v>
          </cell>
          <cell r="DA135">
            <v>0</v>
          </cell>
          <cell r="DB135">
            <v>0</v>
          </cell>
          <cell r="DC135">
            <v>60000</v>
          </cell>
          <cell r="DD135">
            <v>3125551</v>
          </cell>
          <cell r="DE135">
            <v>1000000</v>
          </cell>
          <cell r="DF135">
            <v>2382625</v>
          </cell>
          <cell r="DG135">
            <v>0</v>
          </cell>
          <cell r="DH135">
            <v>730000</v>
          </cell>
          <cell r="DI135">
            <v>0</v>
          </cell>
          <cell r="DJ135">
            <v>0</v>
          </cell>
          <cell r="DK135">
            <v>0</v>
          </cell>
          <cell r="DL135">
            <v>0</v>
          </cell>
          <cell r="DM135">
            <v>149000</v>
          </cell>
          <cell r="DN135">
            <v>2963625</v>
          </cell>
          <cell r="DO135">
            <v>8790118</v>
          </cell>
          <cell r="DP135">
            <v>183640</v>
          </cell>
          <cell r="DQ135">
            <v>8606478</v>
          </cell>
          <cell r="DR135">
            <v>8790118</v>
          </cell>
          <cell r="DS135">
            <v>0</v>
          </cell>
          <cell r="DT135">
            <v>2000000</v>
          </cell>
          <cell r="DU135">
            <v>2000000</v>
          </cell>
          <cell r="DV135">
            <v>12790118</v>
          </cell>
          <cell r="DW135">
            <v>3185551</v>
          </cell>
          <cell r="DX135">
            <v>0</v>
          </cell>
          <cell r="DY135">
            <v>0</v>
          </cell>
          <cell r="DZ135">
            <v>0</v>
          </cell>
          <cell r="EA135">
            <v>0</v>
          </cell>
          <cell r="EB135">
            <v>0</v>
          </cell>
          <cell r="EC135">
            <v>450000</v>
          </cell>
          <cell r="ED135">
            <v>0</v>
          </cell>
          <cell r="EE135">
            <v>0</v>
          </cell>
          <cell r="EF135">
            <v>3635551</v>
          </cell>
          <cell r="EG135">
            <v>3150023</v>
          </cell>
          <cell r="EH135">
            <v>23</v>
          </cell>
          <cell r="EI135">
            <v>3</v>
          </cell>
          <cell r="EJ135">
            <v>2647131</v>
          </cell>
          <cell r="EK135">
            <v>730000</v>
          </cell>
          <cell r="EL135">
            <v>0</v>
          </cell>
          <cell r="EM135">
            <v>149000</v>
          </cell>
          <cell r="EN135">
            <v>78108</v>
          </cell>
          <cell r="EO135">
            <v>11008828</v>
          </cell>
          <cell r="EP135">
            <v>6021661</v>
          </cell>
          <cell r="EQ135">
            <v>2000000</v>
          </cell>
          <cell r="ER135">
            <v>2987167</v>
          </cell>
          <cell r="ES135">
            <v>0</v>
          </cell>
          <cell r="ET135">
            <v>2781042</v>
          </cell>
          <cell r="EU135">
            <v>21</v>
          </cell>
          <cell r="EV135">
            <v>3</v>
          </cell>
          <cell r="EW135">
            <v>2101933</v>
          </cell>
          <cell r="EX135">
            <v>730000</v>
          </cell>
          <cell r="EY135">
            <v>0</v>
          </cell>
          <cell r="EZ135">
            <v>50891</v>
          </cell>
          <cell r="FA135">
            <v>2987167</v>
          </cell>
          <cell r="FB135">
            <v>0</v>
          </cell>
          <cell r="FC135">
            <v>2781042</v>
          </cell>
          <cell r="FD135">
            <v>2987167</v>
          </cell>
          <cell r="FE135">
            <v>0</v>
          </cell>
          <cell r="FF135">
            <v>0</v>
          </cell>
          <cell r="FG135">
            <v>137550</v>
          </cell>
          <cell r="FH135">
            <v>2987167</v>
          </cell>
          <cell r="FI135">
            <v>0</v>
          </cell>
          <cell r="FJ135">
            <v>0</v>
          </cell>
          <cell r="FK135">
            <v>50891</v>
          </cell>
          <cell r="FL135">
            <v>0</v>
          </cell>
          <cell r="FM135">
            <v>22</v>
          </cell>
          <cell r="FN135">
            <v>3</v>
          </cell>
          <cell r="FO135">
            <v>0</v>
          </cell>
          <cell r="FP135">
            <v>3181902</v>
          </cell>
          <cell r="FQ135">
            <v>3</v>
          </cell>
          <cell r="FR135">
            <v>21</v>
          </cell>
          <cell r="FS135">
            <v>2506842</v>
          </cell>
          <cell r="FT135">
            <v>730000</v>
          </cell>
          <cell r="FU135">
            <v>0</v>
          </cell>
          <cell r="FV135">
            <v>54940</v>
          </cell>
          <cell r="FW135">
            <v>2987167</v>
          </cell>
          <cell r="FX135">
            <v>100000</v>
          </cell>
          <cell r="FY135">
            <v>0</v>
          </cell>
          <cell r="FZ135">
            <v>0</v>
          </cell>
          <cell r="GA135">
            <v>40000</v>
          </cell>
          <cell r="GB135">
            <v>2989144</v>
          </cell>
          <cell r="GC135">
            <v>2</v>
          </cell>
          <cell r="GD135">
            <v>21</v>
          </cell>
          <cell r="GE135">
            <v>2401792</v>
          </cell>
          <cell r="GF135">
            <v>730000</v>
          </cell>
          <cell r="GG135">
            <v>0</v>
          </cell>
          <cell r="GH135">
            <v>142648</v>
          </cell>
          <cell r="GI135">
            <v>0</v>
          </cell>
          <cell r="GJ135">
            <v>6875882</v>
          </cell>
          <cell r="GK135">
            <v>1000000</v>
          </cell>
          <cell r="GL135">
            <v>1000000</v>
          </cell>
          <cell r="GM135">
            <v>2987167</v>
          </cell>
          <cell r="GN135">
            <v>0</v>
          </cell>
          <cell r="GO135">
            <v>0</v>
          </cell>
          <cell r="GP135">
            <v>3677857</v>
          </cell>
          <cell r="GQ135">
            <v>3060447</v>
          </cell>
          <cell r="GR135">
            <v>20</v>
          </cell>
          <cell r="GS135">
            <v>3</v>
          </cell>
          <cell r="GT135">
            <v>2639152</v>
          </cell>
          <cell r="GU135">
            <v>730000</v>
          </cell>
          <cell r="GV135">
            <v>0</v>
          </cell>
          <cell r="GW135">
            <v>117936</v>
          </cell>
          <cell r="GX135">
            <v>40000</v>
          </cell>
          <cell r="GY135">
            <v>150769</v>
          </cell>
          <cell r="GZ135">
            <v>0</v>
          </cell>
          <cell r="HA135">
            <v>2912029</v>
          </cell>
          <cell r="HB135">
            <v>3</v>
          </cell>
          <cell r="HC135">
            <v>20</v>
          </cell>
          <cell r="HD135">
            <v>4500000</v>
          </cell>
          <cell r="HE135">
            <v>3120000</v>
          </cell>
          <cell r="HF135">
            <v>2987167</v>
          </cell>
          <cell r="HG135">
            <v>100000</v>
          </cell>
          <cell r="HH135">
            <v>0</v>
          </cell>
          <cell r="HI135">
            <v>0</v>
          </cell>
          <cell r="HJ135">
            <v>2234243</v>
          </cell>
          <cell r="HK135">
            <v>0</v>
          </cell>
          <cell r="HL135">
            <v>730000</v>
          </cell>
          <cell r="HM135">
            <v>0</v>
          </cell>
          <cell r="HN135">
            <v>52214</v>
          </cell>
          <cell r="HO135">
            <v>0</v>
          </cell>
          <cell r="HP135">
            <v>3050915</v>
          </cell>
          <cell r="HQ135">
            <v>3050915</v>
          </cell>
          <cell r="HR135">
            <v>0</v>
          </cell>
          <cell r="HS135">
            <v>0</v>
          </cell>
          <cell r="HT135">
            <v>2374532</v>
          </cell>
          <cell r="HU135">
            <v>0</v>
          </cell>
          <cell r="HV135">
            <v>0</v>
          </cell>
          <cell r="HW135">
            <v>730000</v>
          </cell>
          <cell r="HX135">
            <v>0</v>
          </cell>
          <cell r="HY135">
            <v>-53617</v>
          </cell>
          <cell r="HZ135">
            <v>0</v>
          </cell>
          <cell r="IA135">
            <v>3</v>
          </cell>
          <cell r="IB135">
            <v>22</v>
          </cell>
          <cell r="IC135">
            <v>5634298</v>
          </cell>
          <cell r="ID135">
            <v>2987167</v>
          </cell>
          <cell r="IE135">
            <v>0</v>
          </cell>
          <cell r="IF135">
            <v>0</v>
          </cell>
          <cell r="IG135">
            <v>2647131</v>
          </cell>
          <cell r="IH135">
            <v>0</v>
          </cell>
          <cell r="II135">
            <v>0</v>
          </cell>
          <cell r="IJ135">
            <v>730000</v>
          </cell>
          <cell r="IK135">
            <v>0</v>
          </cell>
          <cell r="IL135">
            <v>56343</v>
          </cell>
          <cell r="IM135">
            <v>100000</v>
          </cell>
          <cell r="IN135">
            <v>3220788</v>
          </cell>
          <cell r="IO135" t="str">
            <v/>
          </cell>
          <cell r="IP135">
            <v>3</v>
          </cell>
          <cell r="IQ135">
            <v>23</v>
          </cell>
        </row>
        <row r="136">
          <cell r="A136" t="str">
            <v>Đoàn Duy Quang</v>
          </cell>
          <cell r="B136" t="str">
            <v>P9403</v>
          </cell>
          <cell r="C136" t="str">
            <v>Đoàn Duy Quang</v>
          </cell>
          <cell r="D136" t="str">
            <v>1,0</v>
          </cell>
          <cell r="E136" t="str">
            <v>4,235</v>
          </cell>
          <cell r="F136" t="str">
            <v>12/12</v>
          </cell>
          <cell r="G136">
            <v>155704070000291</v>
          </cell>
          <cell r="H136">
            <v>3</v>
          </cell>
          <cell r="I136">
            <v>22</v>
          </cell>
          <cell r="J136">
            <v>6958314</v>
          </cell>
          <cell r="K136">
            <v>2000000</v>
          </cell>
          <cell r="L136">
            <v>8958314</v>
          </cell>
          <cell r="M136">
            <v>5315772</v>
          </cell>
          <cell r="N136" t="str">
            <v/>
          </cell>
          <cell r="O136" t="str">
            <v/>
          </cell>
          <cell r="P136">
            <v>0</v>
          </cell>
          <cell r="Q136" t="str">
            <v/>
          </cell>
          <cell r="R136">
            <v>5315772</v>
          </cell>
          <cell r="S136">
            <v>4686239</v>
          </cell>
          <cell r="T136">
            <v>730000</v>
          </cell>
          <cell r="U136" t="str">
            <v/>
          </cell>
          <cell r="V136">
            <v>0</v>
          </cell>
          <cell r="W136" t="str">
            <v/>
          </cell>
          <cell r="X136">
            <v>100020</v>
          </cell>
          <cell r="Y136">
            <v>5316219</v>
          </cell>
          <cell r="Z136">
            <v>5315772</v>
          </cell>
          <cell r="AA136" t="str">
            <v/>
          </cell>
          <cell r="AB136" t="str">
            <v/>
          </cell>
          <cell r="AC136">
            <v>0</v>
          </cell>
          <cell r="AD136">
            <v>1900000</v>
          </cell>
          <cell r="AE136" t="str">
            <v/>
          </cell>
          <cell r="AF136" t="str">
            <v/>
          </cell>
          <cell r="AG136">
            <v>150769</v>
          </cell>
          <cell r="AH136">
            <v>7065003</v>
          </cell>
          <cell r="AI136">
            <v>4817087</v>
          </cell>
          <cell r="AJ136">
            <v>3</v>
          </cell>
          <cell r="AK136">
            <v>21</v>
          </cell>
          <cell r="AL136">
            <v>730000</v>
          </cell>
          <cell r="AM136" t="str">
            <v/>
          </cell>
          <cell r="AN136" t="str">
            <v/>
          </cell>
          <cell r="AO136" t="str">
            <v/>
          </cell>
          <cell r="AP136" t="str">
            <v/>
          </cell>
          <cell r="AQ136" t="str">
            <v/>
          </cell>
          <cell r="AR136" t="str">
            <v/>
          </cell>
          <cell r="AS136">
            <v>102503</v>
          </cell>
          <cell r="AT136">
            <v>50000</v>
          </cell>
          <cell r="AU136" t="str">
            <v/>
          </cell>
          <cell r="AV136">
            <v>5394584</v>
          </cell>
          <cell r="AW136">
            <v>150000</v>
          </cell>
          <cell r="AX136">
            <v>150000</v>
          </cell>
          <cell r="AY136">
            <v>4828493</v>
          </cell>
          <cell r="AZ136" t="str">
            <v/>
          </cell>
          <cell r="BA136" t="str">
            <v/>
          </cell>
          <cell r="BB136" t="str">
            <v/>
          </cell>
          <cell r="BC136" t="str">
            <v/>
          </cell>
          <cell r="BD136">
            <v>4828493</v>
          </cell>
          <cell r="BE136">
            <v>3085989</v>
          </cell>
          <cell r="BF136">
            <v>5000000</v>
          </cell>
          <cell r="BG136">
            <v>8085989</v>
          </cell>
          <cell r="BH136">
            <v>4685607</v>
          </cell>
          <cell r="BI136">
            <v>3</v>
          </cell>
          <cell r="BJ136">
            <v>22</v>
          </cell>
          <cell r="BK136">
            <v>730000</v>
          </cell>
          <cell r="BL136">
            <v>0</v>
          </cell>
          <cell r="BM136">
            <v>149000</v>
          </cell>
          <cell r="BN136">
            <v>60000</v>
          </cell>
          <cell r="BO136">
            <v>5206607</v>
          </cell>
          <cell r="BP136">
            <v>4828493</v>
          </cell>
          <cell r="BQ136">
            <v>9865877</v>
          </cell>
          <cell r="BR136">
            <v>3000000</v>
          </cell>
          <cell r="BS136">
            <v>0</v>
          </cell>
          <cell r="BT136">
            <v>0</v>
          </cell>
          <cell r="BU136">
            <v>0</v>
          </cell>
          <cell r="BV136">
            <v>161747</v>
          </cell>
          <cell r="BW136">
            <v>17532623</v>
          </cell>
          <cell r="BX136">
            <v>5340569</v>
          </cell>
          <cell r="BY136">
            <v>2</v>
          </cell>
          <cell r="BZ136">
            <v>23</v>
          </cell>
          <cell r="CA136">
            <v>730000</v>
          </cell>
          <cell r="CB136">
            <v>0</v>
          </cell>
          <cell r="CC136">
            <v>376263</v>
          </cell>
          <cell r="CD136">
            <v>149000</v>
          </cell>
          <cell r="CE136">
            <v>0</v>
          </cell>
          <cell r="CF136">
            <v>5545306</v>
          </cell>
          <cell r="CG136">
            <v>14071690</v>
          </cell>
          <cell r="CH136">
            <v>0</v>
          </cell>
          <cell r="CI136">
            <v>0</v>
          </cell>
          <cell r="CJ136">
            <v>0</v>
          </cell>
          <cell r="CK136">
            <v>0</v>
          </cell>
          <cell r="CL136">
            <v>0</v>
          </cell>
          <cell r="CM136">
            <v>186044</v>
          </cell>
          <cell r="CN136">
            <v>13885646</v>
          </cell>
          <cell r="CO136">
            <v>4828493</v>
          </cell>
          <cell r="CP136">
            <v>4679658</v>
          </cell>
          <cell r="CQ136">
            <v>0</v>
          </cell>
          <cell r="CR136">
            <v>0</v>
          </cell>
          <cell r="CS136">
            <v>9508151</v>
          </cell>
          <cell r="CT136">
            <v>4341032</v>
          </cell>
          <cell r="CU136">
            <v>730000</v>
          </cell>
          <cell r="CV136">
            <v>0</v>
          </cell>
          <cell r="CW136">
            <v>91115</v>
          </cell>
          <cell r="CX136">
            <v>57987</v>
          </cell>
          <cell r="CY136">
            <v>4921930</v>
          </cell>
          <cell r="CZ136">
            <v>4828493</v>
          </cell>
          <cell r="DA136">
            <v>0</v>
          </cell>
          <cell r="DB136">
            <v>0</v>
          </cell>
          <cell r="DC136">
            <v>60000</v>
          </cell>
          <cell r="DD136">
            <v>4768493</v>
          </cell>
          <cell r="DE136">
            <v>1000000</v>
          </cell>
          <cell r="DF136">
            <v>4031107</v>
          </cell>
          <cell r="DG136">
            <v>0</v>
          </cell>
          <cell r="DH136">
            <v>730000</v>
          </cell>
          <cell r="DI136">
            <v>0</v>
          </cell>
          <cell r="DJ136">
            <v>0</v>
          </cell>
          <cell r="DK136">
            <v>0</v>
          </cell>
          <cell r="DL136">
            <v>0</v>
          </cell>
          <cell r="DM136">
            <v>149000</v>
          </cell>
          <cell r="DN136">
            <v>4612107</v>
          </cell>
          <cell r="DO136">
            <v>15500132</v>
          </cell>
          <cell r="DP136">
            <v>284008</v>
          </cell>
          <cell r="DQ136">
            <v>15216124</v>
          </cell>
          <cell r="DR136">
            <v>15500132</v>
          </cell>
          <cell r="DS136">
            <v>0</v>
          </cell>
          <cell r="DT136">
            <v>2000000</v>
          </cell>
          <cell r="DU136">
            <v>2000000</v>
          </cell>
          <cell r="DV136">
            <v>19500132</v>
          </cell>
          <cell r="DW136">
            <v>4828493</v>
          </cell>
          <cell r="DX136">
            <v>0</v>
          </cell>
          <cell r="DY136">
            <v>0</v>
          </cell>
          <cell r="DZ136">
            <v>0</v>
          </cell>
          <cell r="EA136">
            <v>0</v>
          </cell>
          <cell r="EB136">
            <v>0</v>
          </cell>
          <cell r="EC136">
            <v>450000</v>
          </cell>
          <cell r="ED136">
            <v>0</v>
          </cell>
          <cell r="EE136">
            <v>0</v>
          </cell>
          <cell r="EF136">
            <v>5278493</v>
          </cell>
          <cell r="EG136">
            <v>5110225</v>
          </cell>
          <cell r="EH136">
            <v>23</v>
          </cell>
          <cell r="EI136">
            <v>3</v>
          </cell>
          <cell r="EJ136">
            <v>4761452</v>
          </cell>
          <cell r="EK136">
            <v>730000</v>
          </cell>
          <cell r="EL136">
            <v>0</v>
          </cell>
          <cell r="EM136">
            <v>149000</v>
          </cell>
          <cell r="EN136">
            <v>232227</v>
          </cell>
          <cell r="EO136">
            <v>17446843</v>
          </cell>
          <cell r="EP136">
            <v>10618350</v>
          </cell>
          <cell r="EQ136">
            <v>2000000</v>
          </cell>
          <cell r="ER136">
            <v>4828493</v>
          </cell>
          <cell r="ES136">
            <v>0</v>
          </cell>
          <cell r="ET136">
            <v>4481555</v>
          </cell>
          <cell r="EU136">
            <v>21</v>
          </cell>
          <cell r="EV136">
            <v>3</v>
          </cell>
          <cell r="EW136">
            <v>3838222</v>
          </cell>
          <cell r="EX136">
            <v>730000</v>
          </cell>
          <cell r="EY136">
            <v>0</v>
          </cell>
          <cell r="EZ136">
            <v>86667</v>
          </cell>
          <cell r="FA136">
            <v>4828493</v>
          </cell>
          <cell r="FB136">
            <v>0</v>
          </cell>
          <cell r="FC136">
            <v>4481555</v>
          </cell>
          <cell r="FD136">
            <v>4828493</v>
          </cell>
          <cell r="FE136">
            <v>0</v>
          </cell>
          <cell r="FF136">
            <v>0</v>
          </cell>
          <cell r="FG136">
            <v>222338</v>
          </cell>
          <cell r="FH136">
            <v>4828493</v>
          </cell>
          <cell r="FI136">
            <v>0</v>
          </cell>
          <cell r="FJ136">
            <v>0</v>
          </cell>
          <cell r="FK136">
            <v>86667</v>
          </cell>
          <cell r="FL136">
            <v>0</v>
          </cell>
          <cell r="FM136">
            <v>22</v>
          </cell>
          <cell r="FN136">
            <v>3</v>
          </cell>
          <cell r="FO136">
            <v>0</v>
          </cell>
          <cell r="FP136">
            <v>5129510</v>
          </cell>
          <cell r="FQ136">
            <v>3</v>
          </cell>
          <cell r="FR136">
            <v>21</v>
          </cell>
          <cell r="FS136">
            <v>4492722</v>
          </cell>
          <cell r="FT136">
            <v>730000</v>
          </cell>
          <cell r="FU136">
            <v>0</v>
          </cell>
          <cell r="FV136">
            <v>93212</v>
          </cell>
          <cell r="FW136">
            <v>4828493</v>
          </cell>
          <cell r="FX136">
            <v>100000</v>
          </cell>
          <cell r="FY136">
            <v>0</v>
          </cell>
          <cell r="FZ136">
            <v>0</v>
          </cell>
          <cell r="GA136">
            <v>40000</v>
          </cell>
          <cell r="GB136">
            <v>4947981</v>
          </cell>
          <cell r="GC136">
            <v>2</v>
          </cell>
          <cell r="GD136">
            <v>21</v>
          </cell>
          <cell r="GE136">
            <v>4366981</v>
          </cell>
          <cell r="GF136">
            <v>730000</v>
          </cell>
          <cell r="GG136">
            <v>0</v>
          </cell>
          <cell r="GH136">
            <v>149000</v>
          </cell>
          <cell r="GI136">
            <v>0</v>
          </cell>
          <cell r="GJ136">
            <v>12124647</v>
          </cell>
          <cell r="GK136">
            <v>1000000</v>
          </cell>
          <cell r="GL136">
            <v>1000000</v>
          </cell>
          <cell r="GM136">
            <v>4828493</v>
          </cell>
          <cell r="GN136">
            <v>0</v>
          </cell>
          <cell r="GO136">
            <v>0</v>
          </cell>
          <cell r="GP136">
            <v>5755376</v>
          </cell>
          <cell r="GQ136">
            <v>5075838</v>
          </cell>
          <cell r="GR136">
            <v>20</v>
          </cell>
          <cell r="GS136">
            <v>3</v>
          </cell>
          <cell r="GT136">
            <v>4685607</v>
          </cell>
          <cell r="GU136">
            <v>730000</v>
          </cell>
          <cell r="GV136">
            <v>0</v>
          </cell>
          <cell r="GW136">
            <v>149000</v>
          </cell>
          <cell r="GX136">
            <v>40000</v>
          </cell>
          <cell r="GY136">
            <v>150769</v>
          </cell>
          <cell r="GZ136">
            <v>0</v>
          </cell>
          <cell r="HA136">
            <v>4672511</v>
          </cell>
          <cell r="HB136">
            <v>3</v>
          </cell>
          <cell r="HC136">
            <v>20</v>
          </cell>
          <cell r="HD136">
            <v>5000000</v>
          </cell>
          <cell r="HE136">
            <v>0</v>
          </cell>
          <cell r="HF136">
            <v>4828493</v>
          </cell>
          <cell r="HG136">
            <v>100000</v>
          </cell>
          <cell r="HH136">
            <v>0</v>
          </cell>
          <cell r="HI136">
            <v>0</v>
          </cell>
          <cell r="HJ136">
            <v>4031107</v>
          </cell>
          <cell r="HK136">
            <v>0</v>
          </cell>
          <cell r="HL136">
            <v>730000</v>
          </cell>
          <cell r="HM136">
            <v>0</v>
          </cell>
          <cell r="HN136">
            <v>88596</v>
          </cell>
          <cell r="HO136">
            <v>0</v>
          </cell>
          <cell r="HP136">
            <v>4938554</v>
          </cell>
          <cell r="HQ136">
            <v>4938554</v>
          </cell>
          <cell r="HR136">
            <v>0</v>
          </cell>
          <cell r="HS136">
            <v>0</v>
          </cell>
          <cell r="HT136">
            <v>4299837</v>
          </cell>
          <cell r="HU136">
            <v>0</v>
          </cell>
          <cell r="HV136">
            <v>0</v>
          </cell>
          <cell r="HW136">
            <v>730000</v>
          </cell>
          <cell r="HX136">
            <v>0</v>
          </cell>
          <cell r="HY136">
            <v>-91283</v>
          </cell>
          <cell r="HZ136">
            <v>0</v>
          </cell>
          <cell r="IA136">
            <v>3</v>
          </cell>
          <cell r="IB136">
            <v>22</v>
          </cell>
          <cell r="IC136">
            <v>9589945</v>
          </cell>
          <cell r="ID136">
            <v>4828493</v>
          </cell>
          <cell r="IE136">
            <v>0</v>
          </cell>
          <cell r="IF136">
            <v>0</v>
          </cell>
          <cell r="IG136">
            <v>4761452</v>
          </cell>
          <cell r="IH136">
            <v>1200000</v>
          </cell>
          <cell r="II136">
            <v>0</v>
          </cell>
          <cell r="IJ136">
            <v>730000</v>
          </cell>
          <cell r="IK136">
            <v>0</v>
          </cell>
          <cell r="IL136">
            <v>95899</v>
          </cell>
          <cell r="IM136">
            <v>100000</v>
          </cell>
          <cell r="IN136">
            <v>6495553</v>
          </cell>
          <cell r="IO136" t="str">
            <v>Đoàn Ngọc Lan 800.000. Đoàn Thanh Trúc 400.000</v>
          </cell>
          <cell r="IP136">
            <v>3</v>
          </cell>
          <cell r="IQ136">
            <v>23</v>
          </cell>
        </row>
        <row r="137">
          <cell r="A137" t="str">
            <v>Nguyễn Thị Ngọc Nga</v>
          </cell>
          <cell r="B137" t="str">
            <v>H0114</v>
          </cell>
          <cell r="C137" t="str">
            <v>Nguyễn Thị Ngọc Nga</v>
          </cell>
          <cell r="D137" t="str">
            <v>1,0</v>
          </cell>
          <cell r="E137" t="str">
            <v>3,649</v>
          </cell>
          <cell r="F137" t="str">
            <v>12/12</v>
          </cell>
          <cell r="G137">
            <v>155704070000425</v>
          </cell>
          <cell r="H137">
            <v>3</v>
          </cell>
          <cell r="I137">
            <v>22</v>
          </cell>
          <cell r="J137">
            <v>6176514</v>
          </cell>
          <cell r="K137">
            <v>2000000</v>
          </cell>
          <cell r="L137">
            <v>8176514</v>
          </cell>
          <cell r="M137">
            <v>4580225</v>
          </cell>
          <cell r="N137" t="str">
            <v/>
          </cell>
          <cell r="O137" t="str">
            <v/>
          </cell>
          <cell r="P137">
            <v>0</v>
          </cell>
          <cell r="Q137" t="str">
            <v/>
          </cell>
          <cell r="R137">
            <v>4580225</v>
          </cell>
          <cell r="S137">
            <v>4037800</v>
          </cell>
          <cell r="T137">
            <v>730000</v>
          </cell>
          <cell r="U137" t="str">
            <v/>
          </cell>
          <cell r="V137">
            <v>0</v>
          </cell>
          <cell r="W137" t="str">
            <v/>
          </cell>
          <cell r="X137">
            <v>86180</v>
          </cell>
          <cell r="Y137">
            <v>4681620</v>
          </cell>
          <cell r="Z137">
            <v>4580225</v>
          </cell>
          <cell r="AA137" t="str">
            <v/>
          </cell>
          <cell r="AB137" t="str">
            <v/>
          </cell>
          <cell r="AC137">
            <v>0</v>
          </cell>
          <cell r="AD137" t="str">
            <v/>
          </cell>
          <cell r="AE137" t="str">
            <v/>
          </cell>
          <cell r="AF137" t="str">
            <v/>
          </cell>
          <cell r="AG137">
            <v>150769</v>
          </cell>
          <cell r="AH137">
            <v>4429456</v>
          </cell>
          <cell r="AI137">
            <v>4150539</v>
          </cell>
          <cell r="AJ137">
            <v>3</v>
          </cell>
          <cell r="AK137">
            <v>21</v>
          </cell>
          <cell r="AL137">
            <v>730000</v>
          </cell>
          <cell r="AM137" t="str">
            <v/>
          </cell>
          <cell r="AN137" t="str">
            <v/>
          </cell>
          <cell r="AO137" t="str">
            <v/>
          </cell>
          <cell r="AP137" t="str">
            <v/>
          </cell>
          <cell r="AQ137" t="str">
            <v/>
          </cell>
          <cell r="AR137" t="str">
            <v/>
          </cell>
          <cell r="AS137">
            <v>88320</v>
          </cell>
          <cell r="AT137">
            <v>50000</v>
          </cell>
          <cell r="AU137" t="str">
            <v/>
          </cell>
          <cell r="AV137">
            <v>4742219</v>
          </cell>
          <cell r="AW137" t="str">
            <v/>
          </cell>
          <cell r="AX137" t="str">
            <v/>
          </cell>
          <cell r="AY137">
            <v>4160371</v>
          </cell>
          <cell r="AZ137" t="str">
            <v/>
          </cell>
          <cell r="BA137" t="str">
            <v/>
          </cell>
          <cell r="BB137" t="str">
            <v/>
          </cell>
          <cell r="BC137" t="str">
            <v/>
          </cell>
          <cell r="BD137">
            <v>4160371</v>
          </cell>
          <cell r="BE137">
            <v>4988803</v>
          </cell>
          <cell r="BF137">
            <v>5000000</v>
          </cell>
          <cell r="BG137">
            <v>9988803</v>
          </cell>
          <cell r="BH137">
            <v>4471156</v>
          </cell>
          <cell r="BI137">
            <v>2</v>
          </cell>
          <cell r="BJ137">
            <v>22</v>
          </cell>
          <cell r="BK137">
            <v>730000</v>
          </cell>
          <cell r="BL137">
            <v>0</v>
          </cell>
          <cell r="BM137">
            <v>149000</v>
          </cell>
          <cell r="BN137">
            <v>60000</v>
          </cell>
          <cell r="BO137">
            <v>4992156</v>
          </cell>
          <cell r="BP137">
            <v>4160371</v>
          </cell>
          <cell r="BQ137">
            <v>8176489</v>
          </cell>
          <cell r="BR137">
            <v>3000000</v>
          </cell>
          <cell r="BS137">
            <v>0</v>
          </cell>
          <cell r="BT137">
            <v>0</v>
          </cell>
          <cell r="BU137">
            <v>0</v>
          </cell>
          <cell r="BV137">
            <v>593947</v>
          </cell>
          <cell r="BW137">
            <v>14742913</v>
          </cell>
          <cell r="BX137">
            <v>4102607</v>
          </cell>
          <cell r="BY137">
            <v>3</v>
          </cell>
          <cell r="BZ137">
            <v>23</v>
          </cell>
          <cell r="CA137">
            <v>730000</v>
          </cell>
          <cell r="CB137">
            <v>0</v>
          </cell>
          <cell r="CC137">
            <v>324200</v>
          </cell>
          <cell r="CD137">
            <v>149000</v>
          </cell>
          <cell r="CE137">
            <v>0</v>
          </cell>
          <cell r="CF137">
            <v>4359407</v>
          </cell>
          <cell r="CG137">
            <v>12329758</v>
          </cell>
          <cell r="CH137">
            <v>0</v>
          </cell>
          <cell r="CI137">
            <v>0</v>
          </cell>
          <cell r="CJ137">
            <v>0</v>
          </cell>
          <cell r="CK137">
            <v>0</v>
          </cell>
          <cell r="CL137">
            <v>0</v>
          </cell>
          <cell r="CM137">
            <v>1239393</v>
          </cell>
          <cell r="CN137">
            <v>11090365</v>
          </cell>
          <cell r="CO137">
            <v>4160371</v>
          </cell>
          <cell r="CP137">
            <v>4032131</v>
          </cell>
          <cell r="CQ137">
            <v>0</v>
          </cell>
          <cell r="CR137">
            <v>0</v>
          </cell>
          <cell r="CS137">
            <v>8192502</v>
          </cell>
          <cell r="CT137">
            <v>3740361</v>
          </cell>
          <cell r="CU137">
            <v>730000</v>
          </cell>
          <cell r="CV137">
            <v>0</v>
          </cell>
          <cell r="CW137">
            <v>69685</v>
          </cell>
          <cell r="CX137">
            <v>932260</v>
          </cell>
          <cell r="CY137">
            <v>3468416</v>
          </cell>
          <cell r="CZ137">
            <v>4160371</v>
          </cell>
          <cell r="DA137">
            <v>0</v>
          </cell>
          <cell r="DB137">
            <v>0</v>
          </cell>
          <cell r="DC137">
            <v>60000</v>
          </cell>
          <cell r="DD137">
            <v>4100371</v>
          </cell>
          <cell r="DE137">
            <v>1000000</v>
          </cell>
          <cell r="DF137">
            <v>3473321</v>
          </cell>
          <cell r="DG137">
            <v>0</v>
          </cell>
          <cell r="DH137">
            <v>730000</v>
          </cell>
          <cell r="DI137">
            <v>0</v>
          </cell>
          <cell r="DJ137">
            <v>0</v>
          </cell>
          <cell r="DK137">
            <v>0</v>
          </cell>
          <cell r="DL137">
            <v>0</v>
          </cell>
          <cell r="DM137">
            <v>149000</v>
          </cell>
          <cell r="DN137">
            <v>4054321</v>
          </cell>
          <cell r="DO137">
            <v>13581374</v>
          </cell>
          <cell r="DP137">
            <v>1619000</v>
          </cell>
          <cell r="DQ137">
            <v>11962374</v>
          </cell>
          <cell r="DR137">
            <v>13581374</v>
          </cell>
          <cell r="DS137">
            <v>0</v>
          </cell>
          <cell r="DT137">
            <v>2000000</v>
          </cell>
          <cell r="DU137">
            <v>2000000</v>
          </cell>
          <cell r="DV137">
            <v>17581374</v>
          </cell>
          <cell r="DW137">
            <v>4160371</v>
          </cell>
          <cell r="DX137">
            <v>0</v>
          </cell>
          <cell r="DY137">
            <v>0</v>
          </cell>
          <cell r="DZ137">
            <v>0</v>
          </cell>
          <cell r="EA137">
            <v>0</v>
          </cell>
          <cell r="EB137">
            <v>0</v>
          </cell>
          <cell r="EC137">
            <v>450000</v>
          </cell>
          <cell r="ED137">
            <v>0</v>
          </cell>
          <cell r="EE137">
            <v>0</v>
          </cell>
          <cell r="EF137">
            <v>4610371</v>
          </cell>
          <cell r="EG137">
            <v>3757187</v>
          </cell>
          <cell r="EH137">
            <v>23</v>
          </cell>
          <cell r="EI137">
            <v>2</v>
          </cell>
          <cell r="EJ137">
            <v>4601591</v>
          </cell>
          <cell r="EK137">
            <v>730000</v>
          </cell>
          <cell r="EL137">
            <v>0</v>
          </cell>
          <cell r="EM137">
            <v>149000</v>
          </cell>
          <cell r="EN137">
            <v>1425404</v>
          </cell>
          <cell r="EO137">
            <v>15609656</v>
          </cell>
          <cell r="EP137">
            <v>9449285</v>
          </cell>
          <cell r="EQ137">
            <v>2000000</v>
          </cell>
          <cell r="ER137">
            <v>4160371</v>
          </cell>
          <cell r="ES137">
            <v>0</v>
          </cell>
          <cell r="ET137">
            <v>4413489</v>
          </cell>
          <cell r="EU137">
            <v>21</v>
          </cell>
          <cell r="EV137">
            <v>2</v>
          </cell>
          <cell r="EW137">
            <v>3762720</v>
          </cell>
          <cell r="EX137">
            <v>730000</v>
          </cell>
          <cell r="EY137">
            <v>0</v>
          </cell>
          <cell r="EZ137">
            <v>79231</v>
          </cell>
          <cell r="FA137">
            <v>4160371</v>
          </cell>
          <cell r="FB137">
            <v>0</v>
          </cell>
          <cell r="FC137">
            <v>4413489</v>
          </cell>
          <cell r="FD137">
            <v>4160371</v>
          </cell>
          <cell r="FE137">
            <v>0</v>
          </cell>
          <cell r="FF137">
            <v>0</v>
          </cell>
          <cell r="FG137">
            <v>191573</v>
          </cell>
          <cell r="FH137">
            <v>4160371</v>
          </cell>
          <cell r="FI137">
            <v>0</v>
          </cell>
          <cell r="FJ137">
            <v>0</v>
          </cell>
          <cell r="FK137">
            <v>79231</v>
          </cell>
          <cell r="FL137">
            <v>0</v>
          </cell>
          <cell r="FM137">
            <v>22</v>
          </cell>
          <cell r="FN137">
            <v>3</v>
          </cell>
          <cell r="FO137">
            <v>0</v>
          </cell>
          <cell r="FP137">
            <v>4520747</v>
          </cell>
          <cell r="FQ137">
            <v>3</v>
          </cell>
          <cell r="FR137">
            <v>21</v>
          </cell>
          <cell r="FS137">
            <v>3871061</v>
          </cell>
          <cell r="FT137">
            <v>730000</v>
          </cell>
          <cell r="FU137">
            <v>0</v>
          </cell>
          <cell r="FV137">
            <v>80314</v>
          </cell>
          <cell r="FW137">
            <v>4160371</v>
          </cell>
          <cell r="FX137">
            <v>0</v>
          </cell>
          <cell r="FY137">
            <v>0</v>
          </cell>
          <cell r="FZ137">
            <v>0</v>
          </cell>
          <cell r="GA137">
            <v>40000</v>
          </cell>
          <cell r="GB137">
            <v>3142551</v>
          </cell>
          <cell r="GC137">
            <v>3</v>
          </cell>
          <cell r="GD137">
            <v>21</v>
          </cell>
          <cell r="GE137">
            <v>3307125</v>
          </cell>
          <cell r="GF137">
            <v>730000</v>
          </cell>
          <cell r="GG137">
            <v>0</v>
          </cell>
          <cell r="GH137">
            <v>149000</v>
          </cell>
          <cell r="GI137">
            <v>745574</v>
          </cell>
          <cell r="GJ137">
            <v>10692762</v>
          </cell>
          <cell r="GK137">
            <v>1000000</v>
          </cell>
          <cell r="GL137">
            <v>1000000</v>
          </cell>
          <cell r="GM137">
            <v>4160371</v>
          </cell>
          <cell r="GN137">
            <v>0</v>
          </cell>
          <cell r="GO137">
            <v>0</v>
          </cell>
          <cell r="GP137">
            <v>6062550</v>
          </cell>
          <cell r="GQ137">
            <v>4339762</v>
          </cell>
          <cell r="GR137">
            <v>20</v>
          </cell>
          <cell r="GS137">
            <v>2</v>
          </cell>
          <cell r="GT137">
            <v>4471156</v>
          </cell>
          <cell r="GU137">
            <v>730000</v>
          </cell>
          <cell r="GV137">
            <v>0</v>
          </cell>
          <cell r="GW137">
            <v>149000</v>
          </cell>
          <cell r="GX137">
            <v>40000</v>
          </cell>
          <cell r="GY137">
            <v>150769</v>
          </cell>
          <cell r="GZ137">
            <v>521625</v>
          </cell>
          <cell r="HA137">
            <v>4126984</v>
          </cell>
          <cell r="HB137">
            <v>3</v>
          </cell>
          <cell r="HC137">
            <v>20</v>
          </cell>
          <cell r="HD137">
            <v>5000000</v>
          </cell>
          <cell r="HE137">
            <v>0</v>
          </cell>
          <cell r="HF137">
            <v>4160371</v>
          </cell>
          <cell r="HG137">
            <v>0</v>
          </cell>
          <cell r="HH137">
            <v>0</v>
          </cell>
          <cell r="HI137">
            <v>0</v>
          </cell>
          <cell r="HJ137">
            <v>3473321</v>
          </cell>
          <cell r="HK137">
            <v>0</v>
          </cell>
          <cell r="HL137">
            <v>730000</v>
          </cell>
          <cell r="HM137">
            <v>0</v>
          </cell>
          <cell r="HN137">
            <v>76337</v>
          </cell>
          <cell r="HO137">
            <v>0</v>
          </cell>
          <cell r="HP137">
            <v>4356214</v>
          </cell>
          <cell r="HQ137">
            <v>4356214</v>
          </cell>
          <cell r="HR137">
            <v>0</v>
          </cell>
          <cell r="HS137">
            <v>0</v>
          </cell>
          <cell r="HT137">
            <v>3704866</v>
          </cell>
          <cell r="HU137">
            <v>0</v>
          </cell>
          <cell r="HV137">
            <v>0</v>
          </cell>
          <cell r="HW137">
            <v>730000</v>
          </cell>
          <cell r="HX137">
            <v>0</v>
          </cell>
          <cell r="HY137">
            <v>-78652</v>
          </cell>
          <cell r="HZ137">
            <v>0</v>
          </cell>
          <cell r="IA137">
            <v>3</v>
          </cell>
          <cell r="IB137">
            <v>22</v>
          </cell>
          <cell r="IC137">
            <v>8262978</v>
          </cell>
          <cell r="ID137">
            <v>4160371</v>
          </cell>
          <cell r="IE137">
            <v>0</v>
          </cell>
          <cell r="IF137">
            <v>0</v>
          </cell>
          <cell r="IG137">
            <v>4102607</v>
          </cell>
          <cell r="IH137">
            <v>0</v>
          </cell>
          <cell r="II137">
            <v>0</v>
          </cell>
          <cell r="IJ137">
            <v>730000</v>
          </cell>
          <cell r="IK137">
            <v>0</v>
          </cell>
          <cell r="IL137">
            <v>82630</v>
          </cell>
          <cell r="IM137">
            <v>100000</v>
          </cell>
          <cell r="IN137">
            <v>4649977</v>
          </cell>
          <cell r="IO137" t="str">
            <v/>
          </cell>
          <cell r="IP137">
            <v>3</v>
          </cell>
          <cell r="IQ137">
            <v>23</v>
          </cell>
        </row>
        <row r="138">
          <cell r="A138" t="str">
            <v>Tô Thị Miên</v>
          </cell>
          <cell r="B138">
            <v>21526</v>
          </cell>
          <cell r="C138" t="str">
            <v>Tô Thị Miên</v>
          </cell>
          <cell r="D138" t="str">
            <v>1,0</v>
          </cell>
          <cell r="E138" t="str">
            <v>3,265</v>
          </cell>
          <cell r="F138" t="str">
            <v>07/12</v>
          </cell>
          <cell r="G138">
            <v>155704070000191</v>
          </cell>
          <cell r="H138">
            <v>3</v>
          </cell>
          <cell r="I138">
            <v>22</v>
          </cell>
          <cell r="J138">
            <v>5542879</v>
          </cell>
          <cell r="K138">
            <v>2000000</v>
          </cell>
          <cell r="L138">
            <v>7542879</v>
          </cell>
          <cell r="M138">
            <v>4339226</v>
          </cell>
          <cell r="N138" t="str">
            <v/>
          </cell>
          <cell r="O138" t="str">
            <v/>
          </cell>
          <cell r="P138">
            <v>0</v>
          </cell>
          <cell r="Q138" t="str">
            <v/>
          </cell>
          <cell r="R138">
            <v>4339226</v>
          </cell>
          <cell r="S138">
            <v>3612885</v>
          </cell>
          <cell r="T138">
            <v>730000</v>
          </cell>
          <cell r="U138" t="str">
            <v/>
          </cell>
          <cell r="V138">
            <v>0</v>
          </cell>
          <cell r="W138" t="str">
            <v/>
          </cell>
          <cell r="X138">
            <v>77111</v>
          </cell>
          <cell r="Y138">
            <v>4265774</v>
          </cell>
          <cell r="Z138">
            <v>4098228</v>
          </cell>
          <cell r="AA138" t="str">
            <v/>
          </cell>
          <cell r="AB138" t="str">
            <v/>
          </cell>
          <cell r="AC138">
            <v>0</v>
          </cell>
          <cell r="AD138">
            <v>700000</v>
          </cell>
          <cell r="AE138">
            <v>400000</v>
          </cell>
          <cell r="AF138" t="str">
            <v/>
          </cell>
          <cell r="AG138">
            <v>150769</v>
          </cell>
          <cell r="AH138">
            <v>5047459</v>
          </cell>
          <cell r="AI138">
            <v>4141177</v>
          </cell>
          <cell r="AJ138">
            <v>2</v>
          </cell>
          <cell r="AK138">
            <v>21</v>
          </cell>
          <cell r="AL138">
            <v>730000</v>
          </cell>
          <cell r="AM138" t="str">
            <v/>
          </cell>
          <cell r="AN138" t="str">
            <v/>
          </cell>
          <cell r="AO138" t="str">
            <v/>
          </cell>
          <cell r="AP138" t="str">
            <v/>
          </cell>
          <cell r="AQ138" t="str">
            <v/>
          </cell>
          <cell r="AR138" t="str">
            <v/>
          </cell>
          <cell r="AS138">
            <v>83300</v>
          </cell>
          <cell r="AT138">
            <v>50000</v>
          </cell>
          <cell r="AU138" t="str">
            <v/>
          </cell>
          <cell r="AV138">
            <v>4737877</v>
          </cell>
          <cell r="AW138">
            <v>150000</v>
          </cell>
          <cell r="AX138">
            <v>150000</v>
          </cell>
          <cell r="AY138">
            <v>3722557</v>
          </cell>
          <cell r="AZ138" t="str">
            <v/>
          </cell>
          <cell r="BA138" t="str">
            <v/>
          </cell>
          <cell r="BB138" t="str">
            <v/>
          </cell>
          <cell r="BC138" t="str">
            <v/>
          </cell>
          <cell r="BD138">
            <v>3722557</v>
          </cell>
          <cell r="BE138">
            <v>1795942</v>
          </cell>
          <cell r="BF138">
            <v>5000000</v>
          </cell>
          <cell r="BG138">
            <v>6795942</v>
          </cell>
          <cell r="BH138">
            <v>3612399</v>
          </cell>
          <cell r="BI138">
            <v>3</v>
          </cell>
          <cell r="BJ138">
            <v>22</v>
          </cell>
          <cell r="BK138">
            <v>730000</v>
          </cell>
          <cell r="BL138">
            <v>0</v>
          </cell>
          <cell r="BM138">
            <v>149000</v>
          </cell>
          <cell r="BN138">
            <v>60000</v>
          </cell>
          <cell r="BO138">
            <v>4133399</v>
          </cell>
          <cell r="BP138">
            <v>3722557</v>
          </cell>
          <cell r="BQ138">
            <v>7606160</v>
          </cell>
          <cell r="BR138">
            <v>3000000</v>
          </cell>
          <cell r="BS138">
            <v>0</v>
          </cell>
          <cell r="BT138">
            <v>0</v>
          </cell>
          <cell r="BU138">
            <v>0</v>
          </cell>
          <cell r="BV138" t="str">
            <v xml:space="preserve">  </v>
          </cell>
          <cell r="BW138">
            <v>14328717</v>
          </cell>
          <cell r="BX138">
            <v>4117346</v>
          </cell>
          <cell r="BY138">
            <v>2</v>
          </cell>
          <cell r="BZ138">
            <v>23</v>
          </cell>
          <cell r="CA138">
            <v>730000</v>
          </cell>
          <cell r="CB138">
            <v>0</v>
          </cell>
          <cell r="CC138">
            <v>290083</v>
          </cell>
          <cell r="CD138">
            <v>149000</v>
          </cell>
          <cell r="CE138">
            <v>0</v>
          </cell>
          <cell r="CF138">
            <v>4408263</v>
          </cell>
          <cell r="CG138">
            <v>11036514</v>
          </cell>
          <cell r="CH138">
            <v>0</v>
          </cell>
          <cell r="CI138">
            <v>0</v>
          </cell>
          <cell r="CJ138">
            <v>0</v>
          </cell>
          <cell r="CK138">
            <v>0</v>
          </cell>
          <cell r="CL138">
            <v>0</v>
          </cell>
          <cell r="CM138">
            <v>95681</v>
          </cell>
          <cell r="CN138">
            <v>10940833</v>
          </cell>
          <cell r="CO138">
            <v>3722557</v>
          </cell>
          <cell r="CP138">
            <v>3607812</v>
          </cell>
          <cell r="CQ138">
            <v>0</v>
          </cell>
          <cell r="CR138">
            <v>0</v>
          </cell>
          <cell r="CS138">
            <v>7330369</v>
          </cell>
          <cell r="CT138">
            <v>3346746</v>
          </cell>
          <cell r="CU138">
            <v>730000</v>
          </cell>
          <cell r="CV138">
            <v>0</v>
          </cell>
          <cell r="CW138">
            <v>70349</v>
          </cell>
          <cell r="CX138">
            <v>34361</v>
          </cell>
          <cell r="CY138">
            <v>3972036</v>
          </cell>
          <cell r="CZ138">
            <v>3722557</v>
          </cell>
          <cell r="DA138">
            <v>0</v>
          </cell>
          <cell r="DB138">
            <v>0</v>
          </cell>
          <cell r="DC138">
            <v>60000</v>
          </cell>
          <cell r="DD138">
            <v>3662557</v>
          </cell>
          <cell r="DE138">
            <v>1000000</v>
          </cell>
          <cell r="DF138">
            <v>3107808</v>
          </cell>
          <cell r="DG138">
            <v>0</v>
          </cell>
          <cell r="DH138">
            <v>730000</v>
          </cell>
          <cell r="DI138">
            <v>0</v>
          </cell>
          <cell r="DJ138">
            <v>0</v>
          </cell>
          <cell r="DK138">
            <v>0</v>
          </cell>
          <cell r="DL138">
            <v>500000</v>
          </cell>
          <cell r="DM138">
            <v>149000</v>
          </cell>
          <cell r="DN138">
            <v>4188808</v>
          </cell>
          <cell r="DO138">
            <v>12156850</v>
          </cell>
          <cell r="DP138">
            <v>232338</v>
          </cell>
          <cell r="DQ138">
            <v>11924512</v>
          </cell>
          <cell r="DR138">
            <v>12156850</v>
          </cell>
          <cell r="DS138">
            <v>0</v>
          </cell>
          <cell r="DT138">
            <v>2000000</v>
          </cell>
          <cell r="DU138">
            <v>2000000</v>
          </cell>
          <cell r="DV138">
            <v>16156850</v>
          </cell>
          <cell r="DW138">
            <v>3722557</v>
          </cell>
          <cell r="DX138">
            <v>0</v>
          </cell>
          <cell r="DY138">
            <v>0</v>
          </cell>
          <cell r="DZ138">
            <v>0</v>
          </cell>
          <cell r="EA138">
            <v>0</v>
          </cell>
          <cell r="EB138">
            <v>0</v>
          </cell>
          <cell r="EC138">
            <v>450000</v>
          </cell>
          <cell r="ED138">
            <v>0</v>
          </cell>
          <cell r="EE138">
            <v>0</v>
          </cell>
          <cell r="EF138">
            <v>4172557</v>
          </cell>
          <cell r="EG138">
            <v>4590901</v>
          </cell>
          <cell r="EH138">
            <v>23</v>
          </cell>
          <cell r="EI138">
            <v>2</v>
          </cell>
          <cell r="EJ138">
            <v>4117346</v>
          </cell>
          <cell r="EK138">
            <v>730000</v>
          </cell>
          <cell r="EL138">
            <v>0</v>
          </cell>
          <cell r="EM138">
            <v>149000</v>
          </cell>
          <cell r="EN138">
            <v>107445</v>
          </cell>
          <cell r="EO138">
            <v>14190244</v>
          </cell>
          <cell r="EP138">
            <v>8467687</v>
          </cell>
          <cell r="EQ138">
            <v>2000000</v>
          </cell>
          <cell r="ER138">
            <v>3722557</v>
          </cell>
          <cell r="ES138">
            <v>0</v>
          </cell>
          <cell r="ET138">
            <v>3622285</v>
          </cell>
          <cell r="EU138">
            <v>21</v>
          </cell>
          <cell r="EV138">
            <v>3</v>
          </cell>
          <cell r="EW138">
            <v>2959102</v>
          </cell>
          <cell r="EX138">
            <v>730000</v>
          </cell>
          <cell r="EY138">
            <v>0</v>
          </cell>
          <cell r="EZ138">
            <v>66817</v>
          </cell>
          <cell r="FA138">
            <v>3722557</v>
          </cell>
          <cell r="FB138">
            <v>0</v>
          </cell>
          <cell r="FC138">
            <v>3622285</v>
          </cell>
          <cell r="FD138">
            <v>3722557</v>
          </cell>
          <cell r="FE138">
            <v>0</v>
          </cell>
          <cell r="FF138">
            <v>0</v>
          </cell>
          <cell r="FG138">
            <v>171413</v>
          </cell>
          <cell r="FH138">
            <v>3722557</v>
          </cell>
          <cell r="FI138">
            <v>0</v>
          </cell>
          <cell r="FJ138">
            <v>0</v>
          </cell>
          <cell r="FK138">
            <v>66817</v>
          </cell>
          <cell r="FL138">
            <v>0</v>
          </cell>
          <cell r="FM138">
            <v>22</v>
          </cell>
          <cell r="FN138">
            <v>2</v>
          </cell>
          <cell r="FO138">
            <v>0</v>
          </cell>
          <cell r="FP138">
            <v>4121830</v>
          </cell>
          <cell r="FQ138">
            <v>3</v>
          </cell>
          <cell r="FR138">
            <v>21</v>
          </cell>
          <cell r="FS138">
            <v>3463693</v>
          </cell>
          <cell r="FT138">
            <v>730000</v>
          </cell>
          <cell r="FU138">
            <v>0</v>
          </cell>
          <cell r="FV138">
            <v>71863</v>
          </cell>
          <cell r="FW138">
            <v>3722557</v>
          </cell>
          <cell r="FX138">
            <v>200000</v>
          </cell>
          <cell r="FY138">
            <v>0</v>
          </cell>
          <cell r="FZ138">
            <v>0</v>
          </cell>
          <cell r="GA138">
            <v>40000</v>
          </cell>
          <cell r="GB138">
            <v>3540102</v>
          </cell>
          <cell r="GC138">
            <v>3</v>
          </cell>
          <cell r="GD138">
            <v>21</v>
          </cell>
          <cell r="GE138">
            <v>2959102</v>
          </cell>
          <cell r="GF138">
            <v>730000</v>
          </cell>
          <cell r="GG138">
            <v>0</v>
          </cell>
          <cell r="GH138">
            <v>149000</v>
          </cell>
          <cell r="GI138">
            <v>0</v>
          </cell>
          <cell r="GJ138">
            <v>9567516</v>
          </cell>
          <cell r="GK138">
            <v>1000000</v>
          </cell>
          <cell r="GL138">
            <v>1000000</v>
          </cell>
          <cell r="GM138">
            <v>3722557</v>
          </cell>
          <cell r="GN138">
            <v>0</v>
          </cell>
          <cell r="GO138">
            <v>0</v>
          </cell>
          <cell r="GP138">
            <v>5070406</v>
          </cell>
          <cell r="GQ138">
            <v>4390868</v>
          </cell>
          <cell r="GR138">
            <v>20</v>
          </cell>
          <cell r="GS138">
            <v>2</v>
          </cell>
          <cell r="GT138">
            <v>4000637</v>
          </cell>
          <cell r="GU138">
            <v>730000</v>
          </cell>
          <cell r="GV138">
            <v>0</v>
          </cell>
          <cell r="GW138">
            <v>149000</v>
          </cell>
          <cell r="GX138">
            <v>40000</v>
          </cell>
          <cell r="GY138">
            <v>150769</v>
          </cell>
          <cell r="GZ138">
            <v>0</v>
          </cell>
          <cell r="HA138">
            <v>3769504</v>
          </cell>
          <cell r="HB138">
            <v>3</v>
          </cell>
          <cell r="HC138">
            <v>20</v>
          </cell>
          <cell r="HD138">
            <v>5000000</v>
          </cell>
          <cell r="HE138">
            <v>0</v>
          </cell>
          <cell r="HF138">
            <v>3722557</v>
          </cell>
          <cell r="HG138">
            <v>200000</v>
          </cell>
          <cell r="HH138">
            <v>0</v>
          </cell>
          <cell r="HI138">
            <v>0</v>
          </cell>
          <cell r="HJ138">
            <v>3107808</v>
          </cell>
          <cell r="HK138">
            <v>0</v>
          </cell>
          <cell r="HL138">
            <v>730000</v>
          </cell>
          <cell r="HM138">
            <v>0</v>
          </cell>
          <cell r="HN138">
            <v>68304</v>
          </cell>
          <cell r="HO138">
            <v>0</v>
          </cell>
          <cell r="HP138">
            <v>3974612</v>
          </cell>
          <cell r="HQ138">
            <v>3974612</v>
          </cell>
          <cell r="HR138">
            <v>0</v>
          </cell>
          <cell r="HS138">
            <v>0</v>
          </cell>
          <cell r="HT138">
            <v>3314987</v>
          </cell>
          <cell r="HU138">
            <v>0</v>
          </cell>
          <cell r="HV138">
            <v>0</v>
          </cell>
          <cell r="HW138">
            <v>730000</v>
          </cell>
          <cell r="HX138">
            <v>0</v>
          </cell>
          <cell r="HY138">
            <v>-70375</v>
          </cell>
          <cell r="HZ138">
            <v>0</v>
          </cell>
          <cell r="IA138">
            <v>3</v>
          </cell>
          <cell r="IB138">
            <v>22</v>
          </cell>
          <cell r="IC138">
            <v>7393429</v>
          </cell>
          <cell r="ID138">
            <v>3722557</v>
          </cell>
          <cell r="IE138">
            <v>0</v>
          </cell>
          <cell r="IF138">
            <v>0</v>
          </cell>
          <cell r="IG138">
            <v>3670872</v>
          </cell>
          <cell r="IH138">
            <v>700000</v>
          </cell>
          <cell r="II138">
            <v>0</v>
          </cell>
          <cell r="IJ138">
            <v>730000</v>
          </cell>
          <cell r="IK138">
            <v>0</v>
          </cell>
          <cell r="IL138">
            <v>73934</v>
          </cell>
          <cell r="IM138">
            <v>100000</v>
          </cell>
          <cell r="IN138">
            <v>4926938</v>
          </cell>
          <cell r="IO138" t="str">
            <v>Tống Duy Quyết 400.000. Tống Hải Bình  300.000</v>
          </cell>
          <cell r="IP138">
            <v>3</v>
          </cell>
          <cell r="IQ138">
            <v>23</v>
          </cell>
        </row>
        <row r="139">
          <cell r="A139" t="str">
            <v>Trần Đại Thức</v>
          </cell>
          <cell r="B139">
            <v>21847</v>
          </cell>
          <cell r="C139" t="str">
            <v>Trần Đại Thức</v>
          </cell>
          <cell r="D139" t="str">
            <v>1,0</v>
          </cell>
          <cell r="E139" t="str">
            <v>3,457</v>
          </cell>
          <cell r="F139" t="str">
            <v>08/12</v>
          </cell>
          <cell r="G139">
            <v>155704070000641</v>
          </cell>
          <cell r="H139">
            <v>2</v>
          </cell>
          <cell r="I139">
            <v>22</v>
          </cell>
          <cell r="J139">
            <v>5887712</v>
          </cell>
          <cell r="K139">
            <v>2000000</v>
          </cell>
          <cell r="L139">
            <v>7887712</v>
          </cell>
          <cell r="M139">
            <v>4339226</v>
          </cell>
          <cell r="N139" t="str">
            <v/>
          </cell>
          <cell r="O139">
            <v>327800</v>
          </cell>
          <cell r="P139">
            <v>0</v>
          </cell>
          <cell r="Q139" t="str">
            <v/>
          </cell>
          <cell r="R139">
            <v>4667026</v>
          </cell>
          <cell r="S139">
            <v>4323151</v>
          </cell>
          <cell r="T139">
            <v>730000</v>
          </cell>
          <cell r="U139" t="str">
            <v/>
          </cell>
          <cell r="V139">
            <v>0</v>
          </cell>
          <cell r="W139" t="str">
            <v/>
          </cell>
          <cell r="X139">
            <v>86624</v>
          </cell>
          <cell r="Y139">
            <v>4966527</v>
          </cell>
          <cell r="Z139">
            <v>4339226</v>
          </cell>
          <cell r="AA139" t="str">
            <v/>
          </cell>
          <cell r="AB139">
            <v>327800</v>
          </cell>
          <cell r="AC139">
            <v>0</v>
          </cell>
          <cell r="AD139" t="str">
            <v/>
          </cell>
          <cell r="AE139" t="str">
            <v/>
          </cell>
          <cell r="AF139" t="str">
            <v/>
          </cell>
          <cell r="AG139">
            <v>150769</v>
          </cell>
          <cell r="AH139">
            <v>4516257</v>
          </cell>
          <cell r="AI139">
            <v>3932150</v>
          </cell>
          <cell r="AJ139">
            <v>3</v>
          </cell>
          <cell r="AK139">
            <v>21</v>
          </cell>
          <cell r="AL139">
            <v>730000</v>
          </cell>
          <cell r="AM139" t="str">
            <v/>
          </cell>
          <cell r="AN139" t="str">
            <v/>
          </cell>
          <cell r="AO139" t="str">
            <v/>
          </cell>
          <cell r="AP139" t="str">
            <v/>
          </cell>
          <cell r="AQ139" t="str">
            <v/>
          </cell>
          <cell r="AR139" t="str">
            <v/>
          </cell>
          <cell r="AS139">
            <v>83673</v>
          </cell>
          <cell r="AT139">
            <v>50000</v>
          </cell>
          <cell r="AU139" t="str">
            <v/>
          </cell>
          <cell r="AV139">
            <v>4528477</v>
          </cell>
          <cell r="AW139">
            <v>300000</v>
          </cell>
          <cell r="AX139">
            <v>300000</v>
          </cell>
          <cell r="AY139">
            <v>3941464</v>
          </cell>
          <cell r="AZ139">
            <v>327800</v>
          </cell>
          <cell r="BA139" t="str">
            <v/>
          </cell>
          <cell r="BB139" t="str">
            <v/>
          </cell>
          <cell r="BC139" t="str">
            <v/>
          </cell>
          <cell r="BD139">
            <v>4269264</v>
          </cell>
          <cell r="BE139">
            <v>2000478</v>
          </cell>
          <cell r="BF139">
            <v>5000000</v>
          </cell>
          <cell r="BG139">
            <v>7000478</v>
          </cell>
          <cell r="BH139">
            <v>3824827</v>
          </cell>
          <cell r="BI139">
            <v>3</v>
          </cell>
          <cell r="BJ139">
            <v>22</v>
          </cell>
          <cell r="BK139">
            <v>730000</v>
          </cell>
          <cell r="BL139">
            <v>0</v>
          </cell>
          <cell r="BM139">
            <v>149000</v>
          </cell>
          <cell r="BN139">
            <v>60000</v>
          </cell>
          <cell r="BO139">
            <v>4345827</v>
          </cell>
          <cell r="BP139">
            <v>3941464</v>
          </cell>
          <cell r="BQ139">
            <v>8013377</v>
          </cell>
          <cell r="BR139">
            <v>3000000</v>
          </cell>
          <cell r="BS139">
            <v>0</v>
          </cell>
          <cell r="BT139">
            <v>327800</v>
          </cell>
          <cell r="BU139">
            <v>0</v>
          </cell>
          <cell r="BV139" t="str">
            <v xml:space="preserve">  </v>
          </cell>
          <cell r="BW139">
            <v>15282641</v>
          </cell>
          <cell r="BX139">
            <v>3886739</v>
          </cell>
          <cell r="BY139">
            <v>3</v>
          </cell>
          <cell r="BZ139">
            <v>23</v>
          </cell>
          <cell r="CA139">
            <v>730000</v>
          </cell>
          <cell r="CB139">
            <v>0</v>
          </cell>
          <cell r="CC139">
            <v>307141</v>
          </cell>
          <cell r="CD139">
            <v>149000</v>
          </cell>
          <cell r="CE139">
            <v>0</v>
          </cell>
          <cell r="CF139">
            <v>4160598</v>
          </cell>
          <cell r="CG139">
            <v>11040784</v>
          </cell>
          <cell r="CH139">
            <v>0</v>
          </cell>
          <cell r="CI139">
            <v>0</v>
          </cell>
          <cell r="CJ139">
            <v>0</v>
          </cell>
          <cell r="CK139">
            <v>0</v>
          </cell>
          <cell r="CL139">
            <v>0</v>
          </cell>
          <cell r="CM139">
            <v>133071</v>
          </cell>
          <cell r="CN139">
            <v>10907713</v>
          </cell>
          <cell r="CO139">
            <v>3941464</v>
          </cell>
          <cell r="CP139">
            <v>3607812</v>
          </cell>
          <cell r="CQ139">
            <v>327800</v>
          </cell>
          <cell r="CR139">
            <v>0</v>
          </cell>
          <cell r="CS139">
            <v>7877076</v>
          </cell>
          <cell r="CT139">
            <v>3543553</v>
          </cell>
          <cell r="CU139">
            <v>730000</v>
          </cell>
          <cell r="CV139">
            <v>0</v>
          </cell>
          <cell r="CW139">
            <v>73934</v>
          </cell>
          <cell r="CX139">
            <v>91622</v>
          </cell>
          <cell r="CY139">
            <v>4107997</v>
          </cell>
          <cell r="CZ139">
            <v>3941464</v>
          </cell>
          <cell r="DA139">
            <v>327800</v>
          </cell>
          <cell r="DB139">
            <v>0</v>
          </cell>
          <cell r="DC139">
            <v>60000</v>
          </cell>
          <cell r="DD139">
            <v>4209264</v>
          </cell>
          <cell r="DE139">
            <v>1000000</v>
          </cell>
          <cell r="DF139">
            <v>3701632</v>
          </cell>
          <cell r="DG139">
            <v>0</v>
          </cell>
          <cell r="DH139">
            <v>730000</v>
          </cell>
          <cell r="DI139">
            <v>0</v>
          </cell>
          <cell r="DJ139">
            <v>0</v>
          </cell>
          <cell r="DK139">
            <v>0</v>
          </cell>
          <cell r="DL139">
            <v>500000</v>
          </cell>
          <cell r="DM139">
            <v>149000</v>
          </cell>
          <cell r="DN139">
            <v>4782632</v>
          </cell>
          <cell r="DO139">
            <v>12161553</v>
          </cell>
          <cell r="DP139">
            <v>314816</v>
          </cell>
          <cell r="DQ139">
            <v>11846737</v>
          </cell>
          <cell r="DR139">
            <v>12161553</v>
          </cell>
          <cell r="DS139">
            <v>0</v>
          </cell>
          <cell r="DT139">
            <v>2000000</v>
          </cell>
          <cell r="DU139">
            <v>2000000</v>
          </cell>
          <cell r="DV139">
            <v>16161553</v>
          </cell>
          <cell r="DW139">
            <v>3941464</v>
          </cell>
          <cell r="DX139">
            <v>0</v>
          </cell>
          <cell r="DY139">
            <v>0</v>
          </cell>
          <cell r="DZ139">
            <v>0</v>
          </cell>
          <cell r="EA139">
            <v>0</v>
          </cell>
          <cell r="EB139">
            <v>450000</v>
          </cell>
          <cell r="EC139">
            <v>450000</v>
          </cell>
          <cell r="ED139">
            <v>327800</v>
          </cell>
          <cell r="EE139">
            <v>0</v>
          </cell>
          <cell r="EF139">
            <v>5169264</v>
          </cell>
          <cell r="EG139">
            <v>4588581</v>
          </cell>
          <cell r="EH139">
            <v>23</v>
          </cell>
          <cell r="EI139">
            <v>2</v>
          </cell>
          <cell r="EJ139">
            <v>4117346</v>
          </cell>
          <cell r="EK139">
            <v>730000</v>
          </cell>
          <cell r="EL139">
            <v>0</v>
          </cell>
          <cell r="EM139">
            <v>149000</v>
          </cell>
          <cell r="EN139">
            <v>109765</v>
          </cell>
          <cell r="EO139">
            <v>13908841</v>
          </cell>
          <cell r="EP139">
            <v>8186284</v>
          </cell>
          <cell r="EQ139">
            <v>2000000</v>
          </cell>
          <cell r="ER139">
            <v>3722557</v>
          </cell>
          <cell r="ES139">
            <v>0</v>
          </cell>
          <cell r="ET139">
            <v>3622285</v>
          </cell>
          <cell r="EU139">
            <v>21</v>
          </cell>
          <cell r="EV139">
            <v>3</v>
          </cell>
          <cell r="EW139">
            <v>2959102</v>
          </cell>
          <cell r="EX139">
            <v>730000</v>
          </cell>
          <cell r="EY139">
            <v>0</v>
          </cell>
          <cell r="EZ139">
            <v>66817</v>
          </cell>
          <cell r="FA139">
            <v>3722557</v>
          </cell>
          <cell r="FB139">
            <v>327800</v>
          </cell>
          <cell r="FC139">
            <v>3622285</v>
          </cell>
          <cell r="FD139">
            <v>3722557</v>
          </cell>
          <cell r="FE139">
            <v>327800</v>
          </cell>
          <cell r="FF139">
            <v>0</v>
          </cell>
          <cell r="FG139">
            <v>171413</v>
          </cell>
          <cell r="FH139">
            <v>3722557</v>
          </cell>
          <cell r="FI139">
            <v>327800</v>
          </cell>
          <cell r="FJ139">
            <v>0</v>
          </cell>
          <cell r="FK139">
            <v>66817</v>
          </cell>
          <cell r="FL139">
            <v>0</v>
          </cell>
          <cell r="FM139">
            <v>22</v>
          </cell>
          <cell r="FN139">
            <v>3</v>
          </cell>
          <cell r="FO139">
            <v>0</v>
          </cell>
          <cell r="FP139">
            <v>4121830</v>
          </cell>
          <cell r="FQ139">
            <v>3</v>
          </cell>
          <cell r="FR139">
            <v>21</v>
          </cell>
          <cell r="FS139">
            <v>3463693</v>
          </cell>
          <cell r="FT139">
            <v>730000</v>
          </cell>
          <cell r="FU139">
            <v>0</v>
          </cell>
          <cell r="FV139">
            <v>71863</v>
          </cell>
          <cell r="FW139">
            <v>3722557</v>
          </cell>
          <cell r="FX139">
            <v>200000</v>
          </cell>
          <cell r="FY139">
            <v>327800</v>
          </cell>
          <cell r="FZ139">
            <v>0</v>
          </cell>
          <cell r="GA139">
            <v>40000</v>
          </cell>
          <cell r="GB139">
            <v>3540102</v>
          </cell>
          <cell r="GC139">
            <v>3</v>
          </cell>
          <cell r="GD139">
            <v>21</v>
          </cell>
          <cell r="GE139">
            <v>2959102</v>
          </cell>
          <cell r="GF139">
            <v>730000</v>
          </cell>
          <cell r="GG139">
            <v>0</v>
          </cell>
          <cell r="GH139">
            <v>149000</v>
          </cell>
          <cell r="GI139">
            <v>0</v>
          </cell>
          <cell r="GJ139">
            <v>9600508</v>
          </cell>
          <cell r="GK139">
            <v>1000000</v>
          </cell>
          <cell r="GL139">
            <v>1000000</v>
          </cell>
          <cell r="GM139">
            <v>3722557</v>
          </cell>
          <cell r="GN139">
            <v>327800</v>
          </cell>
          <cell r="GO139">
            <v>0</v>
          </cell>
          <cell r="GP139">
            <v>4682168</v>
          </cell>
          <cell r="GQ139">
            <v>4002630</v>
          </cell>
          <cell r="GR139">
            <v>20</v>
          </cell>
          <cell r="GS139">
            <v>3</v>
          </cell>
          <cell r="GT139">
            <v>3612399</v>
          </cell>
          <cell r="GU139">
            <v>730000</v>
          </cell>
          <cell r="GV139">
            <v>0</v>
          </cell>
          <cell r="GW139">
            <v>149000</v>
          </cell>
          <cell r="GX139">
            <v>40000</v>
          </cell>
          <cell r="GY139">
            <v>150769</v>
          </cell>
          <cell r="GZ139">
            <v>0</v>
          </cell>
          <cell r="HA139">
            <v>3769504</v>
          </cell>
          <cell r="HB139">
            <v>3</v>
          </cell>
          <cell r="HC139">
            <v>20</v>
          </cell>
          <cell r="HD139">
            <v>5000000</v>
          </cell>
          <cell r="HE139">
            <v>0</v>
          </cell>
          <cell r="HF139">
            <v>3722557</v>
          </cell>
          <cell r="HG139">
            <v>200000</v>
          </cell>
          <cell r="HH139">
            <v>0</v>
          </cell>
          <cell r="HI139">
            <v>0</v>
          </cell>
          <cell r="HJ139">
            <v>3107808</v>
          </cell>
          <cell r="HK139">
            <v>0</v>
          </cell>
          <cell r="HL139">
            <v>730000</v>
          </cell>
          <cell r="HM139">
            <v>0</v>
          </cell>
          <cell r="HN139">
            <v>68304</v>
          </cell>
          <cell r="HO139">
            <v>0</v>
          </cell>
          <cell r="HP139">
            <v>4630212</v>
          </cell>
          <cell r="HQ139">
            <v>4302412</v>
          </cell>
          <cell r="HR139">
            <v>327800</v>
          </cell>
          <cell r="HS139">
            <v>0</v>
          </cell>
          <cell r="HT139">
            <v>3314987</v>
          </cell>
          <cell r="HU139">
            <v>0</v>
          </cell>
          <cell r="HV139">
            <v>0</v>
          </cell>
          <cell r="HW139">
            <v>730000</v>
          </cell>
          <cell r="HX139">
            <v>0</v>
          </cell>
          <cell r="HY139">
            <v>-70375</v>
          </cell>
          <cell r="HZ139">
            <v>0</v>
          </cell>
          <cell r="IA139">
            <v>3</v>
          </cell>
          <cell r="IB139">
            <v>22</v>
          </cell>
          <cell r="IC139">
            <v>7839903</v>
          </cell>
          <cell r="ID139">
            <v>3722557</v>
          </cell>
          <cell r="IE139">
            <v>327800</v>
          </cell>
          <cell r="IF139">
            <v>0</v>
          </cell>
          <cell r="IG139">
            <v>4117346</v>
          </cell>
          <cell r="IH139">
            <v>0</v>
          </cell>
          <cell r="II139">
            <v>0</v>
          </cell>
          <cell r="IJ139">
            <v>730000</v>
          </cell>
          <cell r="IK139">
            <v>0</v>
          </cell>
          <cell r="IL139">
            <v>78399</v>
          </cell>
          <cell r="IM139">
            <v>100000</v>
          </cell>
          <cell r="IN139">
            <v>4668947</v>
          </cell>
          <cell r="IO139" t="str">
            <v/>
          </cell>
          <cell r="IP139">
            <v>2</v>
          </cell>
          <cell r="IQ139">
            <v>23</v>
          </cell>
        </row>
        <row r="140">
          <cell r="A140" t="str">
            <v>Trần Minh Tấn</v>
          </cell>
          <cell r="B140">
            <v>20048</v>
          </cell>
          <cell r="C140" t="str">
            <v>Trần Minh Tấn</v>
          </cell>
          <cell r="D140" t="e">
            <v>#N/A</v>
          </cell>
          <cell r="E140" t="e">
            <v>#N/A</v>
          </cell>
          <cell r="F140" t="e">
            <v>#N/A</v>
          </cell>
          <cell r="G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cell r="Z140" t="str">
            <v/>
          </cell>
          <cell r="AA140" t="str">
            <v/>
          </cell>
          <cell r="AB140" t="str">
            <v/>
          </cell>
          <cell r="AC140" t="str">
            <v/>
          </cell>
          <cell r="AD140" t="str">
            <v/>
          </cell>
          <cell r="AE140" t="str">
            <v/>
          </cell>
          <cell r="AF140" t="str">
            <v/>
          </cell>
          <cell r="AG140" t="str">
            <v/>
          </cell>
          <cell r="AH140" t="str">
            <v/>
          </cell>
          <cell r="AI140" t="str">
            <v/>
          </cell>
          <cell r="AL140" t="str">
            <v/>
          </cell>
          <cell r="AM140" t="str">
            <v/>
          </cell>
          <cell r="AN140" t="str">
            <v/>
          </cell>
          <cell r="AO140" t="str">
            <v/>
          </cell>
          <cell r="AP140" t="str">
            <v/>
          </cell>
          <cell r="AQ140">
            <v>1148414</v>
          </cell>
          <cell r="AR140">
            <v>12965</v>
          </cell>
          <cell r="AS140" t="str">
            <v/>
          </cell>
          <cell r="AT140" t="str">
            <v/>
          </cell>
          <cell r="AU140" t="str">
            <v/>
          </cell>
          <cell r="AV140">
            <v>1161379</v>
          </cell>
          <cell r="AW140" t="str">
            <v/>
          </cell>
          <cell r="AX140" t="str">
            <v/>
          </cell>
          <cell r="AY140" t="str">
            <v/>
          </cell>
          <cell r="AZ140" t="str">
            <v/>
          </cell>
          <cell r="BA140" t="str">
            <v/>
          </cell>
          <cell r="BB140" t="str">
            <v/>
          </cell>
          <cell r="BC140" t="str">
            <v/>
          </cell>
          <cell r="BD140" t="str">
            <v/>
          </cell>
          <cell r="BE140">
            <v>3710236</v>
          </cell>
          <cell r="BG140">
            <v>3710236</v>
          </cell>
          <cell r="BQ140">
            <v>3234726</v>
          </cell>
          <cell r="BR140">
            <v>1500000</v>
          </cell>
          <cell r="BS140">
            <v>0</v>
          </cell>
          <cell r="BT140">
            <v>0</v>
          </cell>
          <cell r="BU140">
            <v>0</v>
          </cell>
          <cell r="BV140">
            <v>473473</v>
          </cell>
          <cell r="BW140">
            <v>4261253</v>
          </cell>
          <cell r="BX140" t="e">
            <v>#N/A</v>
          </cell>
          <cell r="BY140" t="e">
            <v>#N/A</v>
          </cell>
          <cell r="BZ140" t="e">
            <v>#N/A</v>
          </cell>
          <cell r="CA140" t="e">
            <v>#N/A</v>
          </cell>
          <cell r="CB140" t="e">
            <v>#N/A</v>
          </cell>
          <cell r="CC140" t="e">
            <v>#N/A</v>
          </cell>
          <cell r="CD140" t="e">
            <v>#N/A</v>
          </cell>
          <cell r="CE140" t="e">
            <v>#N/A</v>
          </cell>
          <cell r="CF140" t="e">
            <v>#N/A</v>
          </cell>
          <cell r="CG140">
            <v>13543482</v>
          </cell>
          <cell r="CH140">
            <v>2217762</v>
          </cell>
          <cell r="CI140">
            <v>2218739</v>
          </cell>
          <cell r="CJ140">
            <v>2213237</v>
          </cell>
          <cell r="CK140">
            <v>1951702</v>
          </cell>
          <cell r="CL140">
            <v>0</v>
          </cell>
          <cell r="CM140">
            <v>5020207</v>
          </cell>
          <cell r="CN140">
            <v>17124715</v>
          </cell>
          <cell r="CO140">
            <v>0</v>
          </cell>
          <cell r="CP140">
            <v>4866284</v>
          </cell>
          <cell r="CQ140">
            <v>0</v>
          </cell>
          <cell r="CR140">
            <v>0</v>
          </cell>
          <cell r="CS140">
            <v>4379655.5999999996</v>
          </cell>
          <cell r="CT140" t="e">
            <v>#N/A</v>
          </cell>
          <cell r="CU140" t="e">
            <v>#N/A</v>
          </cell>
          <cell r="CV140" t="e">
            <v>#N/A</v>
          </cell>
          <cell r="CW140" t="e">
            <v>#N/A</v>
          </cell>
          <cell r="CX140" t="e">
            <v>#N/A</v>
          </cell>
          <cell r="CY140" t="e">
            <v>#N/A</v>
          </cell>
          <cell r="CZ140" t="str">
            <v xml:space="preserve">                                -  </v>
          </cell>
          <cell r="DA140">
            <v>0</v>
          </cell>
          <cell r="DB140">
            <v>0</v>
          </cell>
          <cell r="DC140" t="str">
            <v xml:space="preserve">                                -  </v>
          </cell>
          <cell r="DD140" t="str">
            <v xml:space="preserve">                                -  </v>
          </cell>
          <cell r="DE140">
            <v>1000000</v>
          </cell>
          <cell r="DF140">
            <v>6179774</v>
          </cell>
          <cell r="DG140">
            <v>0</v>
          </cell>
          <cell r="DH140">
            <v>730000</v>
          </cell>
          <cell r="DI140">
            <v>0</v>
          </cell>
          <cell r="DJ140">
            <v>7233908</v>
          </cell>
          <cell r="DK140">
            <v>7237060</v>
          </cell>
          <cell r="DL140">
            <v>0</v>
          </cell>
          <cell r="DM140">
            <v>149000</v>
          </cell>
          <cell r="DN140">
            <v>21231742</v>
          </cell>
          <cell r="DO140">
            <v>14918305</v>
          </cell>
          <cell r="DP140">
            <v>421236</v>
          </cell>
          <cell r="DQ140">
            <v>13005238.5</v>
          </cell>
          <cell r="DR140">
            <v>14918305</v>
          </cell>
          <cell r="DS140">
            <v>0</v>
          </cell>
          <cell r="DT140">
            <v>2000000</v>
          </cell>
          <cell r="DU140">
            <v>2000000</v>
          </cell>
          <cell r="DV140">
            <v>18918305</v>
          </cell>
          <cell r="DW140">
            <v>5207019</v>
          </cell>
          <cell r="DX140">
            <v>0</v>
          </cell>
          <cell r="DY140">
            <v>0</v>
          </cell>
          <cell r="DZ140">
            <v>0</v>
          </cell>
          <cell r="EA140">
            <v>0</v>
          </cell>
          <cell r="EB140">
            <v>0</v>
          </cell>
          <cell r="EC140">
            <v>450000</v>
          </cell>
          <cell r="ED140">
            <v>0</v>
          </cell>
          <cell r="EE140">
            <v>0</v>
          </cell>
          <cell r="EF140">
            <v>5657019</v>
          </cell>
          <cell r="EG140">
            <v>6339500</v>
          </cell>
          <cell r="EH140">
            <v>14</v>
          </cell>
          <cell r="EI140">
            <v>3</v>
          </cell>
          <cell r="EJ140">
            <v>6337036</v>
          </cell>
          <cell r="EK140">
            <v>434000</v>
          </cell>
          <cell r="EL140">
            <v>0</v>
          </cell>
          <cell r="EM140">
            <v>149000</v>
          </cell>
          <cell r="EN140">
            <v>282536</v>
          </cell>
          <cell r="EO140">
            <v>17703557</v>
          </cell>
          <cell r="EP140">
            <v>10496538</v>
          </cell>
          <cell r="EQ140">
            <v>2000000</v>
          </cell>
          <cell r="ER140">
            <v>5207019</v>
          </cell>
          <cell r="ES140">
            <v>0</v>
          </cell>
          <cell r="ET140">
            <v>7921746</v>
          </cell>
          <cell r="EU140">
            <v>21</v>
          </cell>
          <cell r="EV140">
            <v>3</v>
          </cell>
          <cell r="EW140">
            <v>7316986</v>
          </cell>
          <cell r="EX140">
            <v>730000</v>
          </cell>
          <cell r="EY140">
            <v>0</v>
          </cell>
          <cell r="EZ140">
            <v>125240</v>
          </cell>
          <cell r="FA140">
            <v>5207019</v>
          </cell>
          <cell r="FB140">
            <v>0</v>
          </cell>
          <cell r="FC140">
            <v>7921746</v>
          </cell>
          <cell r="FD140">
            <v>5207019</v>
          </cell>
          <cell r="FE140">
            <v>0</v>
          </cell>
          <cell r="FF140">
            <v>0</v>
          </cell>
          <cell r="FG140">
            <v>239768</v>
          </cell>
          <cell r="FH140">
            <v>5207019</v>
          </cell>
          <cell r="FI140">
            <v>0</v>
          </cell>
          <cell r="FJ140">
            <v>0</v>
          </cell>
          <cell r="FK140">
            <v>125240</v>
          </cell>
          <cell r="FL140">
            <v>0</v>
          </cell>
          <cell r="FM140">
            <v>22</v>
          </cell>
          <cell r="FN140">
            <v>3</v>
          </cell>
          <cell r="FO140">
            <v>0</v>
          </cell>
          <cell r="FP140">
            <v>7180342</v>
          </cell>
          <cell r="FQ140">
            <v>3</v>
          </cell>
          <cell r="FR140">
            <v>21</v>
          </cell>
          <cell r="FS140">
            <v>6568093</v>
          </cell>
          <cell r="FT140">
            <v>730000</v>
          </cell>
          <cell r="FU140">
            <v>0</v>
          </cell>
          <cell r="FV140">
            <v>117751</v>
          </cell>
          <cell r="FW140">
            <v>5207019</v>
          </cell>
          <cell r="FX140">
            <v>200000</v>
          </cell>
          <cell r="FY140">
            <v>0</v>
          </cell>
          <cell r="FZ140">
            <v>0</v>
          </cell>
          <cell r="GA140">
            <v>40000</v>
          </cell>
          <cell r="GB140">
            <v>6384406</v>
          </cell>
          <cell r="GC140">
            <v>3</v>
          </cell>
          <cell r="GD140">
            <v>21</v>
          </cell>
          <cell r="GE140">
            <v>5910961</v>
          </cell>
          <cell r="GF140">
            <v>730000</v>
          </cell>
          <cell r="GG140">
            <v>0</v>
          </cell>
          <cell r="GH140">
            <v>149000</v>
          </cell>
          <cell r="GI140">
            <v>107555</v>
          </cell>
          <cell r="GJ140">
            <v>12295769</v>
          </cell>
          <cell r="GK140">
            <v>1000000</v>
          </cell>
          <cell r="GL140">
            <v>1000000</v>
          </cell>
          <cell r="GM140">
            <v>5207019</v>
          </cell>
          <cell r="GN140">
            <v>0</v>
          </cell>
          <cell r="GO140">
            <v>0</v>
          </cell>
          <cell r="GP140">
            <v>8041499</v>
          </cell>
          <cell r="GQ140">
            <v>7090367</v>
          </cell>
          <cell r="GR140">
            <v>20</v>
          </cell>
          <cell r="GS140">
            <v>3</v>
          </cell>
          <cell r="GT140">
            <v>6835933</v>
          </cell>
          <cell r="GU140">
            <v>730000</v>
          </cell>
          <cell r="GV140">
            <v>0</v>
          </cell>
          <cell r="GW140">
            <v>149000</v>
          </cell>
          <cell r="GX140">
            <v>40000</v>
          </cell>
          <cell r="GY140">
            <v>150769</v>
          </cell>
          <cell r="GZ140">
            <v>135797</v>
          </cell>
          <cell r="HA140">
            <v>6795906</v>
          </cell>
          <cell r="HB140">
            <v>3</v>
          </cell>
          <cell r="HC140">
            <v>20</v>
          </cell>
          <cell r="HD140">
            <v>1500000</v>
          </cell>
          <cell r="HE140">
            <v>0</v>
          </cell>
          <cell r="HF140">
            <v>5207019</v>
          </cell>
          <cell r="HG140">
            <v>200000</v>
          </cell>
          <cell r="HH140">
            <v>0</v>
          </cell>
          <cell r="HI140">
            <v>0</v>
          </cell>
          <cell r="HJ140">
            <v>6179774</v>
          </cell>
          <cell r="HK140">
            <v>0</v>
          </cell>
          <cell r="HL140">
            <v>730000</v>
          </cell>
          <cell r="HM140">
            <v>0</v>
          </cell>
          <cell r="HN140">
            <v>113868</v>
          </cell>
          <cell r="HO140">
            <v>0</v>
          </cell>
          <cell r="HP140">
            <v>7534558</v>
          </cell>
          <cell r="HQ140">
            <v>7534558</v>
          </cell>
          <cell r="HR140">
            <v>0</v>
          </cell>
          <cell r="HS140">
            <v>0</v>
          </cell>
          <cell r="HT140">
            <v>6925887</v>
          </cell>
          <cell r="HU140">
            <v>0</v>
          </cell>
          <cell r="HV140">
            <v>0</v>
          </cell>
          <cell r="HW140">
            <v>730000</v>
          </cell>
          <cell r="HX140">
            <v>0</v>
          </cell>
          <cell r="HY140">
            <v>-121329</v>
          </cell>
          <cell r="HZ140">
            <v>0</v>
          </cell>
          <cell r="IA140">
            <v>2</v>
          </cell>
          <cell r="IB140">
            <v>22</v>
          </cell>
          <cell r="IC140">
            <v>12055329</v>
          </cell>
          <cell r="ID140">
            <v>5207019</v>
          </cell>
          <cell r="IE140">
            <v>0</v>
          </cell>
          <cell r="IF140">
            <v>0</v>
          </cell>
          <cell r="IG140">
            <v>6848310</v>
          </cell>
          <cell r="IH140">
            <v>700000</v>
          </cell>
          <cell r="II140">
            <v>0</v>
          </cell>
          <cell r="IJ140">
            <v>730000</v>
          </cell>
          <cell r="IK140">
            <v>0</v>
          </cell>
          <cell r="IL140">
            <v>120553</v>
          </cell>
          <cell r="IM140">
            <v>100000</v>
          </cell>
          <cell r="IN140">
            <v>8057757</v>
          </cell>
          <cell r="IO140" t="str">
            <v>Trần Ngọc Yến Linh 400.000. Trần Anh Duy 300.000</v>
          </cell>
          <cell r="IP140">
            <v>3</v>
          </cell>
          <cell r="IQ140">
            <v>23</v>
          </cell>
        </row>
      </sheetData>
      <sheetData sheetId="2"/>
      <sheetData sheetId="3"/>
      <sheetData sheetId="4"/>
      <sheetData sheetId="5">
        <row r="1">
          <cell r="E1" t="str">
            <v>Column5</v>
          </cell>
          <cell r="F1" t="str">
            <v>Column6</v>
          </cell>
          <cell r="G1" t="str">
            <v>Column7</v>
          </cell>
          <cell r="H1" t="str">
            <v>Column8</v>
          </cell>
          <cell r="I1" t="str">
            <v>Column9</v>
          </cell>
          <cell r="J1" t="str">
            <v>Column10</v>
          </cell>
          <cell r="K1" t="str">
            <v>Column11</v>
          </cell>
          <cell r="L1" t="str">
            <v>Column12</v>
          </cell>
          <cell r="M1" t="str">
            <v>Column13</v>
          </cell>
          <cell r="N1" t="str">
            <v>Column14</v>
          </cell>
          <cell r="O1" t="str">
            <v>Column15</v>
          </cell>
          <cell r="P1" t="str">
            <v>Column16</v>
          </cell>
          <cell r="Q1" t="str">
            <v>Column17</v>
          </cell>
          <cell r="R1" t="str">
            <v>Column18</v>
          </cell>
          <cell r="S1" t="str">
            <v>Column19</v>
          </cell>
          <cell r="T1" t="str">
            <v>Column20</v>
          </cell>
          <cell r="U1" t="str">
            <v>Column21</v>
          </cell>
          <cell r="V1" t="str">
            <v>Column22</v>
          </cell>
          <cell r="W1" t="str">
            <v>Column23</v>
          </cell>
          <cell r="X1" t="str">
            <v>Column24</v>
          </cell>
          <cell r="Y1" t="str">
            <v>Column25</v>
          </cell>
          <cell r="Z1" t="str">
            <v>Column26</v>
          </cell>
          <cell r="AA1" t="str">
            <v>Column27</v>
          </cell>
          <cell r="AB1" t="str">
            <v>Column28</v>
          </cell>
          <cell r="AC1" t="str">
            <v>Column29</v>
          </cell>
          <cell r="AD1" t="str">
            <v>Column30</v>
          </cell>
          <cell r="AE1" t="str">
            <v>Column31</v>
          </cell>
          <cell r="AF1" t="str">
            <v>Column32</v>
          </cell>
          <cell r="AG1" t="str">
            <v>Column33</v>
          </cell>
          <cell r="AH1" t="str">
            <v>Column34</v>
          </cell>
          <cell r="AI1" t="str">
            <v>Column35</v>
          </cell>
          <cell r="AJ1" t="str">
            <v>Column36</v>
          </cell>
          <cell r="AK1" t="str">
            <v>Column37</v>
          </cell>
          <cell r="AL1" t="str">
            <v>Column38</v>
          </cell>
          <cell r="AM1" t="str">
            <v>Column39</v>
          </cell>
          <cell r="AN1" t="str">
            <v>Column40</v>
          </cell>
          <cell r="AO1" t="str">
            <v>Column41</v>
          </cell>
          <cell r="AP1" t="str">
            <v>Column42</v>
          </cell>
          <cell r="AQ1" t="str">
            <v>Column43</v>
          </cell>
          <cell r="AR1" t="str">
            <v>Column44</v>
          </cell>
          <cell r="AS1" t="str">
            <v>Column45</v>
          </cell>
          <cell r="AT1" t="str">
            <v>Column46</v>
          </cell>
          <cell r="AU1" t="str">
            <v>Column47</v>
          </cell>
          <cell r="AV1" t="str">
            <v>Column48</v>
          </cell>
          <cell r="AW1" t="str">
            <v>Column49</v>
          </cell>
          <cell r="AX1" t="str">
            <v>Column50</v>
          </cell>
          <cell r="AY1" t="str">
            <v>Column51</v>
          </cell>
          <cell r="AZ1" t="str">
            <v>Column52</v>
          </cell>
          <cell r="BA1" t="str">
            <v>Column53</v>
          </cell>
          <cell r="BB1" t="str">
            <v>Column54</v>
          </cell>
          <cell r="BC1" t="str">
            <v>Column55</v>
          </cell>
          <cell r="BD1" t="str">
            <v>Column56</v>
          </cell>
          <cell r="BE1" t="str">
            <v>Column57</v>
          </cell>
          <cell r="BF1" t="str">
            <v>Column58</v>
          </cell>
          <cell r="BG1" t="str">
            <v>Column59</v>
          </cell>
          <cell r="BH1" t="str">
            <v>Column60</v>
          </cell>
          <cell r="BI1" t="str">
            <v>Column61</v>
          </cell>
          <cell r="BJ1" t="str">
            <v>Column62</v>
          </cell>
          <cell r="BK1" t="str">
            <v>Column63</v>
          </cell>
          <cell r="BL1" t="str">
            <v>Column64</v>
          </cell>
          <cell r="BM1" t="str">
            <v>Column65</v>
          </cell>
          <cell r="BN1" t="str">
            <v>Column66</v>
          </cell>
          <cell r="BO1" t="str">
            <v>Column67</v>
          </cell>
          <cell r="BP1" t="str">
            <v>Column68</v>
          </cell>
          <cell r="BQ1" t="str">
            <v>Column69</v>
          </cell>
          <cell r="BR1" t="str">
            <v>Column70</v>
          </cell>
          <cell r="BS1" t="str">
            <v>Column71</v>
          </cell>
          <cell r="BT1" t="str">
            <v>Column72</v>
          </cell>
          <cell r="BU1" t="str">
            <v>Column73</v>
          </cell>
          <cell r="BV1" t="str">
            <v>Column74</v>
          </cell>
          <cell r="BW1" t="str">
            <v>Column75</v>
          </cell>
        </row>
        <row r="2">
          <cell r="E2" t="str">
            <v>Họ và tên</v>
          </cell>
          <cell r="F2" t="str">
            <v>0</v>
          </cell>
          <cell r="G2" t="str">
            <v>Năm sinh</v>
          </cell>
          <cell r="H2" t="str">
            <v>Giới tính</v>
          </cell>
          <cell r="I2" t="str">
            <v>Chức danh</v>
          </cell>
          <cell r="J2" t="str">
            <v>Chức danh khen thưởng</v>
          </cell>
          <cell r="K2" t="str">
            <v>Phòng ban</v>
          </cell>
          <cell r="L2" t="str">
            <v>Danh xưng</v>
          </cell>
          <cell r="M2" t="str">
            <v>Ngày sinh</v>
          </cell>
          <cell r="N2" t="str">
            <v>Tình trạng hợp đồng</v>
          </cell>
          <cell r="O2" t="str">
            <v>Ngày hiệu lực hợp đồng</v>
          </cell>
          <cell r="P2" t="str">
            <v>Tổ nhóm</v>
          </cell>
          <cell r="Q2" t="str">
            <v>Mã ngạch lương</v>
          </cell>
          <cell r="R2" t="str">
            <v>Bậc lương</v>
          </cell>
          <cell r="S2" t="str">
            <v>Hệ số lương</v>
          </cell>
          <cell r="T2" t="str">
            <v>Ngày hiệu lực lương</v>
          </cell>
          <cell r="U2" t="str">
            <v>Số tài khoản</v>
          </cell>
          <cell r="V2" t="str">
            <v>Mức lương</v>
          </cell>
          <cell r="W2" t="str">
            <v>Chức danh công việc</v>
          </cell>
          <cell r="X2" t="str">
            <v>Hệ số bảo lưu</v>
          </cell>
          <cell r="Y2" t="str">
            <v>Số sổ BHXH</v>
          </cell>
          <cell r="Z2" t="str">
            <v>Số thẻ BHYT</v>
          </cell>
          <cell r="AA2" t="str">
            <v>Số CMND</v>
          </cell>
          <cell r="AB2" t="str">
            <v>Ngày cấp CMND</v>
          </cell>
          <cell r="AC2" t="str">
            <v>Nơi cấp CMND</v>
          </cell>
          <cell r="AD2" t="str">
            <v>Số điện thoại</v>
          </cell>
          <cell r="AE2" t="str">
            <v>Email</v>
          </cell>
          <cell r="AF2" t="str">
            <v>Trình độ văn hóa</v>
          </cell>
          <cell r="AG2" t="str">
            <v>Học hàm</v>
          </cell>
          <cell r="AH2" t="str">
            <v>Trình độ (cao nhất)</v>
          </cell>
          <cell r="AI2" t="str">
            <v>Học vị (cao nhất)</v>
          </cell>
          <cell r="AJ2" t="str">
            <v>Ngành nghề đào tạo (cao nhất)</v>
          </cell>
          <cell r="AK2" t="str">
            <v>Hình thức đào tạo (cao nhất)</v>
          </cell>
          <cell r="AL2" t="str">
            <v>Trình độ (CMC)</v>
          </cell>
          <cell r="AM2" t="str">
            <v>Học vị (CMC)</v>
          </cell>
          <cell r="AN2" t="str">
            <v>Ngành nghề đào tạo (CMC)</v>
          </cell>
          <cell r="AO2" t="str">
            <v>Hình thức đào tạo (CMC)</v>
          </cell>
          <cell r="AP2" t="str">
            <v>Trường đào tạo</v>
          </cell>
          <cell r="AQ2" t="str">
            <v>Trình dộ QLKT</v>
          </cell>
          <cell r="AR2" t="str">
            <v>Trình độ LLCT</v>
          </cell>
          <cell r="AS2" t="str">
            <v>Ngày vào ngành</v>
          </cell>
          <cell r="AT2" t="str">
            <v>Ngày vào cơ quan</v>
          </cell>
          <cell r="AU2" t="str">
            <v>Ngày tuyển dụng</v>
          </cell>
          <cell r="AV2" t="str">
            <v>Nơi sinh</v>
          </cell>
          <cell r="AW2" t="str">
            <v>Hộ khẩu thường trú</v>
          </cell>
          <cell r="AX2" t="str">
            <v>Quê quán</v>
          </cell>
          <cell r="AY2" t="str">
            <v>Chỗ ở hiện nay</v>
          </cell>
          <cell r="AZ2" t="str">
            <v>Ảnh</v>
          </cell>
          <cell r="BA2" t="str">
            <v>Hiệu chỉnh thân nhân</v>
          </cell>
          <cell r="BB2" t="str">
            <v>Đảng viên</v>
          </cell>
          <cell r="BC2" t="str">
            <v>Ngày vào Đảng</v>
          </cell>
          <cell r="BD2" t="str">
            <v>Ngày chính thức</v>
          </cell>
          <cell r="BE2" t="str">
            <v>Bí danh</v>
          </cell>
          <cell r="BF2" t="str">
            <v>Dân tộc</v>
          </cell>
          <cell r="BG2" t="str">
            <v>Phân loại chức danh</v>
          </cell>
          <cell r="BH2" t="str">
            <v>Ghi chú</v>
          </cell>
          <cell r="BI2" t="str">
            <v>Thời gian bổ nhiệm</v>
          </cell>
          <cell r="BJ2" t="str">
            <v>Trình độ Quản lý</v>
          </cell>
          <cell r="BK2" t="str">
            <v>Mã số thuế</v>
          </cell>
          <cell r="BL2" t="str">
            <v>Tôn giáo</v>
          </cell>
          <cell r="BM2" t="str">
            <v>ID-EL</v>
          </cell>
          <cell r="BN2" t="str">
            <v>Chức danh 2</v>
          </cell>
          <cell r="BO2" t="str">
            <v>ChucVuDang</v>
          </cell>
          <cell r="BP2" t="str">
            <v>ChucVuDoanThe</v>
          </cell>
          <cell r="BQ2" t="str">
            <v>Phucaphopdong</v>
          </cell>
          <cell r="BR2" t="str">
            <v>TinHoc</v>
          </cell>
          <cell r="BS2" t="str">
            <v>NgoaiNgu</v>
          </cell>
          <cell r="BT2" t="str">
            <v>VanBang</v>
          </cell>
          <cell r="BU2" t="str">
            <v>NganhNgheDaoTao</v>
          </cell>
          <cell r="BV2" t="str">
            <v>level</v>
          </cell>
          <cell r="BW2" t="str">
            <v>CongViec</v>
          </cell>
        </row>
        <row r="3">
          <cell r="E3" t="str">
            <v>1</v>
          </cell>
          <cell r="F3" t="str">
            <v>2</v>
          </cell>
          <cell r="G3" t="str">
            <v>3</v>
          </cell>
          <cell r="H3" t="str">
            <v>4</v>
          </cell>
          <cell r="I3" t="str">
            <v>5</v>
          </cell>
          <cell r="J3" t="str">
            <v>6</v>
          </cell>
          <cell r="K3" t="str">
            <v>7</v>
          </cell>
          <cell r="L3" t="str">
            <v>8</v>
          </cell>
          <cell r="M3" t="str">
            <v>9</v>
          </cell>
          <cell r="N3" t="str">
            <v>10</v>
          </cell>
          <cell r="O3" t="str">
            <v>11</v>
          </cell>
          <cell r="P3" t="str">
            <v>12</v>
          </cell>
          <cell r="Q3" t="str">
            <v>13</v>
          </cell>
          <cell r="R3" t="str">
            <v>14</v>
          </cell>
          <cell r="S3" t="str">
            <v>15</v>
          </cell>
          <cell r="T3" t="str">
            <v>16</v>
          </cell>
          <cell r="U3" t="str">
            <v>17</v>
          </cell>
          <cell r="V3" t="str">
            <v>18</v>
          </cell>
          <cell r="W3" t="str">
            <v>19</v>
          </cell>
          <cell r="X3" t="str">
            <v>20</v>
          </cell>
          <cell r="Y3" t="str">
            <v>21</v>
          </cell>
          <cell r="Z3" t="str">
            <v>22</v>
          </cell>
          <cell r="AA3" t="str">
            <v>23</v>
          </cell>
          <cell r="AB3" t="str">
            <v>24</v>
          </cell>
          <cell r="AC3" t="str">
            <v>25</v>
          </cell>
          <cell r="AD3" t="str">
            <v>26</v>
          </cell>
          <cell r="AE3" t="str">
            <v>27</v>
          </cell>
          <cell r="AF3" t="str">
            <v>28</v>
          </cell>
          <cell r="AG3" t="str">
            <v>29</v>
          </cell>
          <cell r="AH3" t="str">
            <v>30</v>
          </cell>
          <cell r="AI3" t="str">
            <v>31</v>
          </cell>
          <cell r="AJ3" t="str">
            <v>32</v>
          </cell>
          <cell r="AK3" t="str">
            <v>33</v>
          </cell>
          <cell r="AL3" t="str">
            <v>34</v>
          </cell>
          <cell r="AM3" t="str">
            <v>35</v>
          </cell>
          <cell r="AN3" t="str">
            <v>36</v>
          </cell>
          <cell r="AO3" t="str">
            <v>37</v>
          </cell>
          <cell r="AP3" t="str">
            <v>38</v>
          </cell>
          <cell r="AQ3" t="str">
            <v>39</v>
          </cell>
          <cell r="AR3" t="str">
            <v>40</v>
          </cell>
          <cell r="AS3" t="str">
            <v>41</v>
          </cell>
          <cell r="AT3" t="str">
            <v>42</v>
          </cell>
          <cell r="AU3" t="str">
            <v>43</v>
          </cell>
          <cell r="AV3" t="str">
            <v>44</v>
          </cell>
          <cell r="AW3" t="str">
            <v>45</v>
          </cell>
          <cell r="AX3" t="str">
            <v>46</v>
          </cell>
          <cell r="AY3" t="str">
            <v>47</v>
          </cell>
          <cell r="AZ3" t="str">
            <v>48</v>
          </cell>
          <cell r="BA3" t="str">
            <v>49</v>
          </cell>
          <cell r="BB3" t="str">
            <v>50</v>
          </cell>
          <cell r="BC3" t="str">
            <v>51</v>
          </cell>
          <cell r="BD3" t="str">
            <v>52</v>
          </cell>
          <cell r="BE3" t="str">
            <v>53</v>
          </cell>
          <cell r="BF3" t="str">
            <v>54</v>
          </cell>
          <cell r="BG3" t="str">
            <v>55</v>
          </cell>
          <cell r="BH3" t="str">
            <v>56</v>
          </cell>
          <cell r="BI3" t="str">
            <v>57</v>
          </cell>
          <cell r="BJ3" t="str">
            <v>58</v>
          </cell>
          <cell r="BK3" t="str">
            <v>59</v>
          </cell>
          <cell r="BL3" t="str">
            <v>60</v>
          </cell>
          <cell r="BM3" t="str">
            <v>61</v>
          </cell>
          <cell r="BN3" t="str">
            <v>62</v>
          </cell>
          <cell r="BO3" t="str">
            <v>63</v>
          </cell>
          <cell r="BP3" t="str">
            <v>64</v>
          </cell>
          <cell r="BQ3" t="str">
            <v>65</v>
          </cell>
          <cell r="BR3" t="str">
            <v>66</v>
          </cell>
          <cell r="BS3" t="str">
            <v>67</v>
          </cell>
          <cell r="BT3" t="str">
            <v>68</v>
          </cell>
          <cell r="BU3" t="str">
            <v>69</v>
          </cell>
          <cell r="BV3" t="str">
            <v>70</v>
          </cell>
          <cell r="BW3" t="str">
            <v>71</v>
          </cell>
        </row>
        <row r="4">
          <cell r="E4" t="str">
            <v>Phạm Quang Vĩnh Phú</v>
          </cell>
          <cell r="F4" t="str">
            <v>Phú</v>
          </cell>
          <cell r="G4" t="str">
            <v>1970</v>
          </cell>
          <cell r="H4" t="str">
            <v>Nam</v>
          </cell>
          <cell r="I4" t="str">
            <v>Giám đốc Điện lực</v>
          </cell>
          <cell r="J4" t="str">
            <v>Giám đốc Điện lực</v>
          </cell>
          <cell r="K4" t="str">
            <v>Ban Giám đốc</v>
          </cell>
          <cell r="L4" t="str">
            <v>ông</v>
          </cell>
          <cell r="M4" t="str">
            <v>05/04/1970</v>
          </cell>
          <cell r="N4" t="str">
            <v>Hợp đồng lao động không xác định thời hạn</v>
          </cell>
          <cell r="O4" t="str">
            <v>02/01/2018</v>
          </cell>
          <cell r="Q4" t="str">
            <v>B5.1.2</v>
          </cell>
          <cell r="R4" t="str">
            <v>2/2</v>
          </cell>
          <cell r="S4" t="str">
            <v>6,78</v>
          </cell>
          <cell r="T4" t="str">
            <v>01/01/2018</v>
          </cell>
          <cell r="U4" t="str">
            <v>155704070000687</v>
          </cell>
          <cell r="V4" t="str">
            <v>15.661.800</v>
          </cell>
          <cell r="W4" t="str">
            <v>Giám đốc Điện lực</v>
          </cell>
          <cell r="X4" t="str">
            <v>0</v>
          </cell>
          <cell r="Y4" t="str">
            <v>4796006793</v>
          </cell>
          <cell r="Z4" t="str">
            <v>4796006793</v>
          </cell>
          <cell r="AA4" t="str">
            <v>270857614</v>
          </cell>
          <cell r="AB4" t="str">
            <v>27/12/2014</v>
          </cell>
          <cell r="AC4" t="str">
            <v>CA Đồng Nai</v>
          </cell>
          <cell r="AD4" t="str">
            <v>963757898</v>
          </cell>
          <cell r="AE4" t="str">
            <v>phupqv70@yahoo.com.vn</v>
          </cell>
          <cell r="AF4" t="str">
            <v>12/12</v>
          </cell>
          <cell r="AG4" t="str">
            <v>0</v>
          </cell>
          <cell r="AH4" t="str">
            <v>Đại học</v>
          </cell>
          <cell r="AI4" t="str">
            <v>Kỹ sư</v>
          </cell>
          <cell r="AJ4" t="str">
            <v>Điện công nghiệp</v>
          </cell>
          <cell r="AK4" t="str">
            <v>Tại chức</v>
          </cell>
          <cell r="AL4" t="str">
            <v>Đại học</v>
          </cell>
          <cell r="AM4" t="str">
            <v>Kỹ sư</v>
          </cell>
          <cell r="AN4" t="str">
            <v>Điện công nghiệp</v>
          </cell>
          <cell r="AO4" t="str">
            <v>Tại chức</v>
          </cell>
          <cell r="AP4" t="str">
            <v>Đại học Bách khoa Hồ Chí Minh</v>
          </cell>
          <cell r="AQ4" t="str">
            <v>0</v>
          </cell>
          <cell r="AR4" t="str">
            <v>Trung cấp LLCT</v>
          </cell>
          <cell r="AS4" t="str">
            <v>11/06/1992</v>
          </cell>
          <cell r="AT4" t="str">
            <v>01/01/1996</v>
          </cell>
          <cell r="AU4" t="str">
            <v>11/06/1992</v>
          </cell>
          <cell r="AV4" t="str">
            <v>Khu Phố 6, phường Xuân Trung, Thị xã Long Khánh, Tỉnh Đồng Nai.</v>
          </cell>
          <cell r="AW4" t="str">
            <v>198/6/2C, đường Nguyễn Tri Phương, Khu Phố 6, phường Xuân An, Thị xã Long Khánh, Tỉnh Đồng Nai.</v>
          </cell>
          <cell r="AX4" t="str">
            <v>Mỹ Hòa, Huyện Phù Mỹ, Tỉnh Bình Định.</v>
          </cell>
          <cell r="AY4" t="str">
            <v>198/6/2C, đường Nguyễn Tri Phương, khu phố 6, phường Xuân An, Thị xã Long Khánh, Tỉnh Đồng Nai.</v>
          </cell>
          <cell r="AZ4" t="str">
            <v>x</v>
          </cell>
          <cell r="BA4" t="str">
            <v>0</v>
          </cell>
          <cell r="BB4" t="str">
            <v>x</v>
          </cell>
          <cell r="BC4" t="str">
            <v>27/11/2001</v>
          </cell>
          <cell r="BD4" t="str">
            <v>27/11/2002</v>
          </cell>
          <cell r="BE4" t="str">
            <v>15082</v>
          </cell>
          <cell r="BF4" t="str">
            <v>Kinh</v>
          </cell>
          <cell r="BG4" t="str">
            <v>Gián tiếp</v>
          </cell>
          <cell r="BH4" t="str">
            <v>0</v>
          </cell>
          <cell r="BI4" t="str">
            <v>01/01/2018</v>
          </cell>
          <cell r="BJ4" t="str">
            <v>0</v>
          </cell>
          <cell r="BK4" t="str">
            <v>3601451838</v>
          </cell>
          <cell r="BL4" t="str">
            <v>Không</v>
          </cell>
          <cell r="BM4" t="str">
            <v>376000000000046</v>
          </cell>
          <cell r="BN4" t="str">
            <v>Giám đốc Điện lực</v>
          </cell>
          <cell r="BO4" t="str">
            <v>Bí thư Chi bộ</v>
          </cell>
          <cell r="BS4" t="str">
            <v>Anh - B</v>
          </cell>
          <cell r="BT4" t="str">
            <v>Kỹ sư điện</v>
          </cell>
          <cell r="BU4" t="str">
            <v>Điện công nghiệp</v>
          </cell>
          <cell r="BV4" t="str">
            <v>1</v>
          </cell>
        </row>
        <row r="5">
          <cell r="E5" t="str">
            <v>Phùng Tiến Nga</v>
          </cell>
          <cell r="F5" t="str">
            <v>Nga</v>
          </cell>
          <cell r="G5" t="str">
            <v>1972</v>
          </cell>
          <cell r="H5" t="str">
            <v>Nam</v>
          </cell>
          <cell r="I5" t="str">
            <v>Phó Giám đốc Điện lực</v>
          </cell>
          <cell r="J5" t="str">
            <v>Phó Giám đốc Điện lực</v>
          </cell>
          <cell r="K5" t="str">
            <v>Ban Giám đốc</v>
          </cell>
          <cell r="L5" t="str">
            <v>ông</v>
          </cell>
          <cell r="M5" t="str">
            <v>01/01/1972</v>
          </cell>
          <cell r="N5" t="str">
            <v>Hợp đồng lao động không xác định thời hạn</v>
          </cell>
          <cell r="O5" t="str">
            <v>17/04/2018</v>
          </cell>
          <cell r="Q5" t="str">
            <v>B5.2.2</v>
          </cell>
          <cell r="R5" t="str">
            <v>1/2</v>
          </cell>
          <cell r="S5" t="str">
            <v>5,73</v>
          </cell>
          <cell r="T5" t="str">
            <v>15/04/2018</v>
          </cell>
          <cell r="U5" t="str">
            <v>155704070008061</v>
          </cell>
          <cell r="V5" t="str">
            <v>13.236.300</v>
          </cell>
          <cell r="W5" t="str">
            <v>Phó Giám đốc Kỹ thuật</v>
          </cell>
          <cell r="X5" t="str">
            <v>0</v>
          </cell>
          <cell r="Y5" t="str">
            <v>4799123332</v>
          </cell>
          <cell r="Z5" t="str">
            <v>4799123332</v>
          </cell>
          <cell r="AA5" t="str">
            <v>271537371</v>
          </cell>
          <cell r="AB5" t="str">
            <v>24/04/2015</v>
          </cell>
          <cell r="AC5" t="str">
            <v>CA Đồng Nai</v>
          </cell>
          <cell r="AD5" t="str">
            <v>986873531</v>
          </cell>
          <cell r="AE5" t="str">
            <v>tiennga.dnpc@gmail.com</v>
          </cell>
          <cell r="AF5" t="str">
            <v>12/12</v>
          </cell>
          <cell r="AG5" t="str">
            <v>0</v>
          </cell>
          <cell r="AH5" t="str">
            <v>Đại học</v>
          </cell>
          <cell r="AI5" t="str">
            <v>Kỹ sư</v>
          </cell>
          <cell r="AJ5" t="str">
            <v>Điện</v>
          </cell>
          <cell r="AK5" t="str">
            <v>Chính quy</v>
          </cell>
          <cell r="AL5" t="str">
            <v>Đại học</v>
          </cell>
          <cell r="AM5" t="str">
            <v>Kỹ sư</v>
          </cell>
          <cell r="AN5" t="str">
            <v>Điện</v>
          </cell>
          <cell r="AO5" t="str">
            <v>Chính quy</v>
          </cell>
          <cell r="AP5" t="str">
            <v>Đại học Sư phạm Kỹ thuật TPHCM</v>
          </cell>
          <cell r="AQ5" t="str">
            <v>0</v>
          </cell>
          <cell r="AR5" t="str">
            <v>Trung cấp LLCT</v>
          </cell>
          <cell r="AS5" t="str">
            <v>01/10/1997</v>
          </cell>
          <cell r="AT5" t="str">
            <v>01/03/2005</v>
          </cell>
          <cell r="AU5" t="str">
            <v>01/10/1997</v>
          </cell>
          <cell r="AV5" t="str">
            <v>xã Tịnh Ấn, Huyện Sơn Tịnh, Tỉnh Quảng Ngãi.</v>
          </cell>
          <cell r="AW5" t="str">
            <v>308 ấp Tân Xuân, xã Bảo Bình, Huyện Cẩm Mỹ, Tỉnh Đồng Nai.</v>
          </cell>
          <cell r="AX5" t="str">
            <v>xã Tịnh Ấn, Huyện Sơn Tịnh, Tỉnh Quảng Ngãi.</v>
          </cell>
          <cell r="AY5" t="str">
            <v>thị trấn Gia Ray, Huyện Xuân Lộc, Tỉnh Đồng Nai.</v>
          </cell>
          <cell r="AZ5" t="str">
            <v>x</v>
          </cell>
          <cell r="BA5" t="str">
            <v>0</v>
          </cell>
          <cell r="BB5" t="str">
            <v>x</v>
          </cell>
          <cell r="BC5" t="str">
            <v>17/04/2008</v>
          </cell>
          <cell r="BD5" t="str">
            <v>17/04/2008</v>
          </cell>
          <cell r="BE5" t="str">
            <v>17286</v>
          </cell>
          <cell r="BF5" t="str">
            <v>Kinh</v>
          </cell>
          <cell r="BG5" t="str">
            <v>Gián tiếp</v>
          </cell>
          <cell r="BH5" t="str">
            <v>0</v>
          </cell>
          <cell r="BI5" t="str">
            <v>15/04/2018</v>
          </cell>
          <cell r="BJ5" t="str">
            <v>0</v>
          </cell>
          <cell r="BK5" t="str">
            <v>3601285838</v>
          </cell>
          <cell r="BL5" t="str">
            <v>Không</v>
          </cell>
          <cell r="BM5" t="str">
            <v>376000000000208</v>
          </cell>
          <cell r="BN5" t="str">
            <v>Phó Giám đốc Điện lực</v>
          </cell>
          <cell r="BO5" t="str">
            <v>Chi ủy viên</v>
          </cell>
          <cell r="BS5" t="str">
            <v>Anh - B</v>
          </cell>
          <cell r="BT5" t="str">
            <v>Kỹ sư điện</v>
          </cell>
          <cell r="BU5" t="str">
            <v>Điện</v>
          </cell>
          <cell r="BV5" t="str">
            <v>2</v>
          </cell>
        </row>
        <row r="6">
          <cell r="E6" t="str">
            <v>Nguyễn Trọng Nghĩa</v>
          </cell>
          <cell r="F6" t="str">
            <v>Nghĩa</v>
          </cell>
          <cell r="G6" t="str">
            <v>1977</v>
          </cell>
          <cell r="H6" t="str">
            <v>Nam</v>
          </cell>
          <cell r="I6" t="str">
            <v>Phó Giám đốc Điện lực</v>
          </cell>
          <cell r="J6" t="str">
            <v>Phó Giám đốc Điện lực</v>
          </cell>
          <cell r="K6" t="str">
            <v>Ban Giám đốc</v>
          </cell>
          <cell r="L6" t="str">
            <v>ông</v>
          </cell>
          <cell r="M6" t="str">
            <v>09/01/1977</v>
          </cell>
          <cell r="N6" t="str">
            <v>Hợp đồng lao động không xác định thời hạn</v>
          </cell>
          <cell r="O6" t="str">
            <v>01/07/2018</v>
          </cell>
          <cell r="Q6" t="str">
            <v>B5.1.2</v>
          </cell>
          <cell r="R6" t="str">
            <v>2/2</v>
          </cell>
          <cell r="S6" t="str">
            <v>6,78</v>
          </cell>
          <cell r="T6" t="str">
            <v>1/12</v>
          </cell>
          <cell r="U6" t="str">
            <v>155704070000439</v>
          </cell>
          <cell r="V6" t="str">
            <v>15.661.800</v>
          </cell>
          <cell r="W6" t="str">
            <v>Phó Giám đốc Kinh doanh</v>
          </cell>
          <cell r="X6" t="str">
            <v>0</v>
          </cell>
          <cell r="Y6" t="str">
            <v>4703040751</v>
          </cell>
          <cell r="Z6" t="str">
            <v>4703040751</v>
          </cell>
          <cell r="AA6" t="str">
            <v>271220974</v>
          </cell>
          <cell r="AB6" t="str">
            <v>12/04/2014</v>
          </cell>
          <cell r="AC6" t="str">
            <v>CA Đồng Nai</v>
          </cell>
          <cell r="AD6" t="str">
            <v>963888979</v>
          </cell>
          <cell r="AE6" t="str">
            <v>tnghiacndxl@gmail.com</v>
          </cell>
          <cell r="AF6" t="str">
            <v>12/12</v>
          </cell>
          <cell r="AG6" t="str">
            <v>0</v>
          </cell>
          <cell r="AH6" t="str">
            <v>Đại học</v>
          </cell>
          <cell r="AI6" t="str">
            <v>Cử nhân</v>
          </cell>
          <cell r="AJ6" t="str">
            <v>Ngân hàng &amp;Tài chính</v>
          </cell>
          <cell r="AK6" t="str">
            <v>Khác</v>
          </cell>
          <cell r="AL6" t="str">
            <v>Đại học</v>
          </cell>
          <cell r="AM6" t="str">
            <v>Cử nhân</v>
          </cell>
          <cell r="AN6" t="str">
            <v>Ngân hàng &amp;Tài chính</v>
          </cell>
          <cell r="AO6" t="str">
            <v>Khác</v>
          </cell>
          <cell r="AP6" t="str">
            <v>Đại học Kinh tế TP HCM</v>
          </cell>
          <cell r="AQ6" t="str">
            <v>0</v>
          </cell>
          <cell r="AR6" t="str">
            <v>Trung cấp LLCT</v>
          </cell>
          <cell r="AS6" t="str">
            <v>01/07/1999</v>
          </cell>
          <cell r="AT6" t="str">
            <v>01/07/1999</v>
          </cell>
          <cell r="AU6" t="str">
            <v>01/07/1999</v>
          </cell>
          <cell r="AV6" t="str">
            <v>Xuân Hòa, Long Khánh, Đồng Nai, Thành Phố Long Khánh, Tỉnh Đồng Nai.</v>
          </cell>
          <cell r="AW6" t="str">
            <v>104 Quang Trung, Khu phố 4, phường Xuân Hòa, Tỉnh Đồng Nai, Thành Phố Long Khánh, Tỉnh Đồng Nai.</v>
          </cell>
          <cell r="AX6" t="str">
            <v>Xuân Hòa, Long Khánh, Đồng Nai, Thành Phố Long Khánh, Tỉnh Đồng Nai.</v>
          </cell>
          <cell r="AY6" t="str">
            <v>104 Quang Trung, Khu phố 4, phường Xuân Hòa,Thị xã Long Khánh, Thành Phố Long Khánh, Tỉnh Đồng Nai.</v>
          </cell>
          <cell r="AZ6" t="str">
            <v>x</v>
          </cell>
          <cell r="BA6" t="str">
            <v>0</v>
          </cell>
          <cell r="BB6" t="str">
            <v>x</v>
          </cell>
          <cell r="BC6" t="str">
            <v>08/01/2010</v>
          </cell>
          <cell r="BD6" t="str">
            <v>08/01/2011</v>
          </cell>
          <cell r="BE6" t="str">
            <v>18064</v>
          </cell>
          <cell r="BF6" t="str">
            <v>Kinh</v>
          </cell>
          <cell r="BG6" t="str">
            <v>Gián tiếp</v>
          </cell>
          <cell r="BH6" t="str">
            <v>0</v>
          </cell>
          <cell r="BI6" t="str">
            <v>01/12/2015</v>
          </cell>
          <cell r="BJ6" t="str">
            <v>0</v>
          </cell>
          <cell r="BK6" t="str">
            <v>3601451122</v>
          </cell>
          <cell r="BL6" t="str">
            <v>Không</v>
          </cell>
          <cell r="BM6" t="str">
            <v>376000000000050</v>
          </cell>
          <cell r="BN6" t="str">
            <v>Phó Giám đốc Điện lực</v>
          </cell>
          <cell r="BO6" t="str">
            <v>Phó Bí thư Chi bộ</v>
          </cell>
          <cell r="BP6" t="str">
            <v>Chủ tịch Công đoàn</v>
          </cell>
          <cell r="BS6" t="str">
            <v>Anh - B</v>
          </cell>
          <cell r="BT6" t="str">
            <v>Cử nhân kinh tế</v>
          </cell>
          <cell r="BU6" t="str">
            <v>Ngân hàng &amp;Tài chính</v>
          </cell>
          <cell r="BV6" t="str">
            <v>2</v>
          </cell>
        </row>
        <row r="7">
          <cell r="E7" t="str">
            <v>Trần Duy Khánh</v>
          </cell>
          <cell r="F7" t="str">
            <v>Khánh</v>
          </cell>
          <cell r="G7" t="str">
            <v>1981</v>
          </cell>
          <cell r="H7" t="str">
            <v>Nam</v>
          </cell>
          <cell r="I7" t="str">
            <v>Phó đội trưởng, Phụ trách Đội QLVHĐD &amp; TBA</v>
          </cell>
          <cell r="J7" t="str">
            <v>Phụ trách Đội quản lý vận hành đường dây và trạm biến áp</v>
          </cell>
          <cell r="K7" t="str">
            <v>Đội Quản lý vận hành đường dây và trạm biến áp</v>
          </cell>
          <cell r="L7" t="str">
            <v>ông</v>
          </cell>
          <cell r="M7" t="str">
            <v>24/07/1981</v>
          </cell>
          <cell r="N7" t="str">
            <v>Hợp đồng lao động không xác định thời hạn</v>
          </cell>
          <cell r="O7" t="str">
            <v>01/07/2018</v>
          </cell>
          <cell r="Q7" t="str">
            <v>B6.3</v>
          </cell>
          <cell r="R7" t="str">
            <v>6/8</v>
          </cell>
          <cell r="S7" t="str">
            <v>4,235</v>
          </cell>
          <cell r="T7" t="str">
            <v>01/01/2020</v>
          </cell>
          <cell r="U7" t="str">
            <v>155704070000413</v>
          </cell>
          <cell r="V7" t="str">
            <v>9.782.850</v>
          </cell>
          <cell r="W7" t="str">
            <v>Phó đội trưởng, Phụ trách Đội QLVHĐD &amp; TBA</v>
          </cell>
          <cell r="X7" t="str">
            <v>0</v>
          </cell>
          <cell r="Y7" t="str">
            <v>4706063800</v>
          </cell>
          <cell r="Z7" t="str">
            <v>4706063800</v>
          </cell>
          <cell r="AA7" t="str">
            <v>205012171</v>
          </cell>
          <cell r="AB7" t="str">
            <v>03/02/2006</v>
          </cell>
          <cell r="AC7" t="str">
            <v>CA Quảng Nam</v>
          </cell>
          <cell r="AD7" t="str">
            <v>963484950</v>
          </cell>
          <cell r="AE7" t="str">
            <v>khanhtd.dlxl@gmail.com</v>
          </cell>
          <cell r="AF7" t="str">
            <v>12/12</v>
          </cell>
          <cell r="AG7" t="str">
            <v>0</v>
          </cell>
          <cell r="AH7" t="str">
            <v>Đại học</v>
          </cell>
          <cell r="AI7" t="str">
            <v>Kỹ sư</v>
          </cell>
          <cell r="AJ7" t="str">
            <v>Điện kỹ thuật</v>
          </cell>
          <cell r="AK7" t="str">
            <v>Chính quy</v>
          </cell>
          <cell r="AL7" t="str">
            <v>Đại học</v>
          </cell>
          <cell r="AM7" t="str">
            <v>Kỹ sư</v>
          </cell>
          <cell r="AN7" t="str">
            <v>Điện kỹ thuật</v>
          </cell>
          <cell r="AO7" t="str">
            <v>Chính quy</v>
          </cell>
          <cell r="AP7" t="str">
            <v>... Trường đào tạo khác</v>
          </cell>
          <cell r="AQ7" t="str">
            <v>0</v>
          </cell>
          <cell r="AR7" t="str">
            <v>0</v>
          </cell>
          <cell r="AS7" t="str">
            <v>01/10/2005</v>
          </cell>
          <cell r="AT7" t="str">
            <v>01/10/2005</v>
          </cell>
          <cell r="AU7" t="str">
            <v>0</v>
          </cell>
          <cell r="AV7" t="str">
            <v>Xã Duy Phú, Huyện Duy Xuyên, Tỉnh Quảng Nam.</v>
          </cell>
          <cell r="AW7" t="str">
            <v>388/12A, Hùng Vương, khu 3, TT Gia Ray, Huyện Xuân Lộc, Tỉnh Đồng Nai.</v>
          </cell>
          <cell r="AX7" t="str">
            <v>Xã Duy Phú, Huyện Duy Xuyên, Tỉnh Quảng Nam.</v>
          </cell>
          <cell r="AY7" t="str">
            <v>388/12A, Hùng Vương, khu 3, TT Gia Ray, Huyện Xuân Lộc, Tỉnh Đồng Nai.</v>
          </cell>
          <cell r="AZ7" t="str">
            <v>x</v>
          </cell>
          <cell r="BA7" t="str">
            <v>0</v>
          </cell>
          <cell r="BB7" t="str">
            <v>x</v>
          </cell>
          <cell r="BC7" t="str">
            <v>22/02/2011</v>
          </cell>
          <cell r="BD7" t="str">
            <v>22/02/2012</v>
          </cell>
          <cell r="BE7" t="str">
            <v>21063</v>
          </cell>
          <cell r="BF7" t="str">
            <v>Kinh</v>
          </cell>
          <cell r="BG7" t="str">
            <v>Gián tiếp</v>
          </cell>
          <cell r="BH7" t="str">
            <v>0</v>
          </cell>
          <cell r="BI7" t="str">
            <v>06/08/2019</v>
          </cell>
          <cell r="BJ7" t="str">
            <v>QL cấp 4</v>
          </cell>
          <cell r="BK7" t="str">
            <v>3601450753</v>
          </cell>
          <cell r="BL7" t="str">
            <v>Không</v>
          </cell>
          <cell r="BM7" t="str">
            <v>376000000000149</v>
          </cell>
          <cell r="BN7" t="str">
            <v>Phó Đội trưởng Phụ Trách Đội QLVH ĐD&amp;TBA</v>
          </cell>
          <cell r="BO7" t="str">
            <v>Đảng viên</v>
          </cell>
          <cell r="BP7" t="str">
            <v>Phó Chủ tịch Công đoàn</v>
          </cell>
          <cell r="BQ7" t="str">
            <v>TP</v>
          </cell>
          <cell r="BR7" t="str">
            <v>A</v>
          </cell>
          <cell r="BS7" t="str">
            <v>Anh - B</v>
          </cell>
          <cell r="BT7" t="str">
            <v>Kỹ sư điện</v>
          </cell>
          <cell r="BU7" t="str">
            <v>Điện kỹ thuật</v>
          </cell>
          <cell r="BV7" t="str">
            <v>3</v>
          </cell>
          <cell r="BW7" t="str">
            <v>Tham gia Lập KH SXKD ĐL, Lập kế hoạch và điều hành hoạt động đội, Quản lý đường dây và TBA đảm bảo cung cấp điện an toàn, liên tục. Xử lý đúng qui trình về kỹ thuật, mỹ thuật và an toàn khi xảy ra sự cố. Thi công đúng tiến độ và qui định các công trình ĐTXD,SCL,SCTX và NTTC.</v>
          </cell>
        </row>
        <row r="8">
          <cell r="E8" t="str">
            <v>Trần Xuân Hải</v>
          </cell>
          <cell r="F8" t="str">
            <v>Hải</v>
          </cell>
          <cell r="G8" t="str">
            <v>1983</v>
          </cell>
          <cell r="H8" t="str">
            <v>Nam</v>
          </cell>
          <cell r="I8" t="str">
            <v>Phó đội trưởng Đội QLVHĐD &amp; TBA</v>
          </cell>
          <cell r="J8" t="str">
            <v>Phó đội trưởng Đội quản lý vận hành đường dây và trạm biến áp</v>
          </cell>
          <cell r="K8" t="str">
            <v>Đội Quản lý vận hành đường dây và trạm biến áp</v>
          </cell>
          <cell r="L8" t="str">
            <v>ông</v>
          </cell>
          <cell r="M8" t="str">
            <v>20/02/1983</v>
          </cell>
          <cell r="N8" t="str">
            <v>Hợp đồng lao động không xác định thời hạn</v>
          </cell>
          <cell r="O8" t="str">
            <v>01/07/2018</v>
          </cell>
          <cell r="Q8" t="str">
            <v>B6.3</v>
          </cell>
          <cell r="R8" t="str">
            <v>4/8</v>
          </cell>
          <cell r="S8" t="str">
            <v>3,605</v>
          </cell>
          <cell r="T8" t="str">
            <v>01/01/2018</v>
          </cell>
          <cell r="U8" t="str">
            <v>155704070000636</v>
          </cell>
          <cell r="V8" t="str">
            <v>8.327.550</v>
          </cell>
          <cell r="W8" t="str">
            <v>Phó đội trưởng - Bảo Trì</v>
          </cell>
          <cell r="X8" t="str">
            <v>0</v>
          </cell>
          <cell r="Y8" t="str">
            <v>7509026903</v>
          </cell>
          <cell r="Z8" t="str">
            <v>7509026903</v>
          </cell>
          <cell r="AA8" t="str">
            <v>271503759</v>
          </cell>
          <cell r="AB8" t="str">
            <v>06/08/2009</v>
          </cell>
          <cell r="AC8" t="str">
            <v>CA Đồng Nai</v>
          </cell>
          <cell r="AD8" t="str">
            <v>968805242</v>
          </cell>
          <cell r="AE8" t="str">
            <v>tuanhaidlxl@gmail.com</v>
          </cell>
          <cell r="AF8" t="str">
            <v>12/12</v>
          </cell>
          <cell r="AG8" t="str">
            <v>0</v>
          </cell>
          <cell r="AH8" t="str">
            <v>Đại học</v>
          </cell>
          <cell r="AI8" t="str">
            <v>Kỹ sư</v>
          </cell>
          <cell r="AJ8" t="str">
            <v>Điện khí hoá &amp; Cung cấp điện</v>
          </cell>
          <cell r="AK8" t="str">
            <v>Chính quy</v>
          </cell>
          <cell r="AL8" t="str">
            <v>Đại học</v>
          </cell>
          <cell r="AM8" t="str">
            <v>Kỹ sư</v>
          </cell>
          <cell r="AN8" t="str">
            <v>Điện khí hoá &amp; Cung cấp điện</v>
          </cell>
          <cell r="AO8" t="str">
            <v>Chính quy</v>
          </cell>
          <cell r="AP8" t="str">
            <v>... Trường đào tạo khác</v>
          </cell>
          <cell r="AQ8" t="str">
            <v>0</v>
          </cell>
          <cell r="AR8" t="str">
            <v>0</v>
          </cell>
          <cell r="AS8" t="str">
            <v>01/12/2008</v>
          </cell>
          <cell r="AT8" t="str">
            <v>01/12/2008</v>
          </cell>
          <cell r="AU8" t="str">
            <v>0</v>
          </cell>
          <cell r="AV8" t="str">
            <v>Xuân Trường, Nghi Xuân, Hà Tĩnh</v>
          </cell>
          <cell r="AW8" t="str">
            <v>Ấp Tân Phong, Xuân Tân, Tỉnh Đồng Nai, Thị xã Long Khánh, Tỉnh Đồng Nai.</v>
          </cell>
          <cell r="AX8" t="str">
            <v>Xuân Trường, Nghi Xuân, Hà Tĩnh</v>
          </cell>
          <cell r="AY8" t="str">
            <v>Ấp Tân Phong, Xuân Tân,Thị xã Long Khánh, Thị xã Long Khánh, Tỉnh Đồng Nai.</v>
          </cell>
          <cell r="AZ8" t="str">
            <v>x</v>
          </cell>
          <cell r="BA8" t="str">
            <v>0</v>
          </cell>
          <cell r="BB8" t="str">
            <v>x</v>
          </cell>
          <cell r="BC8" t="str">
            <v>08/10/2014</v>
          </cell>
          <cell r="BD8" t="str">
            <v>08/10/2015</v>
          </cell>
          <cell r="BE8" t="str">
            <v>21846</v>
          </cell>
          <cell r="BF8" t="str">
            <v>Kinh</v>
          </cell>
          <cell r="BG8" t="str">
            <v>Gián tiếp</v>
          </cell>
          <cell r="BH8" t="str">
            <v>0</v>
          </cell>
          <cell r="BI8" t="str">
            <v>10/04/2018</v>
          </cell>
          <cell r="BJ8" t="str">
            <v>0</v>
          </cell>
          <cell r="BK8" t="str">
            <v>3601452655</v>
          </cell>
          <cell r="BL8" t="str">
            <v>Không</v>
          </cell>
          <cell r="BM8" t="str">
            <v>376000000000179</v>
          </cell>
          <cell r="BN8" t="str">
            <v>Phó Đội trưởng Đội QLVH ĐD&amp;TBA</v>
          </cell>
          <cell r="BO8" t="str">
            <v>Đảng viên</v>
          </cell>
          <cell r="BP8" t="str">
            <v>Phó Bí thư Chi Đoàn</v>
          </cell>
          <cell r="BQ8" t="str">
            <v>PP</v>
          </cell>
          <cell r="BR8" t="str">
            <v>A</v>
          </cell>
          <cell r="BS8" t="str">
            <v>Anh - B</v>
          </cell>
          <cell r="BT8" t="str">
            <v>Kỹ sư điện khí hóa và cung cấp điện</v>
          </cell>
          <cell r="BU8" t="str">
            <v>Điện khí hoá &amp; Cung cấp điện</v>
          </cell>
          <cell r="BV8" t="str">
            <v>4</v>
          </cell>
          <cell r="BW8" t="str">
            <v>Tham gia Lập KH SXKD ĐL, Lập kế hoạch và điều hành hoạt động tổ thí nghiệm, tổ BTXL, Điều hành, chỉ đạo việc thực hiện công tác bảo trì lưới điện, thi công, quyết toán các công trình SCTX, nhận thầu thi công, Chỉ đạo trực tiếp công tác thí nghiệm, Trực tiếp chỉ đạo việc thực hiện nhiệm vụ của Tổ Bảo trì – Xây lắp, Tổ Thí nghiệm. Nội dung công việc cụ thể của ông Trần Xuân Hải được quy định trong bảng mô tả công việc mà ông đã ký với Điện lực</v>
          </cell>
        </row>
        <row r="9">
          <cell r="E9" t="str">
            <v>Đinh Văn Vinh</v>
          </cell>
          <cell r="F9" t="str">
            <v>Vinh</v>
          </cell>
          <cell r="G9" t="str">
            <v>1975</v>
          </cell>
          <cell r="H9" t="str">
            <v>Nam</v>
          </cell>
          <cell r="I9" t="str">
            <v>Phó đội trưởng Đội QLVHĐD &amp; TBA</v>
          </cell>
          <cell r="J9" t="str">
            <v>Phó đội trưởng Đội quản lý vận hành đường dây và trạm biến áp</v>
          </cell>
          <cell r="K9" t="str">
            <v>Đội Quản lý vận hành đường dây và trạm biến áp</v>
          </cell>
          <cell r="L9" t="str">
            <v>ông</v>
          </cell>
          <cell r="M9" t="str">
            <v>04/08/1975</v>
          </cell>
          <cell r="N9" t="str">
            <v>Hợp đồng lao động không xác định thời hạn</v>
          </cell>
          <cell r="O9" t="str">
            <v>01/07/2018</v>
          </cell>
          <cell r="Q9" t="str">
            <v>B6.3</v>
          </cell>
          <cell r="R9" t="str">
            <v>8/8</v>
          </cell>
          <cell r="S9" t="str">
            <v>4,865</v>
          </cell>
          <cell r="T9" t="str">
            <v>01/05/2020</v>
          </cell>
          <cell r="U9" t="str">
            <v>155704070000638</v>
          </cell>
          <cell r="V9" t="str">
            <v>11.238.150</v>
          </cell>
          <cell r="W9" t="str">
            <v>Phó đội trưởng - Tổ trực</v>
          </cell>
          <cell r="X9" t="str">
            <v>0</v>
          </cell>
          <cell r="Y9" t="str">
            <v>4799123316</v>
          </cell>
          <cell r="Z9" t="str">
            <v>4799123316</v>
          </cell>
          <cell r="AA9" t="str">
            <v>271569324</v>
          </cell>
          <cell r="AB9" t="str">
            <v>12/08/2005</v>
          </cell>
          <cell r="AC9" t="str">
            <v>CA Đồng Nai</v>
          </cell>
          <cell r="AD9" t="str">
            <v>963777178</v>
          </cell>
          <cell r="AE9" t="str">
            <v>vinhdinhvan1974@gmail.com</v>
          </cell>
          <cell r="AF9" t="str">
            <v>12/12</v>
          </cell>
          <cell r="AG9" t="str">
            <v>0</v>
          </cell>
          <cell r="AH9" t="str">
            <v>Đại học</v>
          </cell>
          <cell r="AI9" t="str">
            <v>Kỹ sư</v>
          </cell>
          <cell r="AJ9" t="str">
            <v>Công nghệ kỹ thuật điện</v>
          </cell>
          <cell r="AK9" t="str">
            <v>Chính quy</v>
          </cell>
          <cell r="AL9" t="str">
            <v>Đại học</v>
          </cell>
          <cell r="AM9" t="str">
            <v>Kỹ sư</v>
          </cell>
          <cell r="AN9" t="str">
            <v>Công nghệ kỹ thuật điện</v>
          </cell>
          <cell r="AO9" t="str">
            <v>Chính quy</v>
          </cell>
          <cell r="AP9" t="str">
            <v>Đại học Công nghệ Đồng Nai</v>
          </cell>
          <cell r="AQ9" t="str">
            <v>0</v>
          </cell>
          <cell r="AR9" t="str">
            <v>0</v>
          </cell>
          <cell r="AS9" t="str">
            <v>22/07/1996</v>
          </cell>
          <cell r="AT9" t="str">
            <v>22/07/1996</v>
          </cell>
          <cell r="AU9" t="str">
            <v>0</v>
          </cell>
          <cell r="AV9" t="str">
            <v>Yên Thắng, Ý Yên, Nam Định</v>
          </cell>
          <cell r="AW9" t="str">
            <v>khu 5, TT Gia Ray, Tỉnh Đồng Nai, Huyện Xuân Lộc, Tỉnh Đồng Nai.</v>
          </cell>
          <cell r="AX9" t="str">
            <v>Yên Thắng, Ý Yên, Nam Định</v>
          </cell>
          <cell r="AY9" t="str">
            <v>khu 5, TT Gia Ray,Huyện Xuân Lộc, Huyện Xuân Lộc, Tỉnh Đồng Nai.</v>
          </cell>
          <cell r="AZ9" t="str">
            <v>x</v>
          </cell>
          <cell r="BA9" t="str">
            <v>0</v>
          </cell>
          <cell r="BB9" t="str">
            <v>x</v>
          </cell>
          <cell r="BC9" t="str">
            <v>07/10/2004</v>
          </cell>
          <cell r="BD9" t="str">
            <v>07/10/2005</v>
          </cell>
          <cell r="BE9" t="str">
            <v>H0025</v>
          </cell>
          <cell r="BF9" t="str">
            <v>Kinh</v>
          </cell>
          <cell r="BG9" t="str">
            <v>Gián tiếp</v>
          </cell>
          <cell r="BH9" t="str">
            <v>0</v>
          </cell>
          <cell r="BI9" t="str">
            <v>01/11/2008</v>
          </cell>
          <cell r="BJ9" t="str">
            <v>0</v>
          </cell>
          <cell r="BK9" t="str">
            <v>3601452768</v>
          </cell>
          <cell r="BL9" t="str">
            <v>Không</v>
          </cell>
          <cell r="BM9" t="str">
            <v>376000000000029</v>
          </cell>
          <cell r="BN9" t="str">
            <v>Phó Đội trưởng Đội QLVH ĐD&amp;TBA</v>
          </cell>
          <cell r="BO9" t="str">
            <v>Đảng viên</v>
          </cell>
          <cell r="BQ9" t="str">
            <v>PP</v>
          </cell>
          <cell r="BR9" t="str">
            <v>A</v>
          </cell>
          <cell r="BS9" t="str">
            <v>Anh - B</v>
          </cell>
          <cell r="BT9" t="str">
            <v>Công nhân quản lý và sữa chữa lưới điện</v>
          </cell>
          <cell r="BU9" t="str">
            <v>Công nghệ Kỹ thuật Điện</v>
          </cell>
          <cell r="BV9" t="str">
            <v>4</v>
          </cell>
          <cell r="BW9" t="str">
            <v>Tham gia Lập KH SXKD ĐL, Điều hành, chỉ đạo việc thực hiện công tác QLVH lưới điện đảm bảo an toàn, liên tục, giảm sự cố. Xử lý sự cố nhanh chóng chính xác, nâng cao độ tin cậy cung cấp điện, Chỉ đạo trực tiếp công tác ATVSLĐ. Tham gia lập kế hoạch và điều hành hoạt động đội. Nội dung công việc cụ thể của ông Đinh Văn Vinh được quy định trong bảng mô tả công việc mà ông đã ký với Điện lực</v>
          </cell>
        </row>
        <row r="10">
          <cell r="E10" t="str">
            <v>Nguyễn Đình Hiệu</v>
          </cell>
          <cell r="F10" t="str">
            <v>Hiệu</v>
          </cell>
          <cell r="G10" t="str">
            <v>1970</v>
          </cell>
          <cell r="H10" t="str">
            <v>Nam</v>
          </cell>
          <cell r="I10" t="str">
            <v>Tổ trưởng QLVH lưới điện trung hạ thế</v>
          </cell>
          <cell r="J10" t="str">
            <v>Tổ trưởng tổ Bảo trì - Xây lắp</v>
          </cell>
          <cell r="K10" t="str">
            <v>Đội Quản lý vận hành đường dây và trạm biến áp</v>
          </cell>
          <cell r="L10" t="str">
            <v>ông</v>
          </cell>
          <cell r="M10" t="str">
            <v>15/04/1970</v>
          </cell>
          <cell r="N10" t="str">
            <v>Hợp đồng lao động không xác định thời hạn</v>
          </cell>
          <cell r="O10" t="str">
            <v>01/07/2018</v>
          </cell>
          <cell r="P10" t="str">
            <v>Tổ Bảo trì - Xây lắp</v>
          </cell>
          <cell r="Q10" t="str">
            <v>A1.1.2</v>
          </cell>
          <cell r="R10" t="str">
            <v>7/7</v>
          </cell>
          <cell r="S10" t="str">
            <v>4,567</v>
          </cell>
          <cell r="T10" t="str">
            <v>01/01/2016</v>
          </cell>
          <cell r="U10" t="str">
            <v>155704070000759</v>
          </cell>
          <cell r="V10" t="str">
            <v>10.549.770</v>
          </cell>
          <cell r="W10" t="str">
            <v>Tổ trưởng QLVH lưới điện trung hạ thế</v>
          </cell>
          <cell r="X10" t="str">
            <v>0</v>
          </cell>
          <cell r="Y10" t="str">
            <v>4796006806</v>
          </cell>
          <cell r="Z10" t="str">
            <v>4796006806</v>
          </cell>
          <cell r="AA10" t="str">
            <v>271119957</v>
          </cell>
          <cell r="AB10" t="str">
            <v>13/04/2012</v>
          </cell>
          <cell r="AC10" t="str">
            <v>CA Đồng Nai</v>
          </cell>
          <cell r="AD10" t="str">
            <v>963236343</v>
          </cell>
          <cell r="AE10" t="str">
            <v>nguyendinhhieu1970.dlxl@gmail.com</v>
          </cell>
          <cell r="AF10" t="str">
            <v>12/12</v>
          </cell>
          <cell r="AG10" t="str">
            <v>0</v>
          </cell>
          <cell r="AH10" t="str">
            <v>Công nhân kỹ thuật</v>
          </cell>
          <cell r="AI10" t="str">
            <v>Công nhân</v>
          </cell>
          <cell r="AJ10" t="str">
            <v>Quản lý &amp; sửa chữa lưới điện</v>
          </cell>
          <cell r="AK10" t="str">
            <v>Chính quy</v>
          </cell>
          <cell r="AL10" t="str">
            <v>Công nhân kỹ thuật</v>
          </cell>
          <cell r="AM10" t="str">
            <v>Công nhân</v>
          </cell>
          <cell r="AN10" t="str">
            <v>Quản lý &amp; sửa chữa lưới điện</v>
          </cell>
          <cell r="AO10" t="str">
            <v>Chính quy</v>
          </cell>
          <cell r="AP10" t="str">
            <v>Trường Trung học điện 2</v>
          </cell>
          <cell r="AQ10" t="str">
            <v>0</v>
          </cell>
          <cell r="AR10" t="str">
            <v>0</v>
          </cell>
          <cell r="AS10" t="str">
            <v>01/06/1994</v>
          </cell>
          <cell r="AT10" t="str">
            <v>01/06/1994</v>
          </cell>
          <cell r="AU10" t="str">
            <v>0</v>
          </cell>
          <cell r="AV10" t="str">
            <v>Long Khánh, Đồng Nai , Thành Phố Long Khánh, Tỉnh Đồng Nai.</v>
          </cell>
          <cell r="AW10" t="str">
            <v>Tổ 3, khu 8, Gia Ray, Tỉnh Đồng Nai, Huyện Xuân Lộc, Tỉnh Đồng Nai.</v>
          </cell>
          <cell r="AX10" t="str">
            <v>Hương Xuân, Quảng Bình, Tỉnh Quảng Bình.</v>
          </cell>
          <cell r="AY10" t="str">
            <v>Tổ 3, khu 8, Gia Ray,Huyện Xuân Lộc, Huyện Xuân Lộc, Tỉnh Đồng Nai.</v>
          </cell>
          <cell r="AZ10" t="str">
            <v>x</v>
          </cell>
          <cell r="BA10" t="str">
            <v>0</v>
          </cell>
          <cell r="BB10" t="str">
            <v>0</v>
          </cell>
          <cell r="BC10" t="str">
            <v>0</v>
          </cell>
          <cell r="BD10" t="str">
            <v>0</v>
          </cell>
          <cell r="BE10" t="str">
            <v>15905</v>
          </cell>
          <cell r="BF10" t="str">
            <v>Kinh</v>
          </cell>
          <cell r="BG10" t="str">
            <v>Trực tiếp</v>
          </cell>
          <cell r="BH10" t="str">
            <v>0</v>
          </cell>
          <cell r="BI10" t="str">
            <v>15/03/2009</v>
          </cell>
          <cell r="BJ10" t="str">
            <v>0</v>
          </cell>
          <cell r="BK10" t="str">
            <v>3601454388</v>
          </cell>
          <cell r="BL10" t="str">
            <v>Thiên chúa giáo</v>
          </cell>
          <cell r="BM10" t="str">
            <v>376000000000043</v>
          </cell>
          <cell r="BN10" t="str">
            <v>Tổ trưởng tổ Bảo trì - Xây lắp</v>
          </cell>
          <cell r="BQ10" t="str">
            <v>TTLD</v>
          </cell>
          <cell r="BT10" t="str">
            <v>Công nhân quản lý và sữa chữa lưới điện</v>
          </cell>
          <cell r="BU10" t="str">
            <v>Quản lý &amp; sửa chữa lưới điện</v>
          </cell>
          <cell r="BV10" t="str">
            <v>5</v>
          </cell>
          <cell r="BW10" t="str">
            <v>Điều hành hoạt động tổ BTXL ,phân công Giám sát, đánh giá việc thực hiện kế hoạch, Tổ chức việc thực hiện các công tác bảo trì, thi công các công trình lưới điện đảm bảo đúng yêu cầu, tiến độ và an toàn trong lao động; đảm bảo lưới điện vận hành an toàn, liên tục,..,. Nội dung công việc cụ thể của ông Nguyễn Đình Hiệu được quy định trong bảng mô tả công việc mà ông đã ký với Điện lực</v>
          </cell>
        </row>
        <row r="11">
          <cell r="E11" t="str">
            <v>Nguyễn Văn Tri</v>
          </cell>
          <cell r="F11" t="str">
            <v>Tri</v>
          </cell>
          <cell r="G11" t="str">
            <v>1976</v>
          </cell>
          <cell r="H11" t="str">
            <v>Nam</v>
          </cell>
          <cell r="I11" t="str">
            <v>CN QLVH lưới điện trung hạ thế</v>
          </cell>
          <cell r="J11" t="str">
            <v>Công nhân Quản lý vận hành lưới điện</v>
          </cell>
          <cell r="K11" t="str">
            <v>Đội Quản lý vận hành đường dây và trạm biến áp</v>
          </cell>
          <cell r="L11" t="str">
            <v>ông</v>
          </cell>
          <cell r="M11" t="str">
            <v>06/07/1976</v>
          </cell>
          <cell r="N11" t="str">
            <v>Hợp đồng lao động không xác định thời hạn</v>
          </cell>
          <cell r="O11" t="str">
            <v>01/07/2018</v>
          </cell>
          <cell r="P11" t="str">
            <v>Tổ Bảo trì - Xây lắp</v>
          </cell>
          <cell r="Q11" t="str">
            <v>A1.1.2</v>
          </cell>
          <cell r="R11" t="str">
            <v>7/7</v>
          </cell>
          <cell r="S11" t="str">
            <v>4,567</v>
          </cell>
          <cell r="T11" t="str">
            <v>01/01/2019</v>
          </cell>
          <cell r="U11" t="str">
            <v>155704070000649</v>
          </cell>
          <cell r="V11" t="str">
            <v>10.549.770</v>
          </cell>
          <cell r="W11" t="str">
            <v>Công nhân thi công</v>
          </cell>
          <cell r="X11" t="str">
            <v>0</v>
          </cell>
          <cell r="Y11" t="str">
            <v>4703034292</v>
          </cell>
          <cell r="Z11" t="str">
            <v>4703034292</v>
          </cell>
          <cell r="AA11" t="str">
            <v>271238661</v>
          </cell>
          <cell r="AB11" t="str">
            <v>29/02/2008</v>
          </cell>
          <cell r="AC11" t="str">
            <v>CA Đồng Nai</v>
          </cell>
          <cell r="AD11" t="str">
            <v>969553853</v>
          </cell>
          <cell r="AE11" t="str">
            <v>nguyenvantri1976xl@gmail.com</v>
          </cell>
          <cell r="AF11" t="str">
            <v>12/12</v>
          </cell>
          <cell r="AG11" t="str">
            <v>0</v>
          </cell>
          <cell r="AH11" t="str">
            <v>Công nhân kỹ thuật</v>
          </cell>
          <cell r="AI11" t="str">
            <v>Công nhân</v>
          </cell>
          <cell r="AJ11" t="str">
            <v>Quản lý &amp; sửa chữa lưới điện</v>
          </cell>
          <cell r="AK11" t="str">
            <v>Chính quy</v>
          </cell>
          <cell r="AL11" t="str">
            <v>Công nhân kỹ thuật</v>
          </cell>
          <cell r="AM11" t="str">
            <v>Công nhân</v>
          </cell>
          <cell r="AN11" t="str">
            <v>Quản lý &amp; sửa chữa lưới điện</v>
          </cell>
          <cell r="AO11" t="str">
            <v>Chính quy</v>
          </cell>
          <cell r="AP11" t="str">
            <v>Trường Trung học điện 2</v>
          </cell>
          <cell r="AQ11" t="str">
            <v>0</v>
          </cell>
          <cell r="AR11" t="str">
            <v>0</v>
          </cell>
          <cell r="AS11" t="str">
            <v>05/07/2000</v>
          </cell>
          <cell r="AT11" t="str">
            <v>05/07/2000</v>
          </cell>
          <cell r="AU11" t="str">
            <v>0</v>
          </cell>
          <cell r="AV11" t="str">
            <v>Phong Khê, , Huyện Yên Phong, Tỉnh Bắc Ninh.</v>
          </cell>
          <cell r="AW11" t="str">
            <v>tổ 1, khu 5, TT Gia Ray, Huyện Xuân Lộc, Tỉnh Đồng Nai.</v>
          </cell>
          <cell r="AX11" t="str">
            <v>Phong Khê, Huyện Yên Phong, Tỉnh Bắc Ninh.</v>
          </cell>
          <cell r="AY11" t="str">
            <v>tổ 1, khu 5, TT Gia Ray,Huyện Xuân Lộc, Huyện Xuân Lộc, Tỉnh Đồng Nai.</v>
          </cell>
          <cell r="AZ11" t="str">
            <v>x</v>
          </cell>
          <cell r="BA11" t="str">
            <v>0</v>
          </cell>
          <cell r="BB11" t="str">
            <v>0</v>
          </cell>
          <cell r="BC11" t="str">
            <v>0</v>
          </cell>
          <cell r="BD11" t="str">
            <v>0</v>
          </cell>
          <cell r="BE11" t="str">
            <v>20045</v>
          </cell>
          <cell r="BF11" t="str">
            <v>Kinh</v>
          </cell>
          <cell r="BG11" t="str">
            <v>Trực tiếp</v>
          </cell>
          <cell r="BH11" t="str">
            <v>0</v>
          </cell>
          <cell r="BI11" t="str">
            <v>0</v>
          </cell>
          <cell r="BJ11" t="str">
            <v>0</v>
          </cell>
          <cell r="BK11" t="str">
            <v>3601453497</v>
          </cell>
          <cell r="BL11" t="str">
            <v>Thiên chúa giáo</v>
          </cell>
          <cell r="BM11" t="str">
            <v>376000000000030</v>
          </cell>
          <cell r="BN11" t="str">
            <v>Công nhân</v>
          </cell>
          <cell r="BQ11" t="str">
            <v>LD</v>
          </cell>
          <cell r="BT11" t="str">
            <v>Công nhân quản lý và sữa chữa lưới điện</v>
          </cell>
          <cell r="BU11" t="str">
            <v>Quản lý &amp; sửa chữa lưới điện</v>
          </cell>
          <cell r="BV11" t="str">
            <v>7</v>
          </cell>
          <cell r="BW11"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2">
          <cell r="E12" t="str">
            <v>Nguyễn Thành Công</v>
          </cell>
          <cell r="F12" t="str">
            <v>Công</v>
          </cell>
          <cell r="G12" t="str">
            <v>1975</v>
          </cell>
          <cell r="H12" t="str">
            <v>Nam</v>
          </cell>
          <cell r="I12" t="str">
            <v>CN QLVH lưới điện trung hạ thế</v>
          </cell>
          <cell r="J12" t="str">
            <v>Công nhân Quản lý vận hành lưới điện</v>
          </cell>
          <cell r="K12" t="str">
            <v>Đội Quản lý vận hành đường dây và trạm biến áp</v>
          </cell>
          <cell r="L12" t="str">
            <v>ông</v>
          </cell>
          <cell r="M12" t="str">
            <v>01/04/1975</v>
          </cell>
          <cell r="N12" t="str">
            <v>Hợp đồng lao động không xác định thời hạn</v>
          </cell>
          <cell r="O12" t="str">
            <v>01/07/2018</v>
          </cell>
          <cell r="P12" t="str">
            <v>Tổ Bảo trì - Xây lắp</v>
          </cell>
          <cell r="Q12" t="str">
            <v>A1.1.2</v>
          </cell>
          <cell r="R12" t="str">
            <v>5/7</v>
          </cell>
          <cell r="S12" t="str">
            <v>3,453</v>
          </cell>
          <cell r="T12" t="str">
            <v>02/01/2016</v>
          </cell>
          <cell r="U12" t="str">
            <v>155704070003074</v>
          </cell>
          <cell r="V12" t="str">
            <v>7.976.430</v>
          </cell>
          <cell r="W12" t="str">
            <v>Công nhân thi công</v>
          </cell>
          <cell r="X12" t="str">
            <v>0</v>
          </cell>
          <cell r="Y12" t="str">
            <v>4706063787</v>
          </cell>
          <cell r="Z12" t="str">
            <v>4706063787</v>
          </cell>
          <cell r="AA12" t="str">
            <v>271362660</v>
          </cell>
          <cell r="AB12" t="str">
            <v>15/04/2005</v>
          </cell>
          <cell r="AC12" t="str">
            <v>CA Đồng Nai</v>
          </cell>
          <cell r="AD12" t="str">
            <v>966664959</v>
          </cell>
          <cell r="AE12" t="str">
            <v>nguyenthanhcong1976.dlxl@gmail.com</v>
          </cell>
          <cell r="AF12" t="str">
            <v>12/12</v>
          </cell>
          <cell r="AG12" t="str">
            <v>0</v>
          </cell>
          <cell r="AH12" t="str">
            <v>Công nhân kỹ thuật</v>
          </cell>
          <cell r="AI12" t="str">
            <v>Khác</v>
          </cell>
          <cell r="AJ12" t="str">
            <v>Xây lắp đường dây cao áp</v>
          </cell>
          <cell r="AK12" t="str">
            <v>Chính quy</v>
          </cell>
          <cell r="AL12" t="str">
            <v>Công nhân kỹ thuật</v>
          </cell>
          <cell r="AM12" t="str">
            <v>Khác</v>
          </cell>
          <cell r="AN12" t="str">
            <v>Xây lắp đường dây cao áp</v>
          </cell>
          <cell r="AO12" t="str">
            <v>Chính quy</v>
          </cell>
          <cell r="AP12" t="str">
            <v>... Trường đào tạo khác</v>
          </cell>
          <cell r="AQ12" t="str">
            <v>0</v>
          </cell>
          <cell r="AR12" t="str">
            <v>0</v>
          </cell>
          <cell r="AS12" t="str">
            <v>01/03/2006</v>
          </cell>
          <cell r="AT12" t="str">
            <v>01/03/2006</v>
          </cell>
          <cell r="AU12" t="str">
            <v>0</v>
          </cell>
          <cell r="AV12" t="str">
            <v>An Hải, Huyện Hòa Vang, Thành phố Đà Nẵng.</v>
          </cell>
          <cell r="AW12" t="str">
            <v>Tổ 5, Ấp Thọ Bình, Xuân Thọ, Tỉnh Đồng Nai, Huyện Xuân Lộc, Tỉnh Đồng Nai.</v>
          </cell>
          <cell r="AX12" t="str">
            <v>Hải Thọ, Huyện Hải Lăng, Tỉnh Quảng Trị.</v>
          </cell>
          <cell r="AY12" t="str">
            <v>Tổ 5, Ấp Thọ Bình, Xuân Thọ,Huyện Xuân Lộc, Huyện Xuân Lộc, Tỉnh Đồng Nai.</v>
          </cell>
          <cell r="AZ12" t="str">
            <v>x</v>
          </cell>
          <cell r="BA12" t="str">
            <v>0</v>
          </cell>
          <cell r="BB12" t="str">
            <v>0</v>
          </cell>
          <cell r="BC12" t="str">
            <v>0</v>
          </cell>
          <cell r="BD12" t="str">
            <v>0</v>
          </cell>
          <cell r="BE12" t="str">
            <v>21121</v>
          </cell>
          <cell r="BF12" t="str">
            <v>Kinh</v>
          </cell>
          <cell r="BG12" t="str">
            <v>Trực tiếp</v>
          </cell>
          <cell r="BH12" t="str">
            <v>0</v>
          </cell>
          <cell r="BI12" t="str">
            <v>0</v>
          </cell>
          <cell r="BJ12" t="str">
            <v>0</v>
          </cell>
          <cell r="BK12" t="str">
            <v>877852530</v>
          </cell>
          <cell r="BL12" t="str">
            <v>Không</v>
          </cell>
          <cell r="BM12" t="str">
            <v>376000000000201</v>
          </cell>
          <cell r="BN12" t="str">
            <v>Công nhân</v>
          </cell>
          <cell r="BQ12" t="str">
            <v>LD</v>
          </cell>
          <cell r="BT12" t="str">
            <v>Công nhân quản lý và sữa chữa lưới điện</v>
          </cell>
          <cell r="BU12" t="str">
            <v>Xây lắp đường dây cao áp</v>
          </cell>
          <cell r="BV12" t="str">
            <v>7</v>
          </cell>
          <cell r="BW12"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3">
          <cell r="E13" t="str">
            <v>Nguyễn Tiến Long</v>
          </cell>
          <cell r="F13" t="str">
            <v>Long</v>
          </cell>
          <cell r="G13" t="str">
            <v>1983</v>
          </cell>
          <cell r="H13" t="str">
            <v>Nam</v>
          </cell>
          <cell r="I13" t="str">
            <v>CN QLVH lưới điện trung hạ thế</v>
          </cell>
          <cell r="J13" t="str">
            <v>Công nhân Quản lý vận hành lưới điện</v>
          </cell>
          <cell r="K13" t="str">
            <v>Đội Quản lý vận hành đường dây và trạm biến áp</v>
          </cell>
          <cell r="L13" t="str">
            <v>ông</v>
          </cell>
          <cell r="M13" t="str">
            <v>21/12/1983</v>
          </cell>
          <cell r="N13" t="str">
            <v>Hợp đồng lao động không xác định thời hạn</v>
          </cell>
          <cell r="O13" t="str">
            <v>1/7/2018</v>
          </cell>
          <cell r="P13" t="str">
            <v>Tổ Bảo trì - Xây lắp</v>
          </cell>
          <cell r="Q13" t="str">
            <v>A1.1.2</v>
          </cell>
          <cell r="R13" t="str">
            <v>6/7</v>
          </cell>
          <cell r="S13" t="str">
            <v>3,971</v>
          </cell>
          <cell r="T13" t="str">
            <v>01/01/2019</v>
          </cell>
          <cell r="U13" t="str">
            <v>155704070000962</v>
          </cell>
          <cell r="V13" t="str">
            <v>9.173.010</v>
          </cell>
          <cell r="W13" t="str">
            <v>Công nhân thi công</v>
          </cell>
          <cell r="X13" t="str">
            <v>0</v>
          </cell>
          <cell r="Y13" t="str">
            <v>4705031530</v>
          </cell>
          <cell r="Z13" t="str">
            <v>4705031530</v>
          </cell>
          <cell r="AA13" t="str">
            <v>271577771</v>
          </cell>
          <cell r="AB13" t="str">
            <v>11/05/2012</v>
          </cell>
          <cell r="AC13" t="str">
            <v>CA Đồng Nai</v>
          </cell>
          <cell r="AD13" t="str">
            <v>985996060</v>
          </cell>
          <cell r="AE13" t="str">
            <v>nguyentienlongdd1982@gmail.com</v>
          </cell>
          <cell r="AF13" t="str">
            <v>12/12</v>
          </cell>
          <cell r="AG13" t="str">
            <v>0</v>
          </cell>
          <cell r="AH13" t="str">
            <v>Công nhân kỹ thuật</v>
          </cell>
          <cell r="AI13" t="str">
            <v>Công nhân</v>
          </cell>
          <cell r="AJ13" t="str">
            <v>Quản lý &amp; sửa chữa lưới điện</v>
          </cell>
          <cell r="AK13" t="str">
            <v>Chính quy</v>
          </cell>
          <cell r="AL13" t="str">
            <v>Công nhân kỹ thuật</v>
          </cell>
          <cell r="AM13" t="str">
            <v>Công nhân</v>
          </cell>
          <cell r="AN13" t="str">
            <v>Quản lý &amp; sửa chữa lưới điện</v>
          </cell>
          <cell r="AO13" t="str">
            <v>Chính quy</v>
          </cell>
          <cell r="AP13" t="str">
            <v>Trường Trung học điện 2</v>
          </cell>
          <cell r="AQ13" t="str">
            <v>0</v>
          </cell>
          <cell r="AR13" t="str">
            <v>0</v>
          </cell>
          <cell r="AS13" t="str">
            <v>15/07/2004</v>
          </cell>
          <cell r="AT13" t="str">
            <v>15/07/2004</v>
          </cell>
          <cell r="AU13" t="str">
            <v>0</v>
          </cell>
          <cell r="AV13" t="str">
            <v>Xuân Trường, Huyện Xuân Lộc, Tỉnh Đồng Nai.</v>
          </cell>
          <cell r="AW13" t="str">
            <v>Khu 4, Gia Ray, Tỉnh Đồng Nai, Huyện Xuân Lộc, Tỉnh Đồng Nai.</v>
          </cell>
          <cell r="AX13" t="str">
            <v>Nghi Văn, Nghi Lộc, Huyện Nghi Lộc, Tỉnh Nghệ An.</v>
          </cell>
          <cell r="AY13" t="str">
            <v>Khu 4, Gia Ray,Huyện Xuân Lộc, Huyện Xuân Lộc, Tỉnh Đồng Nai.</v>
          </cell>
          <cell r="AZ13" t="str">
            <v>x</v>
          </cell>
          <cell r="BA13" t="str">
            <v>0</v>
          </cell>
          <cell r="BB13" t="str">
            <v>0</v>
          </cell>
          <cell r="BC13" t="str">
            <v>0</v>
          </cell>
          <cell r="BD13" t="str">
            <v>0</v>
          </cell>
          <cell r="BE13" t="str">
            <v>20775</v>
          </cell>
          <cell r="BF13" t="str">
            <v>Kinh</v>
          </cell>
          <cell r="BG13" t="str">
            <v>Trực tiếp</v>
          </cell>
          <cell r="BH13" t="str">
            <v>0</v>
          </cell>
          <cell r="BI13" t="str">
            <v>0</v>
          </cell>
          <cell r="BJ13" t="str">
            <v>0</v>
          </cell>
          <cell r="BK13" t="str">
            <v>3601453521</v>
          </cell>
          <cell r="BL13" t="str">
            <v>Thiên chúa giáo</v>
          </cell>
          <cell r="BM13" t="str">
            <v>376000000000119</v>
          </cell>
          <cell r="BN13" t="str">
            <v>Công nhân</v>
          </cell>
          <cell r="BQ13" t="str">
            <v>LD</v>
          </cell>
          <cell r="BT13" t="str">
            <v>Công nhân quản lý và sữa chữa lưới điện</v>
          </cell>
          <cell r="BU13" t="str">
            <v>Quản lý &amp; sửa chữa lưới điện</v>
          </cell>
          <cell r="BV13" t="str">
            <v>7</v>
          </cell>
          <cell r="BW13"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4">
          <cell r="E14" t="str">
            <v>Phạm Tấn Phước</v>
          </cell>
          <cell r="F14" t="str">
            <v>Phước</v>
          </cell>
          <cell r="G14" t="str">
            <v>1973</v>
          </cell>
          <cell r="H14" t="str">
            <v>Nam</v>
          </cell>
          <cell r="I14" t="str">
            <v>CN QLVH lưới điện trung hạ thế</v>
          </cell>
          <cell r="J14" t="str">
            <v>Công nhân Quản lý vận hành lưới điện</v>
          </cell>
          <cell r="K14" t="str">
            <v>Đội Quản lý vận hành đường dây và trạm biến áp</v>
          </cell>
          <cell r="L14" t="str">
            <v>ông</v>
          </cell>
          <cell r="M14" t="str">
            <v>01/05/1973</v>
          </cell>
          <cell r="N14" t="str">
            <v>Hợp đồng lao động không xác định thời hạn</v>
          </cell>
          <cell r="O14" t="str">
            <v>01/07/2018</v>
          </cell>
          <cell r="P14" t="str">
            <v>Tổ Bảo trì - Xây lắp</v>
          </cell>
          <cell r="Q14" t="str">
            <v>A1.1.2</v>
          </cell>
          <cell r="R14" t="str">
            <v>6/7</v>
          </cell>
          <cell r="S14" t="str">
            <v>3,971</v>
          </cell>
          <cell r="T14" t="str">
            <v>01/07/2018</v>
          </cell>
          <cell r="U14" t="str">
            <v>155704070000966</v>
          </cell>
          <cell r="V14" t="str">
            <v>9.173.010</v>
          </cell>
          <cell r="W14" t="str">
            <v>Công nhân thi công</v>
          </cell>
          <cell r="X14" t="str">
            <v>0</v>
          </cell>
          <cell r="Y14" t="str">
            <v>4799123338</v>
          </cell>
          <cell r="Z14" t="str">
            <v>4799123338</v>
          </cell>
          <cell r="AA14" t="str">
            <v>271175608</v>
          </cell>
          <cell r="AB14" t="str">
            <v>10/04/2009</v>
          </cell>
          <cell r="AC14" t="str">
            <v>CA Đồng Nai</v>
          </cell>
          <cell r="AD14" t="str">
            <v>962709402</v>
          </cell>
          <cell r="AE14" t="str">
            <v>phamtanphuoc1973.dlxl@gmail.com</v>
          </cell>
          <cell r="AF14" t="str">
            <v>12/12</v>
          </cell>
          <cell r="AG14" t="str">
            <v>0</v>
          </cell>
          <cell r="AH14" t="str">
            <v>Công nhân kỹ thuật</v>
          </cell>
          <cell r="AI14" t="str">
            <v>Khác</v>
          </cell>
          <cell r="AJ14" t="str">
            <v>Quản lý &amp; sửa chữa lưới điện</v>
          </cell>
          <cell r="AK14" t="str">
            <v>Chính quy</v>
          </cell>
          <cell r="AL14" t="str">
            <v>Công nhân kỹ thuật</v>
          </cell>
          <cell r="AM14" t="str">
            <v>Khác</v>
          </cell>
          <cell r="AN14" t="str">
            <v>Quản lý &amp; sửa chữa lưới điện</v>
          </cell>
          <cell r="AO14" t="str">
            <v>Chính quy</v>
          </cell>
          <cell r="AP14" t="str">
            <v>Trường Trung học điện 2</v>
          </cell>
          <cell r="AQ14" t="str">
            <v>0</v>
          </cell>
          <cell r="AR14" t="str">
            <v>0</v>
          </cell>
          <cell r="AS14" t="str">
            <v>01/03/1998</v>
          </cell>
          <cell r="AT14" t="str">
            <v>01/03/1998</v>
          </cell>
          <cell r="AU14" t="str">
            <v>0</v>
          </cell>
          <cell r="AV14" t="str">
            <v>Nghĩa Trung, Thị xã Phước Long, Tỉnh Bình Phước.</v>
          </cell>
          <cell r="AW14" t="str">
            <v>Ấp 6, Xuân Tâm, Tỉnh Đồng Nai, Huyện Xuân Lộc, Tỉnh Đồng Nai.</v>
          </cell>
          <cell r="AX14" t="str">
            <v>Nghĩa Trung, Phước Long, Thị xã Phước Long, Tỉnh Bình Phước.</v>
          </cell>
          <cell r="AY14" t="str">
            <v>Ấp 6, Xuân Tâm,Huyện Xuân Lộc, Huyện Xuân Lộc, Tỉnh Đồng Nai.</v>
          </cell>
          <cell r="AZ14" t="str">
            <v>x</v>
          </cell>
          <cell r="BA14" t="str">
            <v>0</v>
          </cell>
          <cell r="BB14" t="str">
            <v>0</v>
          </cell>
          <cell r="BC14" t="str">
            <v>0</v>
          </cell>
          <cell r="BD14" t="str">
            <v>0</v>
          </cell>
          <cell r="BE14" t="str">
            <v>H0299</v>
          </cell>
          <cell r="BF14" t="str">
            <v>Kinh</v>
          </cell>
          <cell r="BG14" t="str">
            <v>Trực tiếp</v>
          </cell>
          <cell r="BH14" t="str">
            <v>0</v>
          </cell>
          <cell r="BI14" t="str">
            <v>0</v>
          </cell>
          <cell r="BJ14" t="str">
            <v>0</v>
          </cell>
          <cell r="BK14" t="str">
            <v>3601662405</v>
          </cell>
          <cell r="BL14" t="str">
            <v>Thiên chúa giáo</v>
          </cell>
          <cell r="BM14" t="str">
            <v>376000000000020</v>
          </cell>
          <cell r="BN14" t="str">
            <v>Công nhân</v>
          </cell>
          <cell r="BQ14" t="str">
            <v>LD</v>
          </cell>
          <cell r="BT14" t="str">
            <v>Công nhân quản lý và sữa chữa lưới điện</v>
          </cell>
          <cell r="BU14" t="str">
            <v>Quản lý &amp; sửa chữa lưới điện</v>
          </cell>
          <cell r="BV14" t="str">
            <v>7</v>
          </cell>
          <cell r="BW14"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5">
          <cell r="E15" t="str">
            <v>Lê Thành Sang</v>
          </cell>
          <cell r="F15" t="str">
            <v>Sang</v>
          </cell>
          <cell r="G15" t="str">
            <v>1996</v>
          </cell>
          <cell r="H15" t="str">
            <v>Nam</v>
          </cell>
          <cell r="I15" t="str">
            <v>CN QLVH lưới điện trung hạ thế</v>
          </cell>
          <cell r="J15" t="str">
            <v>Công nhân Quản lý vận hành lưới điện</v>
          </cell>
          <cell r="K15" t="str">
            <v>Đội Quản lý vận hành đường dây và trạm biến áp</v>
          </cell>
          <cell r="L15" t="str">
            <v>ông</v>
          </cell>
          <cell r="M15" t="str">
            <v>21/11/1996</v>
          </cell>
          <cell r="N15" t="str">
            <v>Hợp đồng lao động không xác định thời hạn</v>
          </cell>
          <cell r="O15" t="str">
            <v>1/1/2020</v>
          </cell>
          <cell r="P15" t="str">
            <v>Tổ Bảo trì - Xây lắp</v>
          </cell>
          <cell r="Q15" t="str">
            <v>A1.1.2</v>
          </cell>
          <cell r="R15" t="str">
            <v>2/7</v>
          </cell>
          <cell r="S15" t="str">
            <v>2,27</v>
          </cell>
          <cell r="T15" t="str">
            <v>01/01/2020</v>
          </cell>
          <cell r="U15" t="str">
            <v>155704070009846</v>
          </cell>
          <cell r="V15" t="str">
            <v>5.243.700</v>
          </cell>
          <cell r="W15" t="str">
            <v>Công nhân thi công</v>
          </cell>
          <cell r="X15" t="str">
            <v>0</v>
          </cell>
          <cell r="Y15" t="str">
            <v>7525636358</v>
          </cell>
          <cell r="Z15" t="str">
            <v>7525636358</v>
          </cell>
          <cell r="AA15" t="str">
            <v>272620436</v>
          </cell>
          <cell r="AB15" t="str">
            <v>01/07/2012</v>
          </cell>
          <cell r="AC15" t="str">
            <v>CA Đồng Nai</v>
          </cell>
          <cell r="AD15" t="str">
            <v>987293429</v>
          </cell>
          <cell r="AE15" t="str">
            <v>sangemail22@icloud.com</v>
          </cell>
          <cell r="AF15" t="str">
            <v>12/12</v>
          </cell>
          <cell r="AG15" t="str">
            <v>0</v>
          </cell>
          <cell r="AH15" t="str">
            <v>Công nhân kỹ thuật</v>
          </cell>
          <cell r="AI15" t="str">
            <v>Trung cấp</v>
          </cell>
          <cell r="AJ15" t="str">
            <v>Hệ thống điện</v>
          </cell>
          <cell r="AK15" t="str">
            <v>Chính quy</v>
          </cell>
          <cell r="AL15" t="str">
            <v>Công nhân kỹ thuật</v>
          </cell>
          <cell r="AM15" t="str">
            <v>Trung cấp</v>
          </cell>
          <cell r="AN15" t="str">
            <v>Hệ thống điện</v>
          </cell>
          <cell r="AO15" t="str">
            <v>Chính quy</v>
          </cell>
          <cell r="AP15" t="str">
            <v>Cao đẳng điện lực TP.HCM</v>
          </cell>
          <cell r="AQ15" t="str">
            <v>0</v>
          </cell>
          <cell r="AR15" t="str">
            <v>0</v>
          </cell>
          <cell r="AS15" t="str">
            <v>17/12/2018</v>
          </cell>
          <cell r="AT15" t="str">
            <v>17/12/2018</v>
          </cell>
          <cell r="AU15" t="str">
            <v>17/12/2018</v>
          </cell>
          <cell r="AV15" t="str">
            <v>Xuân Bắc, Huyện Xuân Lộc, Tỉnh Đồng Nai.</v>
          </cell>
          <cell r="AW15" t="str">
            <v>Tổ 19, Ấp 6, Xã Xuân Bắc, Huyện Xuân Lộc, Tỉnh Đồng Nai.</v>
          </cell>
          <cell r="AX15" t="str">
            <v>Huyện Nam Đàn, Tỉnh Nghệ An.</v>
          </cell>
          <cell r="AY15" t="str">
            <v>Tổ 19, Ấp 6, Xã Xuân Bắc, Huyện Xuân Lộc, Tỉnh Đồng Nai.</v>
          </cell>
          <cell r="AZ15" t="str">
            <v>x</v>
          </cell>
          <cell r="BA15" t="str">
            <v>0</v>
          </cell>
          <cell r="BB15" t="str">
            <v>0</v>
          </cell>
          <cell r="BC15" t="str">
            <v>0</v>
          </cell>
          <cell r="BD15" t="str">
            <v>0</v>
          </cell>
          <cell r="BE15" t="str">
            <v>22449</v>
          </cell>
          <cell r="BF15" t="str">
            <v>Kinh</v>
          </cell>
          <cell r="BG15" t="str">
            <v>Trực tiếp</v>
          </cell>
          <cell r="BH15" t="str">
            <v>0</v>
          </cell>
          <cell r="BI15" t="str">
            <v>0</v>
          </cell>
          <cell r="BJ15" t="str">
            <v>0</v>
          </cell>
          <cell r="BK15" t="str">
            <v>8428233500</v>
          </cell>
          <cell r="BL15" t="str">
            <v>Không</v>
          </cell>
          <cell r="BM15" t="str">
            <v>376000000000209</v>
          </cell>
          <cell r="BN15" t="str">
            <v>Công nhân</v>
          </cell>
          <cell r="BQ15" t="str">
            <v>LD</v>
          </cell>
          <cell r="BT15" t="str">
            <v>Trung cấp điện</v>
          </cell>
          <cell r="BU15" t="str">
            <v>Hệ thống điện</v>
          </cell>
          <cell r="BV15" t="str">
            <v>7</v>
          </cell>
          <cell r="BW15"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6">
          <cell r="E16" t="str">
            <v>Lê Thanh Việt</v>
          </cell>
          <cell r="F16" t="str">
            <v>Việt</v>
          </cell>
          <cell r="G16" t="str">
            <v>1984</v>
          </cell>
          <cell r="H16" t="str">
            <v>Nam</v>
          </cell>
          <cell r="I16" t="str">
            <v>CN QLVH lưới điện trung hạ thế</v>
          </cell>
          <cell r="J16" t="str">
            <v>Công nhân Quản lý vận hành lưới điện</v>
          </cell>
          <cell r="K16" t="str">
            <v>Đội Quản lý vận hành đường dây và trạm biến áp</v>
          </cell>
          <cell r="L16" t="str">
            <v>ông</v>
          </cell>
          <cell r="M16" t="str">
            <v>01/01/1984</v>
          </cell>
          <cell r="N16" t="str">
            <v>Hợp đồng lao động không xác định thời hạn</v>
          </cell>
          <cell r="O16" t="str">
            <v>01/07/2018</v>
          </cell>
          <cell r="P16" t="str">
            <v>Tổ Bảo trì - Xây lắp</v>
          </cell>
          <cell r="Q16" t="str">
            <v>A1.1.2</v>
          </cell>
          <cell r="R16" t="str">
            <v>5/7</v>
          </cell>
          <cell r="S16" t="str">
            <v>3,453</v>
          </cell>
          <cell r="T16" t="str">
            <v>02/01/2016</v>
          </cell>
          <cell r="U16" t="str">
            <v>155704070000755</v>
          </cell>
          <cell r="V16" t="str">
            <v>7.976.430</v>
          </cell>
          <cell r="W16" t="str">
            <v>Công nhân thi công</v>
          </cell>
          <cell r="X16" t="str">
            <v>0</v>
          </cell>
          <cell r="Y16" t="str">
            <v>4707008903</v>
          </cell>
          <cell r="Z16" t="str">
            <v>4707008903</v>
          </cell>
          <cell r="AA16" t="str">
            <v>271587344</v>
          </cell>
          <cell r="AB16" t="str">
            <v>27/11/2015</v>
          </cell>
          <cell r="AC16" t="str">
            <v>CA Đồng Nai</v>
          </cell>
          <cell r="AD16" t="str">
            <v>963448449</v>
          </cell>
          <cell r="AE16" t="str">
            <v>lethanhviet1984.dlxl@gmail.com</v>
          </cell>
          <cell r="AF16" t="str">
            <v>12/12</v>
          </cell>
          <cell r="AG16" t="str">
            <v>0</v>
          </cell>
          <cell r="AH16" t="str">
            <v>Công nhân kỹ thuật</v>
          </cell>
          <cell r="AI16" t="str">
            <v>Công nhân</v>
          </cell>
          <cell r="AJ16" t="str">
            <v>Quản lý &amp; sửa chữa lưới điện</v>
          </cell>
          <cell r="AK16" t="str">
            <v>Chính quy</v>
          </cell>
          <cell r="AL16" t="str">
            <v>Công nhân kỹ thuật</v>
          </cell>
          <cell r="AM16" t="str">
            <v>Công nhân</v>
          </cell>
          <cell r="AN16" t="str">
            <v>Quản lý &amp; sửa chữa lưới điện</v>
          </cell>
          <cell r="AO16" t="str">
            <v>Chính quy</v>
          </cell>
          <cell r="AP16" t="str">
            <v>Cao đẳng điện lực TP.HCM</v>
          </cell>
          <cell r="AQ16" t="str">
            <v>0</v>
          </cell>
          <cell r="AR16" t="str">
            <v>0</v>
          </cell>
          <cell r="AS16" t="str">
            <v>01/07/2006</v>
          </cell>
          <cell r="AT16" t="str">
            <v>01/07/2006</v>
          </cell>
          <cell r="AU16" t="str">
            <v>0</v>
          </cell>
          <cell r="AV16" t="str">
            <v>Xuân Trường, Huyện Xuân Lộc, Tỉnh Đồng Nai.</v>
          </cell>
          <cell r="AW16" t="str">
            <v>ấp Trung Nghĩa - xã Xuân Trường, Tỉnh Đồng Nai, Huyện Xuân Lộc, Tỉnh Đồng Nai.</v>
          </cell>
          <cell r="AX16" t="str">
            <v>Đức Sơn, Huyện Mộ Đức, Tỉnh Quảng Ngãi.</v>
          </cell>
          <cell r="AY16" t="str">
            <v>ấp Trung Nghĩa - xã Xuân Trường,Huyện Xuân Lộc, Huyện Xuân Lộc, Tỉnh Đồng Nai.</v>
          </cell>
          <cell r="AZ16" t="str">
            <v>x</v>
          </cell>
          <cell r="BA16" t="str">
            <v>0</v>
          </cell>
          <cell r="BB16" t="str">
            <v>0</v>
          </cell>
          <cell r="BC16" t="str">
            <v>0</v>
          </cell>
          <cell r="BD16" t="str">
            <v>0</v>
          </cell>
          <cell r="BE16" t="str">
            <v>21213</v>
          </cell>
          <cell r="BF16" t="str">
            <v>Kinh</v>
          </cell>
          <cell r="BG16" t="str">
            <v>Trực tiếp</v>
          </cell>
          <cell r="BH16" t="str">
            <v>0</v>
          </cell>
          <cell r="BI16" t="str">
            <v>0</v>
          </cell>
          <cell r="BJ16" t="str">
            <v>0</v>
          </cell>
          <cell r="BK16" t="str">
            <v>3601453271</v>
          </cell>
          <cell r="BL16" t="str">
            <v>Thiên chúa giáo</v>
          </cell>
          <cell r="BM16" t="str">
            <v>376000000000153</v>
          </cell>
          <cell r="BN16" t="str">
            <v>Công nhân</v>
          </cell>
          <cell r="BQ16" t="str">
            <v>LD</v>
          </cell>
          <cell r="BT16" t="str">
            <v>Công nhân quản lý và sữa chữa lưới điện</v>
          </cell>
          <cell r="BU16" t="str">
            <v>Quản lý &amp; sửa chữa lưới điện</v>
          </cell>
          <cell r="BV16" t="str">
            <v>7</v>
          </cell>
          <cell r="BW16"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7">
          <cell r="E17" t="str">
            <v>Nguyễn Đình Phúc</v>
          </cell>
          <cell r="F17" t="str">
            <v>Phúc</v>
          </cell>
          <cell r="G17" t="str">
            <v>1995</v>
          </cell>
          <cell r="H17" t="str">
            <v>Nam</v>
          </cell>
          <cell r="I17" t="str">
            <v>CN QLVH lưới điện trung hạ thế</v>
          </cell>
          <cell r="J17" t="str">
            <v>Công nhân Quản lý vận hành lưới điện</v>
          </cell>
          <cell r="K17" t="str">
            <v>Đội Quản lý vận hành đường dây và trạm biến áp</v>
          </cell>
          <cell r="L17" t="str">
            <v>ông</v>
          </cell>
          <cell r="M17" t="str">
            <v>03/01/1995</v>
          </cell>
          <cell r="N17" t="str">
            <v>Hợp đồng lao động một năm</v>
          </cell>
          <cell r="O17" t="str">
            <v>01/07/2018</v>
          </cell>
          <cell r="P17" t="str">
            <v>Tổ Bảo trì - Xây lắp</v>
          </cell>
          <cell r="Q17" t="str">
            <v>A1.1.2</v>
          </cell>
          <cell r="R17" t="str">
            <v>1/7</v>
          </cell>
          <cell r="S17" t="str">
            <v>1,974</v>
          </cell>
          <cell r="T17" t="str">
            <v>1/12</v>
          </cell>
          <cell r="U17" t="str">
            <v>155704070013465</v>
          </cell>
          <cell r="V17" t="str">
            <v>4.559.940</v>
          </cell>
          <cell r="W17" t="str">
            <v>Công nhân thi công</v>
          </cell>
          <cell r="X17" t="str">
            <v>0</v>
          </cell>
          <cell r="Y17" t="str">
            <v>0</v>
          </cell>
          <cell r="Z17" t="str">
            <v>0</v>
          </cell>
          <cell r="AA17" t="str">
            <v>272429146</v>
          </cell>
          <cell r="AB17" t="str">
            <v>30/09/2016</v>
          </cell>
          <cell r="AC17" t="str">
            <v>CA Đồng Nai</v>
          </cell>
          <cell r="AD17" t="str">
            <v>971384438</v>
          </cell>
          <cell r="AE17" t="str">
            <v>phucduyen03011995@gmail.com</v>
          </cell>
          <cell r="AF17" t="str">
            <v>12/12</v>
          </cell>
          <cell r="AG17" t="str">
            <v>0</v>
          </cell>
          <cell r="AH17" t="str">
            <v>Trung cấp</v>
          </cell>
          <cell r="AI17" t="str">
            <v>Trung cấp</v>
          </cell>
          <cell r="AJ17" t="str">
            <v>Hệ thống điện</v>
          </cell>
          <cell r="AK17" t="str">
            <v>Chính quy</v>
          </cell>
          <cell r="AL17" t="str">
            <v>Công nhân kỹ thuật</v>
          </cell>
          <cell r="AM17" t="str">
            <v>Công nhân</v>
          </cell>
          <cell r="AN17" t="str">
            <v>Quản lý &amp; sửa chữa lưới điện</v>
          </cell>
          <cell r="AO17" t="str">
            <v>Chính quy</v>
          </cell>
          <cell r="AP17" t="str">
            <v>Cao đẳng điện lực TP.HCM</v>
          </cell>
          <cell r="AQ17" t="str">
            <v>0</v>
          </cell>
          <cell r="AR17" t="str">
            <v>0</v>
          </cell>
          <cell r="AS17" t="str">
            <v>0</v>
          </cell>
          <cell r="AT17" t="str">
            <v>0</v>
          </cell>
          <cell r="AU17" t="str">
            <v>0</v>
          </cell>
          <cell r="AV17" t="str">
            <v>Thị trấn Gia Ray, huyện Xuân Lộc, tỉnh Đồng Nai</v>
          </cell>
          <cell r="AW17" t="str">
            <v>Thị trấn Gia Ray, huyện Xuân Lộc, tỉnh Đồng Nai</v>
          </cell>
          <cell r="AX17" t="str">
            <v>0</v>
          </cell>
          <cell r="AY17" t="str">
            <v>Thị trấn Gia Ray, huyện Xuân Lộc, tỉnh Đồng Nai</v>
          </cell>
          <cell r="AZ17" t="str">
            <v>x</v>
          </cell>
          <cell r="BA17" t="str">
            <v>0</v>
          </cell>
          <cell r="BB17" t="str">
            <v>0</v>
          </cell>
          <cell r="BC17" t="str">
            <v>0</v>
          </cell>
          <cell r="BD17" t="str">
            <v>0</v>
          </cell>
          <cell r="BE17" t="str">
            <v>22479</v>
          </cell>
          <cell r="BF17" t="str">
            <v>Kinh</v>
          </cell>
          <cell r="BG17" t="str">
            <v>Trực tiếp</v>
          </cell>
          <cell r="BH17" t="str">
            <v>0</v>
          </cell>
          <cell r="BI17" t="str">
            <v>0</v>
          </cell>
          <cell r="BJ17" t="str">
            <v>0</v>
          </cell>
          <cell r="BK17" t="str">
            <v>3601451845</v>
          </cell>
          <cell r="BL17" t="str">
            <v>Không</v>
          </cell>
          <cell r="BM17" t="str">
            <v>376000000000055</v>
          </cell>
          <cell r="BN17" t="str">
            <v>Công nhân</v>
          </cell>
          <cell r="BQ17" t="str">
            <v>LD</v>
          </cell>
          <cell r="BT17" t="str">
            <v>Hệ thống điện</v>
          </cell>
          <cell r="BU17" t="str">
            <v>Hệ thống điện</v>
          </cell>
          <cell r="BV17" t="str">
            <v>7</v>
          </cell>
          <cell r="BW17" t="str">
            <v>Triển khai Thi công SCL, ĐTXD, SCTX, Thực hiện công tác phát quang, bảo trì lưới điện, Quản lý VTTB, phương tiện vận chuyển phục vụ sản xuất thuộc đơn vị quản lý, đảm bảo lưới điện vận hành an toàn tin cậy, giảm tổn thất điện năng</v>
          </cell>
        </row>
        <row r="18">
          <cell r="E18" t="str">
            <v>Đoàn Huân</v>
          </cell>
          <cell r="F18" t="str">
            <v>Huân</v>
          </cell>
          <cell r="G18" t="str">
            <v>1985</v>
          </cell>
          <cell r="H18" t="str">
            <v>Nam</v>
          </cell>
          <cell r="I18" t="str">
            <v>Kỹ thuật viên quản lý kỹ thuật</v>
          </cell>
          <cell r="J18" t="str">
            <v>Kỹ thuật viên quản lý kỹ thuật</v>
          </cell>
          <cell r="K18" t="str">
            <v>Đội Quản lý vận hành đường dây và trạm biến áp</v>
          </cell>
          <cell r="L18" t="str">
            <v>ông</v>
          </cell>
          <cell r="M18" t="str">
            <v>30/06/1985</v>
          </cell>
          <cell r="N18" t="str">
            <v>Hợp đồng lao động không xác định thời hạn</v>
          </cell>
          <cell r="O18" t="str">
            <v>01/07/2018</v>
          </cell>
          <cell r="P18" t="str">
            <v>Tổ Quản lý kỹ thuật</v>
          </cell>
          <cell r="Q18" t="str">
            <v>B6.4</v>
          </cell>
          <cell r="R18" t="str">
            <v>7/12</v>
          </cell>
          <cell r="S18" t="str">
            <v>3,265</v>
          </cell>
          <cell r="T18" t="str">
            <v>01/10/2020</v>
          </cell>
          <cell r="U18" t="str">
            <v>155704070001471</v>
          </cell>
          <cell r="V18" t="str">
            <v>7.542.150</v>
          </cell>
          <cell r="W18" t="str">
            <v>Cán sự, kỹ thuật viên quản lý kỹ thuật</v>
          </cell>
          <cell r="X18" t="str">
            <v>0</v>
          </cell>
          <cell r="Y18" t="str">
            <v>7909137834</v>
          </cell>
          <cell r="Z18" t="str">
            <v>7909137834</v>
          </cell>
          <cell r="AA18" t="str">
            <v>271790550</v>
          </cell>
          <cell r="AB18" t="str">
            <v>30/10/2002</v>
          </cell>
          <cell r="AC18" t="str">
            <v>CA Đồng Nai</v>
          </cell>
          <cell r="AD18" t="str">
            <v>972828944</v>
          </cell>
          <cell r="AE18" t="str">
            <v>doanhuanhepc@gmail.com</v>
          </cell>
          <cell r="AF18" t="str">
            <v>12/12</v>
          </cell>
          <cell r="AG18" t="str">
            <v>0</v>
          </cell>
          <cell r="AH18" t="str">
            <v>Đại học</v>
          </cell>
          <cell r="AI18" t="str">
            <v>Kỹ sư</v>
          </cell>
          <cell r="AJ18" t="str">
            <v>Hệ thống điện</v>
          </cell>
          <cell r="AK18" t="str">
            <v>0</v>
          </cell>
          <cell r="AL18" t="str">
            <v>Trung cấp</v>
          </cell>
          <cell r="AM18" t="str">
            <v>Cử nhân Cao đẳng</v>
          </cell>
          <cell r="AN18" t="str">
            <v>Hệ thống điện</v>
          </cell>
          <cell r="AO18" t="str">
            <v>Chính quy</v>
          </cell>
          <cell r="AP18" t="str">
            <v>Cao đẳng điện lực TP.HCM</v>
          </cell>
          <cell r="AQ18" t="str">
            <v>0</v>
          </cell>
          <cell r="AR18" t="str">
            <v>0</v>
          </cell>
          <cell r="AS18" t="str">
            <v>01/08/2010</v>
          </cell>
          <cell r="AT18" t="str">
            <v>01/08/2010</v>
          </cell>
          <cell r="AU18" t="str">
            <v>0</v>
          </cell>
          <cell r="AV18" t="str">
            <v>Xuân Hưng, Xuân Lộc, Huyện Xuân Lộc, Tỉnh Đồng Nai.</v>
          </cell>
          <cell r="AW18" t="str">
            <v>ấp 5, Xuân Hưng, Tỉnh Đồng Nai, Huyện Xuân Lộc, Tỉnh Đồng Nai.</v>
          </cell>
          <cell r="AX18" t="str">
            <v>Triệu Long, Triệu Phong, Huyện Triệu Phong, Tỉnh Quảng Trị.</v>
          </cell>
          <cell r="AY18" t="str">
            <v>ấp 5, Xuân Hưng,Huyện Xuân Lộc, Huyện Xuân Lộc, Tỉnh Đồng Nai.</v>
          </cell>
          <cell r="AZ18" t="str">
            <v>x</v>
          </cell>
          <cell r="BA18" t="str">
            <v>0</v>
          </cell>
          <cell r="BB18" t="str">
            <v>0</v>
          </cell>
          <cell r="BC18" t="str">
            <v>0</v>
          </cell>
          <cell r="BD18" t="str">
            <v>0</v>
          </cell>
          <cell r="BE18" t="str">
            <v>14105</v>
          </cell>
          <cell r="BF18" t="str">
            <v>Kinh</v>
          </cell>
          <cell r="BG18" t="str">
            <v>Trực tiếp</v>
          </cell>
          <cell r="BH18" t="str">
            <v>0</v>
          </cell>
          <cell r="BI18" t="str">
            <v>0</v>
          </cell>
          <cell r="BJ18" t="str">
            <v>0</v>
          </cell>
          <cell r="BK18" t="str">
            <v>8013572231</v>
          </cell>
          <cell r="BL18" t="str">
            <v>Không</v>
          </cell>
          <cell r="BM18" t="str">
            <v>376000000000193</v>
          </cell>
          <cell r="BN18" t="str">
            <v>Nhân viên</v>
          </cell>
          <cell r="BT18" t="str">
            <v>Trung cấp điện</v>
          </cell>
          <cell r="BU18" t="str">
            <v>Hệ thống điện</v>
          </cell>
          <cell r="BV18" t="str">
            <v>6</v>
          </cell>
          <cell r="BW18" t="str">
            <v>Tham gia Lập KH thí nghiệm, hiệu chỉnh, sửa chữa thiết bị điện, Tham gia Thí nghiệm, hiệu chỉnh, sửa chữa thiết bị điện, Quản lý công cụ, dụng cụ (an toàn, thi công), Tham gia Quản lý TSCĐ trên lưới, Lập KH vệ sinh sứ hotline, Lập phương án, dự toán sửa chữa thường xuyên để xử lý khắc phục các tồn tại trên lưới điện và TBA, lập hồ sơ hoàn công quyết toán khi thi công xong.Tham gia Cài đặt thông số thiết bị điện, Thực hiện công tác QLVH lưới điện đảm bảo an toàn, liên tục, giảm sự cố. Xử lý sự cố nhanh chóng chính xác, nâng cao độ tin cậy cung cấp điện</v>
          </cell>
        </row>
        <row r="19">
          <cell r="E19" t="str">
            <v>Trần Kim Lâm</v>
          </cell>
          <cell r="F19" t="str">
            <v>Lâm</v>
          </cell>
          <cell r="G19" t="str">
            <v>1982</v>
          </cell>
          <cell r="H19" t="str">
            <v>Nam</v>
          </cell>
          <cell r="I19" t="str">
            <v>Kỹ thuật viên quản lý kỹ thuật</v>
          </cell>
          <cell r="J19" t="str">
            <v>Kỹ thuật viên quản lý kỹ thuật</v>
          </cell>
          <cell r="K19" t="str">
            <v>Đội Quản lý vận hành đường dây và trạm biến áp</v>
          </cell>
          <cell r="L19" t="str">
            <v>ông</v>
          </cell>
          <cell r="M19" t="str">
            <v>09/09/1982</v>
          </cell>
          <cell r="N19" t="str">
            <v>Hợp đồng lao động không xác định thời hạn</v>
          </cell>
          <cell r="O19" t="str">
            <v>01/07/2018</v>
          </cell>
          <cell r="P19" t="str">
            <v>Tổ Quản lý kỹ thuật</v>
          </cell>
          <cell r="Q19" t="str">
            <v>B6.4</v>
          </cell>
          <cell r="R19" t="str">
            <v>9/12</v>
          </cell>
          <cell r="S19" t="str">
            <v>3,649</v>
          </cell>
          <cell r="T19" t="str">
            <v>01/07/2019</v>
          </cell>
          <cell r="U19" t="str">
            <v>155704070000651</v>
          </cell>
          <cell r="V19" t="str">
            <v>8.429.190</v>
          </cell>
          <cell r="W19" t="str">
            <v>Cán sự, kỹ thuật viên quản lý kỹ thuật</v>
          </cell>
          <cell r="X19" t="str">
            <v>0</v>
          </cell>
          <cell r="Y19" t="str">
            <v>4705088580</v>
          </cell>
          <cell r="Z19" t="str">
            <v>4705088580</v>
          </cell>
          <cell r="AA19" t="str">
            <v>271592613</v>
          </cell>
          <cell r="AB19" t="str">
            <v>28/09/1999</v>
          </cell>
          <cell r="AC19" t="str">
            <v>CA Đồng Nai</v>
          </cell>
          <cell r="AD19" t="str">
            <v>968981229</v>
          </cell>
          <cell r="AE19" t="str">
            <v>lamtkdlxl@gmail.com</v>
          </cell>
          <cell r="AF19" t="str">
            <v>12/12</v>
          </cell>
          <cell r="AG19" t="str">
            <v>0</v>
          </cell>
          <cell r="AH19" t="str">
            <v>Trung cấp</v>
          </cell>
          <cell r="AI19" t="str">
            <v>Công nhân</v>
          </cell>
          <cell r="AJ19" t="str">
            <v>PHÁT DẪN ĐIỆN</v>
          </cell>
          <cell r="AK19" t="str">
            <v>Chính quy</v>
          </cell>
          <cell r="AL19" t="str">
            <v>Trung cấp</v>
          </cell>
          <cell r="AM19" t="str">
            <v>Công nhân</v>
          </cell>
          <cell r="AN19" t="str">
            <v>PHÁT DẪN ĐIỆN</v>
          </cell>
          <cell r="AO19" t="str">
            <v>Chính quy</v>
          </cell>
          <cell r="AP19" t="str">
            <v>Trường Trung học điện 2</v>
          </cell>
          <cell r="AQ19" t="str">
            <v>0</v>
          </cell>
          <cell r="AR19" t="str">
            <v>0</v>
          </cell>
          <cell r="AS19" t="str">
            <v>01/07/2003</v>
          </cell>
          <cell r="AT19" t="str">
            <v>01/07/2003</v>
          </cell>
          <cell r="AU19" t="str">
            <v>0</v>
          </cell>
          <cell r="AV19" t="str">
            <v>Xã Xuân Tâm, Huyện Xuân Lộc, Tỉnh Đồng Nai.</v>
          </cell>
          <cell r="AW19" t="str">
            <v>Ấp 1, Xã Xuân Tâm, Huyện Xuân Lộc, Tỉnh Đồng Nai.</v>
          </cell>
          <cell r="AX19" t="str">
            <v>Tỉnh Ninh Bình.</v>
          </cell>
          <cell r="AY19" t="str">
            <v>Ấp 1, Xã Xuân Tâm, Huyện Xuân Lộc, Tỉnh Đồng Nai.</v>
          </cell>
          <cell r="AZ19" t="str">
            <v>x</v>
          </cell>
          <cell r="BA19" t="str">
            <v>0</v>
          </cell>
          <cell r="BB19" t="str">
            <v>0</v>
          </cell>
          <cell r="BC19" t="str">
            <v>0</v>
          </cell>
          <cell r="BD19" t="str">
            <v>0</v>
          </cell>
          <cell r="BE19" t="str">
            <v>20550</v>
          </cell>
          <cell r="BF19" t="str">
            <v>Kinh</v>
          </cell>
          <cell r="BG19" t="str">
            <v>Trực tiếp</v>
          </cell>
          <cell r="BH19" t="str">
            <v>0</v>
          </cell>
          <cell r="BI19" t="str">
            <v>0</v>
          </cell>
          <cell r="BJ19" t="str">
            <v>0</v>
          </cell>
          <cell r="BK19" t="str">
            <v>3601452253</v>
          </cell>
          <cell r="BL19" t="str">
            <v>Thiên chúa giáo</v>
          </cell>
          <cell r="BM19" t="str">
            <v>376000000000110</v>
          </cell>
          <cell r="BN19" t="str">
            <v>Nhân viên</v>
          </cell>
          <cell r="BT19" t="str">
            <v>Trung cấp điện</v>
          </cell>
          <cell r="BU19" t="str">
            <v>Phát dẫn điện</v>
          </cell>
          <cell r="BV19" t="str">
            <v>6</v>
          </cell>
          <cell r="BW19" t="str">
            <v>Quản lý công cụ, dụng cụ (an toàn, thi công), Tham gia Quản lý TSCĐ trên lưới, Lập KH vệ sinh sứ hotline, Lập phương án, dự toán sửa chữa thường xuyên để xử lý khắc phục các tồn tại trên lưới điện và TBA, lập hồ sơ hoàn công quyết toán khi thi công xong.Tham gia Cài đặt thông số thiết bị điện, Thực hiện công tác QLVH lưới điện đảm bảo an toàn, liên tục, giảm sự cố. Xử lý sự cố nhanh chóng chính xác, nâng cao độ tin cậy cung cấp điện. Nội dung công việc cụ thể của ông Trần Kim Lâm được quy định trong bảng mô tả công việc mà ông đã ký với Điện lực</v>
          </cell>
        </row>
        <row r="20">
          <cell r="E20" t="str">
            <v>Lê Xuân Hưng</v>
          </cell>
          <cell r="F20" t="str">
            <v>Hưng</v>
          </cell>
          <cell r="G20" t="str">
            <v>1984</v>
          </cell>
          <cell r="H20" t="str">
            <v>Nam</v>
          </cell>
          <cell r="I20" t="str">
            <v>Tổ trưởng QLVH lưới điện trung hạ thế</v>
          </cell>
          <cell r="J20" t="str">
            <v>Tổ trưởng tổ trực Trung Tâm</v>
          </cell>
          <cell r="K20" t="str">
            <v>Đội Quản lý vận hành đường dây và trạm biến áp</v>
          </cell>
          <cell r="L20" t="str">
            <v>ông</v>
          </cell>
          <cell r="M20" t="str">
            <v>15/03/1984</v>
          </cell>
          <cell r="N20" t="str">
            <v>Hợp đồng lao động không xác định thời hạn</v>
          </cell>
          <cell r="O20" t="str">
            <v>01/07/2018</v>
          </cell>
          <cell r="P20" t="str">
            <v>Tổ trực Trung tâm</v>
          </cell>
          <cell r="Q20" t="str">
            <v>A1.1.2</v>
          </cell>
          <cell r="R20" t="str">
            <v>5/7</v>
          </cell>
          <cell r="S20" t="str">
            <v>3,453</v>
          </cell>
          <cell r="T20" t="str">
            <v>01/01/2018</v>
          </cell>
          <cell r="U20" t="str">
            <v>155704070001415</v>
          </cell>
          <cell r="V20" t="str">
            <v>7.976.430</v>
          </cell>
          <cell r="W20" t="str">
            <v>Tổ trưởng QLVH lưới điện trung hạ thế</v>
          </cell>
          <cell r="X20" t="str">
            <v>0</v>
          </cell>
          <cell r="Y20" t="str">
            <v>4705088459</v>
          </cell>
          <cell r="Z20" t="str">
            <v>4705088459</v>
          </cell>
          <cell r="AA20" t="str">
            <v>271587976</v>
          </cell>
          <cell r="AB20" t="str">
            <v>11/03/2016</v>
          </cell>
          <cell r="AC20" t="str">
            <v>CA Đồng Nai</v>
          </cell>
          <cell r="AD20" t="str">
            <v>969925669</v>
          </cell>
          <cell r="AE20" t="str">
            <v>hunglepda02@yahoo.com.vn</v>
          </cell>
          <cell r="AF20" t="str">
            <v>12/12</v>
          </cell>
          <cell r="AG20" t="str">
            <v>0</v>
          </cell>
          <cell r="AH20" t="str">
            <v>Trung cấp</v>
          </cell>
          <cell r="AI20" t="str">
            <v>Công nhân</v>
          </cell>
          <cell r="AJ20" t="str">
            <v>0</v>
          </cell>
          <cell r="AK20" t="str">
            <v>0</v>
          </cell>
          <cell r="AL20" t="str">
            <v>Công nhân kỹ thuật</v>
          </cell>
          <cell r="AM20" t="str">
            <v>Công nhân</v>
          </cell>
          <cell r="AN20" t="str">
            <v>PHÁT DẪN ĐIỆN</v>
          </cell>
          <cell r="AO20" t="str">
            <v>Chính quy</v>
          </cell>
          <cell r="AP20" t="str">
            <v>Trường Trung học điện 2</v>
          </cell>
          <cell r="AQ20" t="str">
            <v>0</v>
          </cell>
          <cell r="AR20" t="str">
            <v>0</v>
          </cell>
          <cell r="AS20" t="str">
            <v>01/08/2005</v>
          </cell>
          <cell r="AT20" t="str">
            <v>01/04/2010</v>
          </cell>
          <cell r="AU20" t="str">
            <v>0</v>
          </cell>
          <cell r="AV20" t="str">
            <v>Xuân Hưng, Xuân Lộc, Đồng Nai xã</v>
          </cell>
          <cell r="AW20" t="str">
            <v>Ấp 5, xã Xuân Hưng, Tỉnh Đồng Nai, Huyện Xuân Lộc, Tỉnh Đồng Nai.</v>
          </cell>
          <cell r="AX20" t="str">
            <v>Triệu Trạch, Triệu Phong, Quảng Trị</v>
          </cell>
          <cell r="AY20" t="str">
            <v>Ấp 5, xã Xuân Hưng,Huyện Xuân Lộc, Huyện Xuân Lộc, Tỉnh Đồng Nai.</v>
          </cell>
          <cell r="AZ20" t="str">
            <v>x</v>
          </cell>
          <cell r="BA20" t="str">
            <v>0</v>
          </cell>
          <cell r="BB20" t="str">
            <v>0</v>
          </cell>
          <cell r="BC20" t="str">
            <v>0</v>
          </cell>
          <cell r="BD20" t="str">
            <v>0</v>
          </cell>
          <cell r="BE20" t="str">
            <v>21988</v>
          </cell>
          <cell r="BF20" t="str">
            <v>Kinh</v>
          </cell>
          <cell r="BG20" t="str">
            <v>Trực tiếp</v>
          </cell>
          <cell r="BH20" t="str">
            <v>0</v>
          </cell>
          <cell r="BI20" t="str">
            <v>06/08/2019</v>
          </cell>
          <cell r="BJ20" t="str">
            <v>0</v>
          </cell>
          <cell r="BK20" t="str">
            <v>3601283453</v>
          </cell>
          <cell r="BL20" t="str">
            <v>Phật giáo</v>
          </cell>
          <cell r="BM20" t="str">
            <v>376000000000190</v>
          </cell>
          <cell r="BN20" t="str">
            <v>Tổ trưởng tổ Trung Tâm</v>
          </cell>
          <cell r="BQ20" t="str">
            <v>TTLD</v>
          </cell>
          <cell r="BT20" t="str">
            <v>Trung cấp điện</v>
          </cell>
          <cell r="BU20" t="str">
            <v>Hệ thống điện</v>
          </cell>
          <cell r="BV20" t="str">
            <v>5</v>
          </cell>
          <cell r="BW20" t="str">
            <v>Điều hành hoạt động tổ trực vận hành (Phân công, giám sát việc thực hiện kế hoạch &amp; điều chỉnh). Thực hiện công tác QLVH lưới điện đảm bảo an toàn, liên tục, giảm sự cố. Xử lý sự cố nhanh chóng chính xác, nâng cao độ tin cậy cung cấp điện. Quản lý vận hành lưới điện trung, hạ thế theo phân cấp, Quản lý kỹ thuật lưới điện thuộc phạm vi quản lý</v>
          </cell>
        </row>
        <row r="21">
          <cell r="E21" t="str">
            <v>Lý Văn Phương</v>
          </cell>
          <cell r="F21" t="str">
            <v>Phương</v>
          </cell>
          <cell r="G21" t="str">
            <v>1976</v>
          </cell>
          <cell r="H21" t="str">
            <v>Nam</v>
          </cell>
          <cell r="I21" t="str">
            <v>Nhân viên CSKH qua hệ thống SMS</v>
          </cell>
          <cell r="J21" t="str">
            <v>Nhân viên trực vận hành CRM</v>
          </cell>
          <cell r="K21" t="str">
            <v>Đội Quản lý vận hành đường dây và trạm biến áp</v>
          </cell>
          <cell r="L21" t="str">
            <v>ông</v>
          </cell>
          <cell r="M21" t="str">
            <v>10/10/1976</v>
          </cell>
          <cell r="N21" t="str">
            <v>Hợp đồng lao động không xác định thời hạn</v>
          </cell>
          <cell r="O21" t="str">
            <v>1/7/2018</v>
          </cell>
          <cell r="P21" t="str">
            <v>Tổ trực Trung tâm</v>
          </cell>
          <cell r="Q21" t="str">
            <v>B4.1.2</v>
          </cell>
          <cell r="R21" t="str">
            <v>4/5</v>
          </cell>
          <cell r="S21" t="str">
            <v>3,647</v>
          </cell>
          <cell r="T21" t="str">
            <v>01/02/2018</v>
          </cell>
          <cell r="U21" t="str">
            <v>155704070000693</v>
          </cell>
          <cell r="V21" t="str">
            <v>8.424.570</v>
          </cell>
          <cell r="W21" t="str">
            <v>Nhân viên CSKH qua hệ thống SMS</v>
          </cell>
          <cell r="X21" t="str">
            <v>0</v>
          </cell>
          <cell r="Y21" t="str">
            <v>4703040752</v>
          </cell>
          <cell r="Z21" t="str">
            <v>4703040752</v>
          </cell>
          <cell r="AA21" t="str">
            <v>271452039</v>
          </cell>
          <cell r="AB21" t="str">
            <v>15/06/2012</v>
          </cell>
          <cell r="AC21" t="str">
            <v>CA Đồng Nai</v>
          </cell>
          <cell r="AD21" t="str">
            <v>963131415</v>
          </cell>
          <cell r="AE21" t="str">
            <v>phuonglv101073@gmail.com</v>
          </cell>
          <cell r="AF21" t="str">
            <v>12/12</v>
          </cell>
          <cell r="AG21" t="str">
            <v>0</v>
          </cell>
          <cell r="AH21" t="str">
            <v>Công nhân kỹ thuật</v>
          </cell>
          <cell r="AI21" t="str">
            <v>Công nhân</v>
          </cell>
          <cell r="AJ21" t="str">
            <v>Tài chính kế toán</v>
          </cell>
          <cell r="AK21" t="str">
            <v>Chính quy</v>
          </cell>
          <cell r="AL21" t="str">
            <v>Công nhân kỹ thuật</v>
          </cell>
          <cell r="AM21" t="str">
            <v>Công nhân</v>
          </cell>
          <cell r="AN21" t="str">
            <v>Tài chính kế toán</v>
          </cell>
          <cell r="AO21" t="str">
            <v>Chính quy</v>
          </cell>
          <cell r="AP21" t="str">
            <v>... Trường đào tạo khác</v>
          </cell>
          <cell r="AQ21" t="str">
            <v>0</v>
          </cell>
          <cell r="AR21" t="str">
            <v>0</v>
          </cell>
          <cell r="AS21" t="str">
            <v>01/07/1999</v>
          </cell>
          <cell r="AT21" t="str">
            <v>01/07/1999</v>
          </cell>
          <cell r="AU21" t="str">
            <v>01/07/1999</v>
          </cell>
          <cell r="AV21" t="str">
            <v>Hải Thành, Huyện Hải Lăng, Tỉnh Quảng Trị.</v>
          </cell>
          <cell r="AW21" t="str">
            <v>1A84, đường song hành, khu 8, Gia Ray, Tỉnh Đồng Nai, Huyện Xuân Lộc, Tỉnh Đồng Nai.</v>
          </cell>
          <cell r="AX21" t="str">
            <v>Hải Thành, Huyện Hải Lăng, Tỉnh Quảng Trị.</v>
          </cell>
          <cell r="AY21" t="str">
            <v>1A84, đường song hành, khu 8, Gia Ray,Huyện Xuân Lộc, Huyện Xuân Lộc, Tỉnh Đồng Nai.</v>
          </cell>
          <cell r="AZ21" t="str">
            <v>x</v>
          </cell>
          <cell r="BA21" t="str">
            <v>0</v>
          </cell>
          <cell r="BB21" t="str">
            <v>0</v>
          </cell>
          <cell r="BC21" t="str">
            <v>0</v>
          </cell>
          <cell r="BD21" t="str">
            <v>0</v>
          </cell>
          <cell r="BE21" t="str">
            <v>18065</v>
          </cell>
          <cell r="BF21" t="str">
            <v>Kinh</v>
          </cell>
          <cell r="BG21" t="str">
            <v>Gián tiếp</v>
          </cell>
          <cell r="BH21" t="str">
            <v>0</v>
          </cell>
          <cell r="BI21" t="str">
            <v>0</v>
          </cell>
          <cell r="BJ21" t="str">
            <v>0</v>
          </cell>
          <cell r="BK21" t="str">
            <v>3601450993</v>
          </cell>
          <cell r="BL21" t="str">
            <v>Phật giáo</v>
          </cell>
          <cell r="BM21" t="str">
            <v>376000000000035</v>
          </cell>
          <cell r="BN21" t="str">
            <v>Nhân viên</v>
          </cell>
          <cell r="BT21" t="str">
            <v>Trung cấp kế toán</v>
          </cell>
          <cell r="BU21" t="str">
            <v>Tài chính kế toán</v>
          </cell>
          <cell r="BV21" t="str">
            <v>6</v>
          </cell>
          <cell r="BW21" t="str">
            <v>Thực hiện Quản lý thông tin khách hàng, Thực hiện chính sách khách hàng sử dụng điện. Đáp ứng các nhu cầu về công tác dịch vụ khách hàng. Nội dung công việc cụ thể của ông Lý Văn Phương được quy định trong bảng mô tả công việc mà ông đã ký với Điện lực</v>
          </cell>
        </row>
        <row r="22">
          <cell r="E22" t="str">
            <v>Hồ Đắc Long</v>
          </cell>
          <cell r="F22" t="str">
            <v>Long</v>
          </cell>
          <cell r="G22" t="str">
            <v>1978</v>
          </cell>
          <cell r="H22" t="str">
            <v>Nam</v>
          </cell>
          <cell r="I22" t="str">
            <v>Trưởng ca vận hành</v>
          </cell>
          <cell r="J22" t="str">
            <v>Trưởng ca vận hành</v>
          </cell>
          <cell r="K22" t="str">
            <v>Đội Quản lý vận hành đường dây và trạm biến áp</v>
          </cell>
          <cell r="L22" t="str">
            <v>ông</v>
          </cell>
          <cell r="M22" t="str">
            <v>08/06/1978</v>
          </cell>
          <cell r="N22" t="str">
            <v>Hợp đồng lao động không xác định thời hạn</v>
          </cell>
          <cell r="O22" t="str">
            <v>01/07/2018</v>
          </cell>
          <cell r="P22" t="str">
            <v>Tổ trực Trung tâm</v>
          </cell>
          <cell r="Q22" t="str">
            <v>A1.1.2</v>
          </cell>
          <cell r="R22" t="str">
            <v>7/7</v>
          </cell>
          <cell r="S22" t="str">
            <v>4,567</v>
          </cell>
          <cell r="T22" t="str">
            <v>01/01/2019</v>
          </cell>
          <cell r="U22" t="str">
            <v>155704070000668</v>
          </cell>
          <cell r="V22" t="str">
            <v>10.549.770</v>
          </cell>
          <cell r="W22" t="str">
            <v>Trưởng ca vận hành</v>
          </cell>
          <cell r="X22" t="str">
            <v>0</v>
          </cell>
          <cell r="Y22" t="str">
            <v>4799123339</v>
          </cell>
          <cell r="Z22" t="str">
            <v>4799123339</v>
          </cell>
          <cell r="AA22" t="str">
            <v>271278852</v>
          </cell>
          <cell r="AB22" t="str">
            <v>25/03/2005</v>
          </cell>
          <cell r="AC22" t="str">
            <v>CA Đồng Nai</v>
          </cell>
          <cell r="AD22" t="str">
            <v>909236070</v>
          </cell>
          <cell r="AE22" t="str">
            <v>hodaclongdlxl@gmail.com</v>
          </cell>
          <cell r="AF22" t="str">
            <v>12/12</v>
          </cell>
          <cell r="AG22" t="str">
            <v>0</v>
          </cell>
          <cell r="AH22" t="str">
            <v>Công nhân kỹ thuật</v>
          </cell>
          <cell r="AI22" t="str">
            <v>Công nhân</v>
          </cell>
          <cell r="AJ22" t="str">
            <v>Quản lý &amp; sửa chữa lưới điện</v>
          </cell>
          <cell r="AK22" t="str">
            <v>Chính quy</v>
          </cell>
          <cell r="AL22" t="str">
            <v>Công nhân kỹ thuật</v>
          </cell>
          <cell r="AM22" t="str">
            <v>Công nhân</v>
          </cell>
          <cell r="AN22" t="str">
            <v>Quản lý &amp; sửa chữa lưới điện</v>
          </cell>
          <cell r="AO22" t="str">
            <v>Chính quy</v>
          </cell>
          <cell r="AP22" t="str">
            <v>Trường Trung học điện 2</v>
          </cell>
          <cell r="AQ22" t="str">
            <v>0</v>
          </cell>
          <cell r="AR22" t="str">
            <v>0</v>
          </cell>
          <cell r="AS22" t="str">
            <v>20/03/1998</v>
          </cell>
          <cell r="AT22" t="str">
            <v>20/03/1998</v>
          </cell>
          <cell r="AU22" t="str">
            <v>0</v>
          </cell>
          <cell r="AV22" t="str">
            <v>Xã Suối Cát, Huyện Xuân Lộc, Tỉnh Đồng Nai.</v>
          </cell>
          <cell r="AW22" t="str">
            <v>ấp Suối Cát 2, xã Suối Cát, Huyện Xuân Lộc, Tỉnh Đồng Nai.</v>
          </cell>
          <cell r="AX22" t="str">
            <v>Xã Ân Nghĩa, Huyện Hoài Ân, Tỉnh Bình Định.</v>
          </cell>
          <cell r="AY22" t="str">
            <v>ấp Suối Cát 2, xã Suối Cát, Huyện Xuân Lộc, Tỉnh Đồng Nai.</v>
          </cell>
          <cell r="AZ22" t="str">
            <v>x</v>
          </cell>
          <cell r="BA22" t="str">
            <v>0</v>
          </cell>
          <cell r="BB22" t="str">
            <v>0</v>
          </cell>
          <cell r="BC22" t="str">
            <v>0</v>
          </cell>
          <cell r="BD22" t="str">
            <v>0</v>
          </cell>
          <cell r="BE22" t="str">
            <v>H0300</v>
          </cell>
          <cell r="BF22" t="str">
            <v>Kinh</v>
          </cell>
          <cell r="BG22" t="str">
            <v>Trực tiếp</v>
          </cell>
          <cell r="BH22" t="str">
            <v>0</v>
          </cell>
          <cell r="BI22" t="str">
            <v>0</v>
          </cell>
          <cell r="BJ22" t="str">
            <v>0</v>
          </cell>
          <cell r="BK22" t="str">
            <v>3601551134</v>
          </cell>
          <cell r="BL22" t="str">
            <v>Không</v>
          </cell>
          <cell r="BM22" t="str">
            <v>376000000000013</v>
          </cell>
          <cell r="BN22" t="str">
            <v>Công nhân</v>
          </cell>
          <cell r="BQ22" t="str">
            <v>LD</v>
          </cell>
          <cell r="BT22" t="str">
            <v>Công nhân quản lý và sữa chữa lưới điện</v>
          </cell>
          <cell r="BU22" t="str">
            <v>Quản lý &amp; sửa chữa lưới điện</v>
          </cell>
          <cell r="BV22" t="str">
            <v>6</v>
          </cell>
          <cell r="BW22" t="str">
            <v>Thực hiện điều hành công tác QLVH lưới điện, xử lý sự cố đảm bảo an toàn, liên tục, nhanh chóng chính xác, nâng cao độ tin cậy cung cấp điện.Tiếp nhận thông tin mất điện của khách hàng, cấp lệnh công tác hoặc phiếu công tác, nhận phiếu thao tác(đột xuất), thực hiện xử lý sự cố trong thời gian nhanh nhất. Theo dõi các nhóm công tác, đôn đốc và bố trí nhân viên tiếp nhận trao trả lưới điện của nhóm công tác, thực hiện thủ tục tái lập điện kịp thời, Thực hiện bàn giao ca trực theo đúng quy định, Kiểm tra và đôn đốc CNV trong ca kiểm tra lưới điện định kỳ và đột xuất</v>
          </cell>
        </row>
        <row r="23">
          <cell r="E23" t="str">
            <v>Tô Quang Anh</v>
          </cell>
          <cell r="F23" t="str">
            <v>Anh</v>
          </cell>
          <cell r="G23" t="str">
            <v>1970</v>
          </cell>
          <cell r="H23" t="str">
            <v>Nam</v>
          </cell>
          <cell r="I23" t="str">
            <v>CN QLVH lưới điện trung hạ thế</v>
          </cell>
          <cell r="J23" t="str">
            <v>Công nhân Quản lý vận hành lưới điện</v>
          </cell>
          <cell r="K23" t="str">
            <v>Đội Quản lý vận hành đường dây và trạm biến áp</v>
          </cell>
          <cell r="L23" t="str">
            <v>ông</v>
          </cell>
          <cell r="M23" t="str">
            <v>10/05/1970</v>
          </cell>
          <cell r="N23" t="str">
            <v>Hợp đồng lao động không xác định thời hạn</v>
          </cell>
          <cell r="O23" t="str">
            <v>01/07/2018</v>
          </cell>
          <cell r="P23" t="str">
            <v>Tổ trực Trung tâm</v>
          </cell>
          <cell r="Q23" t="str">
            <v>A1.1.2</v>
          </cell>
          <cell r="R23" t="str">
            <v>7/7</v>
          </cell>
          <cell r="S23" t="str">
            <v>4,567</v>
          </cell>
          <cell r="T23" t="str">
            <v>01/07/2018</v>
          </cell>
          <cell r="U23" t="str">
            <v>155704070000749</v>
          </cell>
          <cell r="V23" t="str">
            <v>10.549.770</v>
          </cell>
          <cell r="W23" t="str">
            <v>Công nhân vận hành</v>
          </cell>
          <cell r="X23" t="str">
            <v>0</v>
          </cell>
          <cell r="Y23" t="str">
            <v>4796006795</v>
          </cell>
          <cell r="Z23" t="str">
            <v>4796006795</v>
          </cell>
          <cell r="AA23" t="str">
            <v>271998320</v>
          </cell>
          <cell r="AB23" t="str">
            <v>07/10/2005</v>
          </cell>
          <cell r="AC23" t="str">
            <v>CA Đồng Nai</v>
          </cell>
          <cell r="AD23" t="str">
            <v>984393699</v>
          </cell>
          <cell r="AE23" t="str">
            <v>toquanganh1970.dlxl@gmail.com</v>
          </cell>
          <cell r="AF23" t="str">
            <v>12/12</v>
          </cell>
          <cell r="AG23" t="str">
            <v>0</v>
          </cell>
          <cell r="AH23" t="str">
            <v>Công nhân kỹ thuật</v>
          </cell>
          <cell r="AI23" t="str">
            <v>Công nhân</v>
          </cell>
          <cell r="AJ23" t="str">
            <v>Quản lý &amp; sửa chữa lưới điện</v>
          </cell>
          <cell r="AK23" t="str">
            <v>Chính quy</v>
          </cell>
          <cell r="AL23" t="str">
            <v>Công nhân kỹ thuật</v>
          </cell>
          <cell r="AM23" t="str">
            <v>Công nhân</v>
          </cell>
          <cell r="AN23" t="str">
            <v>Quản lý &amp; sửa chữa lưới điện</v>
          </cell>
          <cell r="AO23" t="str">
            <v>Chính quy</v>
          </cell>
          <cell r="AP23" t="str">
            <v>Kỹ thuật điện Hóc Môn</v>
          </cell>
          <cell r="AQ23" t="str">
            <v>0</v>
          </cell>
          <cell r="AR23" t="str">
            <v>0</v>
          </cell>
          <cell r="AS23" t="str">
            <v>01/11/1992</v>
          </cell>
          <cell r="AT23" t="str">
            <v>01/11/1992</v>
          </cell>
          <cell r="AU23" t="str">
            <v>0</v>
          </cell>
          <cell r="AV23" t="str">
            <v>P. Điện Biên, Thành phố Thanh Hóa, Tỉnh Thanh Hóa.</v>
          </cell>
          <cell r="AW23" t="str">
            <v>Ấp Chiến Thắng, Bảo Hòa, Tỉnh Đồng Nai, Huyện Xuân Lộc, Tỉnh Đồng Nai.</v>
          </cell>
          <cell r="AX23" t="str">
            <v>P. Điện Biên, Thành phố Thanh Hóa, Tỉnh Thanh Hóa.</v>
          </cell>
          <cell r="AY23" t="str">
            <v>Ấp Chiến Thắng, Bảo Hòa,Huyện Xuân Lộc, Huyện Xuân Lộc, Tỉnh Đồng Nai.</v>
          </cell>
          <cell r="AZ23" t="str">
            <v>x</v>
          </cell>
          <cell r="BA23" t="str">
            <v>0</v>
          </cell>
          <cell r="BB23" t="str">
            <v>0</v>
          </cell>
          <cell r="BC23" t="str">
            <v>0</v>
          </cell>
          <cell r="BD23" t="str">
            <v>0</v>
          </cell>
          <cell r="BE23" t="str">
            <v>15292</v>
          </cell>
          <cell r="BF23" t="str">
            <v>Kinh</v>
          </cell>
          <cell r="BG23" t="str">
            <v>Trực tiếp</v>
          </cell>
          <cell r="BH23" t="str">
            <v>0</v>
          </cell>
          <cell r="BI23" t="str">
            <v>0</v>
          </cell>
          <cell r="BJ23" t="str">
            <v>0</v>
          </cell>
          <cell r="BK23" t="str">
            <v>3601453698</v>
          </cell>
          <cell r="BL23" t="str">
            <v>Không</v>
          </cell>
          <cell r="BM23" t="str">
            <v>376000000000019</v>
          </cell>
          <cell r="BN23" t="str">
            <v>Công nhân</v>
          </cell>
          <cell r="BQ23" t="str">
            <v>LD</v>
          </cell>
          <cell r="BT23" t="str">
            <v>Công nhân quản lý và sữa chữa lưới điện</v>
          </cell>
          <cell r="BU23" t="str">
            <v>Quản lý &amp; sửa chữa lưới điện</v>
          </cell>
          <cell r="BV23" t="str">
            <v>7</v>
          </cell>
          <cell r="BW23"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4">
          <cell r="E24" t="str">
            <v>Đoàn Quốc Chánh</v>
          </cell>
          <cell r="F24" t="str">
            <v>Chánh</v>
          </cell>
          <cell r="G24" t="str">
            <v>1982</v>
          </cell>
          <cell r="H24" t="str">
            <v>Nam</v>
          </cell>
          <cell r="I24" t="str">
            <v>CN QLVH lưới điện trung hạ thế</v>
          </cell>
          <cell r="J24" t="str">
            <v>Công nhân Quản lý vận hành lưới điện</v>
          </cell>
          <cell r="K24" t="str">
            <v>Đội Quản lý vận hành đường dây và trạm biến áp</v>
          </cell>
          <cell r="L24" t="str">
            <v>ông</v>
          </cell>
          <cell r="M24" t="str">
            <v>24/11/1982</v>
          </cell>
          <cell r="N24" t="str">
            <v>Hợp đồng lao động không xác định thời hạn</v>
          </cell>
          <cell r="O24" t="str">
            <v>1/7/2018</v>
          </cell>
          <cell r="P24" t="str">
            <v>Tổ trực Trung tâm</v>
          </cell>
          <cell r="Q24" t="str">
            <v>A1.1.2</v>
          </cell>
          <cell r="R24" t="str">
            <v>7/7</v>
          </cell>
          <cell r="S24" t="str">
            <v>4,567</v>
          </cell>
          <cell r="T24" t="str">
            <v>01/01/2020</v>
          </cell>
          <cell r="U24" t="str">
            <v>155704070000979</v>
          </cell>
          <cell r="V24" t="str">
            <v>10.549.770</v>
          </cell>
          <cell r="W24" t="str">
            <v>CN QLVH lưới điện trung hạ thế</v>
          </cell>
          <cell r="X24" t="str">
            <v>0</v>
          </cell>
          <cell r="Y24" t="str">
            <v>4705088575</v>
          </cell>
          <cell r="Z24" t="str">
            <v>4705088575</v>
          </cell>
          <cell r="AA24" t="str">
            <v>271485448</v>
          </cell>
          <cell r="AB24" t="str">
            <v>20/04/2018</v>
          </cell>
          <cell r="AC24" t="str">
            <v>CA Đồng Nai</v>
          </cell>
          <cell r="AD24" t="str">
            <v>963146616</v>
          </cell>
          <cell r="AE24" t="str">
            <v>doanquocchanh1982.dlxl@gmail.com</v>
          </cell>
          <cell r="AF24" t="str">
            <v>12/12</v>
          </cell>
          <cell r="AG24" t="str">
            <v>0</v>
          </cell>
          <cell r="AH24" t="str">
            <v>Công nhân kỹ thuật</v>
          </cell>
          <cell r="AI24" t="str">
            <v>Công nhân</v>
          </cell>
          <cell r="AJ24" t="str">
            <v>Quản lý &amp; sửa chữa lưới điện</v>
          </cell>
          <cell r="AK24" t="str">
            <v>Chính quy</v>
          </cell>
          <cell r="AL24" t="str">
            <v>Công nhân kỹ thuật</v>
          </cell>
          <cell r="AM24" t="str">
            <v>Công nhân</v>
          </cell>
          <cell r="AN24" t="str">
            <v>Quản lý &amp; sửa chữa lưới điện</v>
          </cell>
          <cell r="AO24" t="str">
            <v>Chính quy</v>
          </cell>
          <cell r="AP24" t="str">
            <v>Trường Trung học điện 2</v>
          </cell>
          <cell r="AQ24" t="str">
            <v>0</v>
          </cell>
          <cell r="AR24" t="str">
            <v>0</v>
          </cell>
          <cell r="AS24" t="str">
            <v>15/01/2003</v>
          </cell>
          <cell r="AT24" t="str">
            <v>15/01/2003</v>
          </cell>
          <cell r="AU24" t="str">
            <v>0</v>
          </cell>
          <cell r="AV24" t="str">
            <v>xã Xuân Thọ, Huyện Xuân Lộc, Tỉnh Đồng Nai.</v>
          </cell>
          <cell r="AW24" t="str">
            <v>Thọ Tân, Xuân Thọ, Tỉnh Đồng Nai, Huyện Xuân Lộc, Tỉnh Đồng Nai.</v>
          </cell>
          <cell r="AX24" t="str">
            <v>Xã Bình An, Huyện Tây Sơn, Tỉnh Bình Định.</v>
          </cell>
          <cell r="AY24" t="str">
            <v>Thọ Tân, Xuân Thọ,Huyện Xuân Lộc, Huyện Xuân Lộc, Tỉnh Đồng Nai.</v>
          </cell>
          <cell r="AZ24" t="str">
            <v>x</v>
          </cell>
          <cell r="BA24" t="str">
            <v>0</v>
          </cell>
          <cell r="BB24" t="str">
            <v>0</v>
          </cell>
          <cell r="BC24" t="str">
            <v>0</v>
          </cell>
          <cell r="BD24" t="str">
            <v>0</v>
          </cell>
          <cell r="BE24" t="str">
            <v>20449</v>
          </cell>
          <cell r="BF24" t="str">
            <v>Kinh</v>
          </cell>
          <cell r="BG24" t="str">
            <v>Trực tiếp</v>
          </cell>
          <cell r="BH24" t="str">
            <v>0</v>
          </cell>
          <cell r="BI24" t="str">
            <v>0</v>
          </cell>
          <cell r="BJ24" t="str">
            <v>0</v>
          </cell>
          <cell r="BK24" t="str">
            <v>3601452574</v>
          </cell>
          <cell r="BL24" t="str">
            <v>Không</v>
          </cell>
          <cell r="BM24" t="str">
            <v>376000000000099</v>
          </cell>
          <cell r="BN24" t="str">
            <v>Công nhân</v>
          </cell>
          <cell r="BQ24" t="str">
            <v>LD</v>
          </cell>
          <cell r="BT24" t="str">
            <v>Công nhân quản lý và sữa chữa lưới điện</v>
          </cell>
          <cell r="BU24" t="str">
            <v>Quản lý &amp; sửa chữa lưới điện</v>
          </cell>
          <cell r="BV24" t="str">
            <v>7</v>
          </cell>
          <cell r="BW24"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5">
          <cell r="E25" t="str">
            <v>Phạm Đình Chinh</v>
          </cell>
          <cell r="F25" t="str">
            <v>Chinh</v>
          </cell>
          <cell r="G25" t="str">
            <v>1984</v>
          </cell>
          <cell r="H25" t="str">
            <v>Nam</v>
          </cell>
          <cell r="I25" t="str">
            <v>CN QLVH lưới điện trung hạ thế</v>
          </cell>
          <cell r="J25" t="str">
            <v>Công nhân Quản lý vận hành lưới điện</v>
          </cell>
          <cell r="K25" t="str">
            <v>Đội Quản lý vận hành đường dây và trạm biến áp</v>
          </cell>
          <cell r="L25" t="str">
            <v>ông</v>
          </cell>
          <cell r="M25" t="str">
            <v>18/02/1984</v>
          </cell>
          <cell r="N25" t="str">
            <v>Hợp đồng lao động không xác định thời hạn</v>
          </cell>
          <cell r="O25" t="str">
            <v>01/07/2018</v>
          </cell>
          <cell r="P25" t="str">
            <v>Tổ trực Trung tâm</v>
          </cell>
          <cell r="Q25" t="str">
            <v>A1.1.2</v>
          </cell>
          <cell r="R25" t="str">
            <v>5/7</v>
          </cell>
          <cell r="S25" t="str">
            <v>3,453</v>
          </cell>
          <cell r="T25" t="str">
            <v>01/01/2020</v>
          </cell>
          <cell r="U25" t="str">
            <v>155704070001272</v>
          </cell>
          <cell r="V25" t="str">
            <v>7.976.430</v>
          </cell>
          <cell r="W25" t="str">
            <v>CN QLVH lưới điện trung hạ thế</v>
          </cell>
          <cell r="X25" t="str">
            <v>0</v>
          </cell>
          <cell r="Y25" t="str">
            <v>7510191056</v>
          </cell>
          <cell r="Z25" t="str">
            <v>7510191056</v>
          </cell>
          <cell r="AA25" t="str">
            <v>271577813</v>
          </cell>
          <cell r="AB25" t="str">
            <v>31/12/2010</v>
          </cell>
          <cell r="AC25" t="str">
            <v>CA Đồng Nai</v>
          </cell>
          <cell r="AD25" t="str">
            <v>393968359</v>
          </cell>
          <cell r="AE25" t="str">
            <v>phamdinhchinh1984.dlxl@gmail.com</v>
          </cell>
          <cell r="AF25" t="str">
            <v>12/12</v>
          </cell>
          <cell r="AG25" t="str">
            <v>0</v>
          </cell>
          <cell r="AH25" t="str">
            <v>Công nhân kỹ thuật</v>
          </cell>
          <cell r="AI25" t="str">
            <v>Công nhân</v>
          </cell>
          <cell r="AJ25" t="str">
            <v>Quản lý &amp; sửa chữa lưới điện</v>
          </cell>
          <cell r="AK25" t="str">
            <v>Chính quy</v>
          </cell>
          <cell r="AL25" t="str">
            <v>Công nhân kỹ thuật</v>
          </cell>
          <cell r="AM25" t="str">
            <v>Công nhân</v>
          </cell>
          <cell r="AN25" t="str">
            <v>Quản lý &amp; sửa chữa lưới điện</v>
          </cell>
          <cell r="AO25" t="str">
            <v>Chính quy</v>
          </cell>
          <cell r="AP25" t="str">
            <v>Cao đẳng điện lực TP.HCM</v>
          </cell>
          <cell r="AQ25" t="str">
            <v>0</v>
          </cell>
          <cell r="AR25" t="str">
            <v>0</v>
          </cell>
          <cell r="AS25" t="str">
            <v>13/12/2010</v>
          </cell>
          <cell r="AT25" t="str">
            <v>13/12/2010</v>
          </cell>
          <cell r="AU25" t="str">
            <v>0</v>
          </cell>
          <cell r="AV25" t="str">
            <v>Xã Trần Cao, Huyện Phù Cừ, Tỉnh Hưng Yên.</v>
          </cell>
          <cell r="AW25" t="str">
            <v>32, Trần Nhân Tông, khu 8, Gia Ray, Tỉnh Đồng Nai, Huyện Xuân Lộc, Tỉnh Đồng Nai.</v>
          </cell>
          <cell r="AX25" t="str">
            <v>Xã Trần Cao, Huyện Phù Cừ, Tỉnh Hưng Yên.</v>
          </cell>
          <cell r="AY25" t="str">
            <v>32, Trần Nhân Tông, khu 8, Gia Ray,Huyện Xuân Lộc, Huyện Xuân Lộc, Tỉnh Đồng Nai.</v>
          </cell>
          <cell r="AZ25" t="str">
            <v>x</v>
          </cell>
          <cell r="BA25" t="str">
            <v>0</v>
          </cell>
          <cell r="BB25" t="str">
            <v>0</v>
          </cell>
          <cell r="BC25" t="str">
            <v>0</v>
          </cell>
          <cell r="BD25" t="str">
            <v>0</v>
          </cell>
          <cell r="BE25" t="str">
            <v>22111</v>
          </cell>
          <cell r="BF25" t="str">
            <v>Kinh</v>
          </cell>
          <cell r="BG25" t="str">
            <v>Trực tiếp</v>
          </cell>
          <cell r="BH25" t="str">
            <v>0</v>
          </cell>
          <cell r="BI25" t="str">
            <v>0</v>
          </cell>
          <cell r="BJ25" t="str">
            <v>0</v>
          </cell>
          <cell r="BK25" t="str">
            <v>3602685892</v>
          </cell>
          <cell r="BL25" t="str">
            <v>Không</v>
          </cell>
          <cell r="BM25" t="str">
            <v>376000000000195</v>
          </cell>
          <cell r="BN25" t="str">
            <v>Công nhân</v>
          </cell>
          <cell r="BQ25" t="str">
            <v>LD</v>
          </cell>
          <cell r="BT25" t="str">
            <v>Công nhân quản lý và sữa chữa lưới điện</v>
          </cell>
          <cell r="BU25" t="str">
            <v>Quản lý &amp; sửa chữa lưới điện</v>
          </cell>
          <cell r="BV25" t="str">
            <v>7</v>
          </cell>
          <cell r="BW25"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6">
          <cell r="E26" t="str">
            <v>Đinh Văn Cường</v>
          </cell>
          <cell r="F26" t="str">
            <v>Cường</v>
          </cell>
          <cell r="G26" t="str">
            <v>1975</v>
          </cell>
          <cell r="H26" t="str">
            <v>Nam</v>
          </cell>
          <cell r="I26" t="str">
            <v>CN QLVH lưới điện trung hạ thế</v>
          </cell>
          <cell r="J26" t="str">
            <v>Công nhân Quản lý vận hành lưới điện</v>
          </cell>
          <cell r="K26" t="str">
            <v>Đội Quản lý vận hành đường dây và trạm biến áp</v>
          </cell>
          <cell r="L26" t="str">
            <v>ông</v>
          </cell>
          <cell r="M26" t="str">
            <v>08/11/1975</v>
          </cell>
          <cell r="N26" t="str">
            <v>Hợp đồng lao động không xác định thời hạn</v>
          </cell>
          <cell r="O26" t="str">
            <v>01/07/2018</v>
          </cell>
          <cell r="P26" t="str">
            <v>Tổ trực Trung tâm</v>
          </cell>
          <cell r="Q26" t="str">
            <v>A1.1.2</v>
          </cell>
          <cell r="R26" t="str">
            <v>6/7</v>
          </cell>
          <cell r="S26" t="str">
            <v>3,971</v>
          </cell>
          <cell r="T26" t="str">
            <v>01/07/2018</v>
          </cell>
          <cell r="U26" t="str">
            <v>155704070000757</v>
          </cell>
          <cell r="V26" t="str">
            <v>9.173.010</v>
          </cell>
          <cell r="W26" t="str">
            <v>CN QLVH lưới điện trung hạ thế</v>
          </cell>
          <cell r="X26" t="str">
            <v>0</v>
          </cell>
          <cell r="Y26" t="str">
            <v>4705088587</v>
          </cell>
          <cell r="Z26" t="str">
            <v>4705088587</v>
          </cell>
          <cell r="AA26" t="str">
            <v>271149270</v>
          </cell>
          <cell r="AB26" t="str">
            <v>22/04/2016</v>
          </cell>
          <cell r="AC26" t="str">
            <v>CA Đồng Nai</v>
          </cell>
          <cell r="AD26" t="str">
            <v>963151516</v>
          </cell>
          <cell r="AE26" t="str">
            <v>dinhvancuong0811@icloud.com</v>
          </cell>
          <cell r="AF26" t="str">
            <v>12/12</v>
          </cell>
          <cell r="AG26" t="str">
            <v>0</v>
          </cell>
          <cell r="AH26" t="str">
            <v>Công nhân kỹ thuật</v>
          </cell>
          <cell r="AI26" t="str">
            <v>Khác</v>
          </cell>
          <cell r="AJ26" t="str">
            <v>Quản lý &amp; sửa chữa lưới điện</v>
          </cell>
          <cell r="AK26" t="str">
            <v>Chính quy</v>
          </cell>
          <cell r="AL26" t="str">
            <v>Công nhân kỹ thuật</v>
          </cell>
          <cell r="AM26" t="str">
            <v>Khác</v>
          </cell>
          <cell r="AN26" t="str">
            <v>Quản lý &amp; sửa chữa lưới điện</v>
          </cell>
          <cell r="AO26" t="str">
            <v>Chính quy</v>
          </cell>
          <cell r="AP26" t="str">
            <v>Trường Trung học điện 2</v>
          </cell>
          <cell r="AQ26" t="str">
            <v>0</v>
          </cell>
          <cell r="AR26" t="str">
            <v>0</v>
          </cell>
          <cell r="AS26" t="str">
            <v>01/07/2003</v>
          </cell>
          <cell r="AT26" t="str">
            <v>01/07/2003</v>
          </cell>
          <cell r="AU26" t="str">
            <v>0</v>
          </cell>
          <cell r="AV26" t="str">
            <v>Triệu Thành, Huyện Triệu Phong, Tỉnh Quảng Trị.</v>
          </cell>
          <cell r="AW26" t="str">
            <v>Khu 2, Gia Ray, Tỉnh Đồng Nai, Huyện Xuân Lộc, Tỉnh Đồng Nai.</v>
          </cell>
          <cell r="AX26" t="str">
            <v>Triệu Thành, Huyện Triệu Phong, Tỉnh Quảng Trị.</v>
          </cell>
          <cell r="AY26" t="str">
            <v>Khu 2, Gia Ray,Huyện Xuân Lộc, Huyện Xuân Lộc, Tỉnh Đồng Nai.</v>
          </cell>
          <cell r="AZ26" t="str">
            <v>x</v>
          </cell>
          <cell r="BA26" t="str">
            <v>0</v>
          </cell>
          <cell r="BB26" t="str">
            <v>0</v>
          </cell>
          <cell r="BC26" t="str">
            <v>0</v>
          </cell>
          <cell r="BD26" t="str">
            <v>0</v>
          </cell>
          <cell r="BE26" t="str">
            <v>20541</v>
          </cell>
          <cell r="BF26" t="str">
            <v>Kinh</v>
          </cell>
          <cell r="BG26" t="str">
            <v>Trực tiếp</v>
          </cell>
          <cell r="BH26" t="str">
            <v>0</v>
          </cell>
          <cell r="BI26" t="str">
            <v>0</v>
          </cell>
          <cell r="BJ26" t="str">
            <v>0</v>
          </cell>
          <cell r="BK26" t="str">
            <v>3601454437</v>
          </cell>
          <cell r="BL26" t="str">
            <v>Phật giáo</v>
          </cell>
          <cell r="BM26" t="str">
            <v>376000000000100</v>
          </cell>
          <cell r="BN26" t="str">
            <v>Công nhân</v>
          </cell>
          <cell r="BQ26" t="str">
            <v>LD</v>
          </cell>
          <cell r="BT26" t="str">
            <v>Công nhân quản lý và sữa chữa lưới điện</v>
          </cell>
          <cell r="BU26" t="str">
            <v>Quản lý &amp; sửa chữa lưới điện</v>
          </cell>
          <cell r="BV26" t="str">
            <v>7</v>
          </cell>
          <cell r="BW26"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7">
          <cell r="E27" t="str">
            <v>Hồ Văn Cường</v>
          </cell>
          <cell r="F27" t="str">
            <v>Cường</v>
          </cell>
          <cell r="G27" t="str">
            <v>1971</v>
          </cell>
          <cell r="H27" t="str">
            <v>Nam</v>
          </cell>
          <cell r="I27" t="str">
            <v>CN QLVH lưới điện trung hạ thế</v>
          </cell>
          <cell r="J27" t="str">
            <v>Công nhân Quản lý vận hành lưới điện</v>
          </cell>
          <cell r="K27" t="str">
            <v>Đội Quản lý vận hành đường dây và trạm biến áp</v>
          </cell>
          <cell r="L27" t="str">
            <v>ông</v>
          </cell>
          <cell r="M27" t="str">
            <v>14/04/1971</v>
          </cell>
          <cell r="N27" t="str">
            <v>Hợp đồng lao động không xác định thời hạn</v>
          </cell>
          <cell r="O27" t="str">
            <v>01/07/2018</v>
          </cell>
          <cell r="P27" t="str">
            <v>Tổ trực Trung tâm</v>
          </cell>
          <cell r="Q27" t="str">
            <v>A1.1.2</v>
          </cell>
          <cell r="R27" t="str">
            <v>7/7</v>
          </cell>
          <cell r="S27" t="str">
            <v>4,567</v>
          </cell>
          <cell r="T27" t="str">
            <v>01/01/2019</v>
          </cell>
          <cell r="U27" t="str">
            <v>155704070000635</v>
          </cell>
          <cell r="V27" t="str">
            <v>10.549.770</v>
          </cell>
          <cell r="W27" t="str">
            <v>CN QLVH lưới điện trung hạ thế</v>
          </cell>
          <cell r="X27" t="str">
            <v>0</v>
          </cell>
          <cell r="Y27" t="str">
            <v>4799123342</v>
          </cell>
          <cell r="Z27" t="str">
            <v>4799123342</v>
          </cell>
          <cell r="AA27" t="str">
            <v>270983407</v>
          </cell>
          <cell r="AB27" t="str">
            <v>10/02/2012</v>
          </cell>
          <cell r="AC27" t="str">
            <v>CA Đồng Nai</v>
          </cell>
          <cell r="AD27" t="str">
            <v>963012342</v>
          </cell>
          <cell r="AE27" t="str">
            <v>cuong.dlxl@gmail.com</v>
          </cell>
          <cell r="AF27" t="str">
            <v>12/12</v>
          </cell>
          <cell r="AG27" t="str">
            <v>0</v>
          </cell>
          <cell r="AH27" t="str">
            <v>Công nhân kỹ thuật</v>
          </cell>
          <cell r="AI27" t="str">
            <v>Công nhân</v>
          </cell>
          <cell r="AJ27" t="str">
            <v>PHÁT DẪN ĐIỆN</v>
          </cell>
          <cell r="AK27" t="str">
            <v>Chính quy</v>
          </cell>
          <cell r="AL27" t="str">
            <v>Công nhân kỹ thuật</v>
          </cell>
          <cell r="AM27" t="str">
            <v>Công nhân</v>
          </cell>
          <cell r="AN27" t="str">
            <v>PHÁT DẪN ĐIỆN</v>
          </cell>
          <cell r="AO27" t="str">
            <v>Chính quy</v>
          </cell>
          <cell r="AP27" t="str">
            <v>Trường Trung học điện 2</v>
          </cell>
          <cell r="AQ27" t="str">
            <v>0</v>
          </cell>
          <cell r="AR27" t="str">
            <v>0</v>
          </cell>
          <cell r="AS27" t="str">
            <v>13/07/1998</v>
          </cell>
          <cell r="AT27" t="str">
            <v>13/07/1998</v>
          </cell>
          <cell r="AU27" t="str">
            <v>0</v>
          </cell>
          <cell r="AV27" t="str">
            <v>Chợ Lầu, Huyện Bắc Bình, Tỉnh Bình Thuận.</v>
          </cell>
          <cell r="AW27" t="str">
            <v>Số 9, Trần Nhân Tông, khu 5, Gia Ray, Xuân Lộc, Đồng Nai, Tỉnh Đồng Nai, Huyện Xuân Lộc, Tỉnh Đồng Nai.</v>
          </cell>
          <cell r="AX27" t="str">
            <v>Chợ Lầu, Huyện Bắc Bình, Tỉnh Bình Thuận.</v>
          </cell>
          <cell r="AY27" t="str">
            <v>Số 9, Trần Nhân Tông, khu 5, Gia Ray, Xuân Lộc, Đồng Nai,Huyện Xuân Lộc, Huyện Xuân Lộc, Tỉnh Đồng Nai.</v>
          </cell>
          <cell r="AZ27" t="str">
            <v>x</v>
          </cell>
          <cell r="BA27" t="str">
            <v>0</v>
          </cell>
          <cell r="BB27" t="str">
            <v>0</v>
          </cell>
          <cell r="BC27" t="str">
            <v>0</v>
          </cell>
          <cell r="BD27" t="str">
            <v>0</v>
          </cell>
          <cell r="BE27" t="str">
            <v>17534</v>
          </cell>
          <cell r="BF27" t="str">
            <v>Kinh</v>
          </cell>
          <cell r="BG27" t="str">
            <v>Trực tiếp</v>
          </cell>
          <cell r="BH27" t="str">
            <v>0</v>
          </cell>
          <cell r="BI27" t="str">
            <v>0</v>
          </cell>
          <cell r="BJ27" t="str">
            <v>0</v>
          </cell>
          <cell r="BK27" t="str">
            <v>3601453049</v>
          </cell>
          <cell r="BL27" t="str">
            <v>Không</v>
          </cell>
          <cell r="BM27" t="str">
            <v>376000000000027</v>
          </cell>
          <cell r="BN27" t="str">
            <v>Công nhân</v>
          </cell>
          <cell r="BQ27" t="str">
            <v>LD</v>
          </cell>
          <cell r="BT27" t="str">
            <v>Trung cấp phát dẫn điện</v>
          </cell>
          <cell r="BU27" t="str">
            <v>Phát dẫn điện</v>
          </cell>
          <cell r="BV27" t="str">
            <v>7</v>
          </cell>
          <cell r="BW27"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8">
          <cell r="E28" t="str">
            <v>Hoàng Văn Đại</v>
          </cell>
          <cell r="F28" t="str">
            <v>Đại</v>
          </cell>
          <cell r="G28" t="str">
            <v>1972</v>
          </cell>
          <cell r="H28" t="str">
            <v>Nam</v>
          </cell>
          <cell r="I28" t="str">
            <v>CN QLVH lưới điện trung hạ thế</v>
          </cell>
          <cell r="J28" t="str">
            <v>Công nhân Quản lý vận hành lưới điện</v>
          </cell>
          <cell r="K28" t="str">
            <v>Đội Quản lý vận hành đường dây và trạm biến áp</v>
          </cell>
          <cell r="L28" t="str">
            <v>ông</v>
          </cell>
          <cell r="M28" t="str">
            <v>15/04/1972</v>
          </cell>
          <cell r="N28" t="str">
            <v>Hợp đồng lao động không xác định thời hạn</v>
          </cell>
          <cell r="O28" t="str">
            <v>01/07/2018</v>
          </cell>
          <cell r="P28" t="str">
            <v>Tổ trực Trung tâm</v>
          </cell>
          <cell r="Q28" t="str">
            <v>A1.1.2</v>
          </cell>
          <cell r="R28" t="str">
            <v>7/7</v>
          </cell>
          <cell r="S28" t="str">
            <v>4,567</v>
          </cell>
          <cell r="T28" t="str">
            <v>01/07/2018</v>
          </cell>
          <cell r="U28" t="str">
            <v>155704070000756</v>
          </cell>
          <cell r="V28" t="str">
            <v>10.549.770</v>
          </cell>
          <cell r="W28" t="str">
            <v>CN QLVH lưới điện trung hạ thế</v>
          </cell>
          <cell r="X28" t="str">
            <v>0</v>
          </cell>
          <cell r="Y28" t="str">
            <v>4796006791</v>
          </cell>
          <cell r="Z28" t="str">
            <v>4796006791</v>
          </cell>
          <cell r="AA28" t="str">
            <v>271944933</v>
          </cell>
          <cell r="AB28" t="str">
            <v>29/04/2005</v>
          </cell>
          <cell r="AC28" t="str">
            <v>CA Đồng Nai</v>
          </cell>
          <cell r="AD28" t="str">
            <v>988333881</v>
          </cell>
          <cell r="AE28" t="str">
            <v>hoangvandai1972.dlxl@gmail.com</v>
          </cell>
          <cell r="AF28" t="str">
            <v>0</v>
          </cell>
          <cell r="AG28" t="str">
            <v>0</v>
          </cell>
          <cell r="AH28" t="str">
            <v>Công nhân kỹ thuật</v>
          </cell>
          <cell r="AI28" t="str">
            <v>Công nhân</v>
          </cell>
          <cell r="AJ28" t="str">
            <v>Quản lý &amp; sửa chữa lưới điện</v>
          </cell>
          <cell r="AK28" t="str">
            <v>Khác</v>
          </cell>
          <cell r="AL28" t="str">
            <v>Công nhân kỹ thuật</v>
          </cell>
          <cell r="AM28" t="str">
            <v>Công nhân</v>
          </cell>
          <cell r="AN28" t="str">
            <v>Quản lý &amp; sửa chữa lưới điện</v>
          </cell>
          <cell r="AO28" t="str">
            <v>Khác</v>
          </cell>
          <cell r="AP28" t="str">
            <v>Cao đẳng điện lực TP.HCM</v>
          </cell>
          <cell r="AQ28" t="str">
            <v>0</v>
          </cell>
          <cell r="AR28" t="str">
            <v>0</v>
          </cell>
          <cell r="AS28" t="str">
            <v>12/07/1990</v>
          </cell>
          <cell r="AT28" t="str">
            <v>12/07/1990</v>
          </cell>
          <cell r="AU28" t="str">
            <v>0</v>
          </cell>
          <cell r="AV28" t="str">
            <v>Hải Thành, Huyện Hải Lăng, Tỉnh Quảng Trị.</v>
          </cell>
          <cell r="AW28" t="str">
            <v>ấp Thọ Bình, xã Xuân Thọ, Tỉnh Đồng Nai, Huyện Xuân Lộc, Tỉnh Đồng Nai.</v>
          </cell>
          <cell r="AX28" t="str">
            <v>Hải Thành, Huyện Hải Lăng, Tỉnh Quảng Trị.</v>
          </cell>
          <cell r="AY28" t="str">
            <v>ấp Thọ Bình, xã Xuân Thọ,Huyện Xuân Lộc, Huyện Xuân Lộc, Tỉnh Đồng Nai.</v>
          </cell>
          <cell r="AZ28" t="str">
            <v>x</v>
          </cell>
          <cell r="BA28" t="str">
            <v>0</v>
          </cell>
          <cell r="BB28" t="str">
            <v>0</v>
          </cell>
          <cell r="BC28" t="str">
            <v>0</v>
          </cell>
          <cell r="BD28" t="str">
            <v>0</v>
          </cell>
          <cell r="BE28" t="str">
            <v>13956</v>
          </cell>
          <cell r="BF28" t="str">
            <v>Kinh</v>
          </cell>
          <cell r="BG28" t="str">
            <v>Trực tiếp</v>
          </cell>
          <cell r="BH28" t="str">
            <v>0</v>
          </cell>
          <cell r="BI28" t="str">
            <v>0</v>
          </cell>
          <cell r="BJ28" t="str">
            <v>0</v>
          </cell>
          <cell r="BK28" t="str">
            <v>3601453296</v>
          </cell>
          <cell r="BL28" t="str">
            <v>Không</v>
          </cell>
          <cell r="BM28" t="str">
            <v>376000000000014</v>
          </cell>
          <cell r="BN28" t="str">
            <v>Công nhân</v>
          </cell>
          <cell r="BQ28" t="str">
            <v>LD</v>
          </cell>
          <cell r="BT28" t="str">
            <v>Công nhân quản lý và sữa chữa lưới điện</v>
          </cell>
          <cell r="BU28" t="str">
            <v>Quản lý &amp; sửa chữa lưới điện</v>
          </cell>
          <cell r="BV28" t="str">
            <v>7</v>
          </cell>
          <cell r="BW28"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29">
          <cell r="E29" t="str">
            <v>Nguyễn Tiến Dũng</v>
          </cell>
          <cell r="F29" t="str">
            <v>Dũng</v>
          </cell>
          <cell r="G29" t="str">
            <v>1979</v>
          </cell>
          <cell r="H29" t="str">
            <v>Nam</v>
          </cell>
          <cell r="I29" t="str">
            <v>CN QLVH lưới điện trung hạ thế</v>
          </cell>
          <cell r="J29" t="str">
            <v>Công nhân Quản lý vận hành lưới điện</v>
          </cell>
          <cell r="K29" t="str">
            <v>Đội Quản lý vận hành đường dây và trạm biến áp</v>
          </cell>
          <cell r="L29" t="str">
            <v>ông</v>
          </cell>
          <cell r="M29" t="str">
            <v>11/04/1979</v>
          </cell>
          <cell r="N29" t="str">
            <v>Hợp đồng lao động không xác định thời hạn</v>
          </cell>
          <cell r="O29" t="str">
            <v>01/07/2018</v>
          </cell>
          <cell r="P29" t="str">
            <v>Tổ trực Trung tâm</v>
          </cell>
          <cell r="Q29" t="str">
            <v>A1.1.2</v>
          </cell>
          <cell r="R29" t="str">
            <v>6/7</v>
          </cell>
          <cell r="S29" t="str">
            <v>3,971</v>
          </cell>
          <cell r="T29" t="str">
            <v>01/07/2018</v>
          </cell>
          <cell r="U29" t="str">
            <v>155704070000698</v>
          </cell>
          <cell r="V29" t="str">
            <v>9.173.010</v>
          </cell>
          <cell r="W29" t="str">
            <v>CN QLVH lưới điện trung hạ thế</v>
          </cell>
          <cell r="X29" t="str">
            <v>0</v>
          </cell>
          <cell r="Y29" t="str">
            <v>4703034431</v>
          </cell>
          <cell r="Z29" t="str">
            <v>4703034431</v>
          </cell>
          <cell r="AA29" t="str">
            <v>271480301</v>
          </cell>
          <cell r="AB29" t="str">
            <v>01/10/1997</v>
          </cell>
          <cell r="AC29" t="str">
            <v>CA Đồng Nai</v>
          </cell>
          <cell r="AD29" t="str">
            <v>918026264</v>
          </cell>
          <cell r="AE29" t="str">
            <v>dinhvancuong1975.dlxl@gmail.com</v>
          </cell>
          <cell r="AF29" t="str">
            <v>12/12</v>
          </cell>
          <cell r="AG29" t="str">
            <v>0</v>
          </cell>
          <cell r="AH29" t="str">
            <v>Công nhân kỹ thuật</v>
          </cell>
          <cell r="AI29" t="str">
            <v>Công nhân</v>
          </cell>
          <cell r="AJ29" t="str">
            <v>Quản lý &amp; sửa chữa lưới điện</v>
          </cell>
          <cell r="AK29" t="str">
            <v>Chính quy</v>
          </cell>
          <cell r="AL29" t="str">
            <v>Công nhân kỹ thuật</v>
          </cell>
          <cell r="AM29" t="str">
            <v>Công nhân</v>
          </cell>
          <cell r="AN29" t="str">
            <v>Quản lý &amp; sửa chữa lưới điện</v>
          </cell>
          <cell r="AO29" t="str">
            <v>Chính quy</v>
          </cell>
          <cell r="AP29" t="str">
            <v>Trường Trung học điện 2</v>
          </cell>
          <cell r="AQ29" t="str">
            <v>0</v>
          </cell>
          <cell r="AR29" t="str">
            <v>0</v>
          </cell>
          <cell r="AS29" t="str">
            <v>15/07/2002</v>
          </cell>
          <cell r="AT29" t="str">
            <v>15/07/2002</v>
          </cell>
          <cell r="AU29" t="str">
            <v>0</v>
          </cell>
          <cell r="AV29" t="str">
            <v>Xã Cam Đức, Huyện Cam Lâm, Tỉnh Khánh Hòa.</v>
          </cell>
          <cell r="AW29" t="str">
            <v>Khu 8, thị trấn Gia Ray, Tỉnh Đồng Nai, Huyện Xuân Lộc, Tỉnh Đồng Nai.</v>
          </cell>
          <cell r="AX29" t="str">
            <v>Xã Đức Hương, Huyện Đức Thọ, Tỉnh Hà Tĩnh.</v>
          </cell>
          <cell r="AY29" t="str">
            <v>Khu 8, thị trấn Gia Ray,Huyện Xuân Lộc, Huyện Xuân Lộc, Tỉnh Đồng Nai.</v>
          </cell>
          <cell r="AZ29" t="str">
            <v>x</v>
          </cell>
          <cell r="BA29" t="str">
            <v>0</v>
          </cell>
          <cell r="BB29" t="str">
            <v>0</v>
          </cell>
          <cell r="BC29" t="str">
            <v>0</v>
          </cell>
          <cell r="BD29" t="str">
            <v>0</v>
          </cell>
          <cell r="BE29" t="str">
            <v>20413</v>
          </cell>
          <cell r="BF29" t="str">
            <v>Kinh</v>
          </cell>
          <cell r="BG29" t="str">
            <v>Trực tiếp</v>
          </cell>
          <cell r="BH29" t="str">
            <v>0</v>
          </cell>
          <cell r="BI29" t="str">
            <v>0</v>
          </cell>
          <cell r="BJ29" t="str">
            <v>0</v>
          </cell>
          <cell r="BK29" t="str">
            <v>3601454275</v>
          </cell>
          <cell r="BL29" t="str">
            <v>Thiên chúa giáo</v>
          </cell>
          <cell r="BM29" t="str">
            <v>376000000000093</v>
          </cell>
          <cell r="BN29" t="str">
            <v>Công nhân</v>
          </cell>
          <cell r="BQ29" t="str">
            <v>LD</v>
          </cell>
          <cell r="BT29" t="str">
            <v>Công nhân quản lý và sữa chữa lưới điện</v>
          </cell>
          <cell r="BU29" t="str">
            <v>Quản lý &amp; sửa chữa lưới điện</v>
          </cell>
          <cell r="BV29" t="str">
            <v>7</v>
          </cell>
          <cell r="BW29"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0">
          <cell r="E30" t="str">
            <v>Nguyễn Hữu Hạnh</v>
          </cell>
          <cell r="F30" t="str">
            <v>Hạnh</v>
          </cell>
          <cell r="G30" t="str">
            <v>1975</v>
          </cell>
          <cell r="H30" t="str">
            <v>Nam</v>
          </cell>
          <cell r="I30" t="str">
            <v>CN QLVH lưới điện trung hạ thế</v>
          </cell>
          <cell r="J30" t="str">
            <v>Công nhân Quản lý vận hành lưới điện</v>
          </cell>
          <cell r="K30" t="str">
            <v>Đội Quản lý vận hành đường dây và trạm biến áp</v>
          </cell>
          <cell r="L30" t="str">
            <v>ông</v>
          </cell>
          <cell r="M30" t="str">
            <v>24/02/1975</v>
          </cell>
          <cell r="N30" t="str">
            <v>Hợp đồng lao động không xác định thời hạn</v>
          </cell>
          <cell r="O30" t="str">
            <v>01/07/2018</v>
          </cell>
          <cell r="P30" t="str">
            <v>Tổ trực Trung tâm</v>
          </cell>
          <cell r="Q30" t="str">
            <v>A1.1.2</v>
          </cell>
          <cell r="R30" t="str">
            <v>7/7</v>
          </cell>
          <cell r="S30" t="str">
            <v>4,567</v>
          </cell>
          <cell r="T30" t="str">
            <v>01/01/2020</v>
          </cell>
          <cell r="U30" t="str">
            <v>155704070000971</v>
          </cell>
          <cell r="V30" t="str">
            <v>10.549.770</v>
          </cell>
          <cell r="W30" t="str">
            <v>CN QLVH lưới điện trung hạ thế</v>
          </cell>
          <cell r="X30" t="str">
            <v>0</v>
          </cell>
          <cell r="Y30" t="str">
            <v>4799123337</v>
          </cell>
          <cell r="Z30" t="str">
            <v>4799123337</v>
          </cell>
          <cell r="AA30" t="str">
            <v>271172977</v>
          </cell>
          <cell r="AB30" t="str">
            <v>26/09/2008</v>
          </cell>
          <cell r="AC30" t="str">
            <v>CA Đồng Nai</v>
          </cell>
          <cell r="AD30" t="str">
            <v>902841461</v>
          </cell>
          <cell r="AE30" t="str">
            <v>nguyenhuuhanh1975.dlxl@gmail.com</v>
          </cell>
          <cell r="AF30" t="str">
            <v>12/12</v>
          </cell>
          <cell r="AG30" t="str">
            <v>0</v>
          </cell>
          <cell r="AH30" t="str">
            <v>Công nhân kỹ thuật</v>
          </cell>
          <cell r="AI30" t="str">
            <v>Khác</v>
          </cell>
          <cell r="AJ30" t="str">
            <v>Quản lý &amp; sửa chữa lưới điện</v>
          </cell>
          <cell r="AK30" t="str">
            <v>Chính quy</v>
          </cell>
          <cell r="AL30" t="str">
            <v>Công nhân kỹ thuật</v>
          </cell>
          <cell r="AM30" t="str">
            <v>Khác</v>
          </cell>
          <cell r="AN30" t="str">
            <v>Quản lý &amp; sửa chữa lưới điện</v>
          </cell>
          <cell r="AO30" t="str">
            <v>Chính quy</v>
          </cell>
          <cell r="AP30" t="str">
            <v>Trường Trung học điện 2</v>
          </cell>
          <cell r="AQ30" t="str">
            <v>0</v>
          </cell>
          <cell r="AR30" t="str">
            <v>0</v>
          </cell>
          <cell r="AS30" t="str">
            <v>01/07/1998</v>
          </cell>
          <cell r="AT30" t="str">
            <v>01/07/1998</v>
          </cell>
          <cell r="AU30" t="str">
            <v>0</v>
          </cell>
          <cell r="AV30" t="str">
            <v>Thành Phố Long Khánh, Tỉnh Đồng Nai.</v>
          </cell>
          <cell r="AW30" t="str">
            <v>Khu 8, TT Gia Ray, Huyện Xuân Lộc, Tỉnh Đồng Nai.</v>
          </cell>
          <cell r="AX30" t="str">
            <v>Phú An, Thị xã Cai Lậy, Tỉnh Tiền Giang.</v>
          </cell>
          <cell r="AY30" t="str">
            <v>Khu 8, TT Gia Ray, Huyện Xuân Lộc, Tỉnh Đồng Nai.</v>
          </cell>
          <cell r="AZ30" t="str">
            <v>x</v>
          </cell>
          <cell r="BA30" t="str">
            <v>0</v>
          </cell>
          <cell r="BB30" t="str">
            <v>0</v>
          </cell>
          <cell r="BC30" t="str">
            <v>0</v>
          </cell>
          <cell r="BD30" t="str">
            <v>0</v>
          </cell>
          <cell r="BE30" t="str">
            <v>H0297</v>
          </cell>
          <cell r="BF30" t="str">
            <v>Kinh</v>
          </cell>
          <cell r="BG30" t="str">
            <v>Trực tiếp</v>
          </cell>
          <cell r="BH30" t="str">
            <v>0</v>
          </cell>
          <cell r="BI30" t="str">
            <v>0</v>
          </cell>
          <cell r="BJ30" t="str">
            <v>0</v>
          </cell>
          <cell r="BK30" t="str">
            <v>3600771560</v>
          </cell>
          <cell r="BL30" t="str">
            <v>Không</v>
          </cell>
          <cell r="BM30" t="str">
            <v>376000000000004</v>
          </cell>
          <cell r="BN30" t="str">
            <v>Công nhân</v>
          </cell>
          <cell r="BQ30" t="str">
            <v>LD</v>
          </cell>
          <cell r="BT30" t="str">
            <v>Công nhân quản lý và sữa chữa lưới điện</v>
          </cell>
          <cell r="BU30" t="str">
            <v>Quản lý &amp; sửa chữa lưới điện</v>
          </cell>
          <cell r="BV30" t="str">
            <v>7</v>
          </cell>
          <cell r="BW30"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1">
          <cell r="E31" t="str">
            <v>Nguyễn Huy Hiệu</v>
          </cell>
          <cell r="F31" t="str">
            <v>Hiệu</v>
          </cell>
          <cell r="G31" t="str">
            <v>1986</v>
          </cell>
          <cell r="H31" t="str">
            <v>Nam</v>
          </cell>
          <cell r="I31" t="str">
            <v>CN QLVH lưới điện trung hạ thế</v>
          </cell>
          <cell r="J31" t="str">
            <v>Công nhân Quản lý vận hành lưới điện</v>
          </cell>
          <cell r="K31" t="str">
            <v>Đội Quản lý vận hành đường dây và trạm biến áp</v>
          </cell>
          <cell r="L31" t="str">
            <v>ông</v>
          </cell>
          <cell r="M31" t="str">
            <v>16/03/1986</v>
          </cell>
          <cell r="N31" t="str">
            <v>Hợp đồng lao động không xác định thời hạn</v>
          </cell>
          <cell r="O31" t="str">
            <v>01/07/2018</v>
          </cell>
          <cell r="P31" t="str">
            <v>Tổ trực Trung tâm</v>
          </cell>
          <cell r="Q31" t="str">
            <v>A1.1.2</v>
          </cell>
          <cell r="R31" t="str">
            <v>5/7</v>
          </cell>
          <cell r="S31" t="str">
            <v>3,453</v>
          </cell>
          <cell r="T31" t="str">
            <v>01/07/2018</v>
          </cell>
          <cell r="U31" t="str">
            <v>155704070000701</v>
          </cell>
          <cell r="V31" t="str">
            <v>7.976.430</v>
          </cell>
          <cell r="W31" t="str">
            <v>CN QLVH lưới điện trung hạ thế</v>
          </cell>
          <cell r="X31" t="str">
            <v>0</v>
          </cell>
          <cell r="Y31" t="str">
            <v>4707008904</v>
          </cell>
          <cell r="Z31" t="str">
            <v>4707008904</v>
          </cell>
          <cell r="AA31" t="str">
            <v>271708122</v>
          </cell>
          <cell r="AB31" t="str">
            <v>11/11/2005</v>
          </cell>
          <cell r="AC31" t="str">
            <v>CA Đồng Nai</v>
          </cell>
          <cell r="AD31" t="str">
            <v>367103335</v>
          </cell>
          <cell r="AE31" t="str">
            <v>nguyenhuyhieu1986.dlxl@gmail.com</v>
          </cell>
          <cell r="AF31" t="str">
            <v>12/12</v>
          </cell>
          <cell r="AG31" t="str">
            <v>0</v>
          </cell>
          <cell r="AH31" t="str">
            <v>Công nhân kỹ thuật</v>
          </cell>
          <cell r="AI31" t="str">
            <v>Công nhân</v>
          </cell>
          <cell r="AJ31" t="str">
            <v>Quản lý &amp; sửa chữa lưới điện</v>
          </cell>
          <cell r="AK31" t="str">
            <v>Chính quy</v>
          </cell>
          <cell r="AL31" t="str">
            <v>Công nhân kỹ thuật</v>
          </cell>
          <cell r="AM31" t="str">
            <v>Công nhân</v>
          </cell>
          <cell r="AN31" t="str">
            <v>Quản lý &amp; sửa chữa lưới điện</v>
          </cell>
          <cell r="AO31" t="str">
            <v>Chính quy</v>
          </cell>
          <cell r="AP31" t="str">
            <v>Cao đẳng điện lực TP.HCM</v>
          </cell>
          <cell r="AQ31" t="str">
            <v>0</v>
          </cell>
          <cell r="AR31" t="str">
            <v>0</v>
          </cell>
          <cell r="AS31" t="str">
            <v>01/07/2006</v>
          </cell>
          <cell r="AT31" t="str">
            <v>01/07/2006</v>
          </cell>
          <cell r="AU31" t="str">
            <v>0</v>
          </cell>
          <cell r="AV31" t="str">
            <v>Xã Xuân Trường, Huyện Xuân Lộc, Tỉnh Đồng Nai.</v>
          </cell>
          <cell r="AW31" t="str">
            <v>ấp Trung Hưng, xã Xuân Trường, Huyện Xuân Lộc, Tỉnh Đồng Nai.</v>
          </cell>
          <cell r="AX31" t="str">
            <v>Xã Việt Hồng, Huyện Thanh Hà, Tỉnh Hải Dương.</v>
          </cell>
          <cell r="AY31" t="str">
            <v>ấp Trung Hưng, xã Xuân Trường, Huyện Xuân Lộc, Tỉnh Đồng Nai.</v>
          </cell>
          <cell r="AZ31" t="str">
            <v>x</v>
          </cell>
          <cell r="BA31" t="str">
            <v>0</v>
          </cell>
          <cell r="BB31" t="str">
            <v>0</v>
          </cell>
          <cell r="BC31" t="str">
            <v>0</v>
          </cell>
          <cell r="BD31" t="str">
            <v>0</v>
          </cell>
          <cell r="BE31" t="str">
            <v>21215</v>
          </cell>
          <cell r="BF31" t="str">
            <v>Kinh</v>
          </cell>
          <cell r="BG31" t="str">
            <v>Trực tiếp</v>
          </cell>
          <cell r="BH31" t="str">
            <v>0</v>
          </cell>
          <cell r="BI31" t="str">
            <v>0</v>
          </cell>
          <cell r="BJ31" t="str">
            <v>0</v>
          </cell>
          <cell r="BK31" t="str">
            <v>3601648337</v>
          </cell>
          <cell r="BL31" t="str">
            <v>Không</v>
          </cell>
          <cell r="BM31" t="str">
            <v>376000000000155</v>
          </cell>
          <cell r="BN31" t="str">
            <v>Công nhân</v>
          </cell>
          <cell r="BQ31" t="str">
            <v>LD</v>
          </cell>
          <cell r="BT31" t="str">
            <v>Công nhân quản lý và sữa chữa lưới điện</v>
          </cell>
          <cell r="BU31" t="str">
            <v>Quản lý &amp; sửa chữa lưới điện</v>
          </cell>
          <cell r="BV31" t="str">
            <v>7</v>
          </cell>
          <cell r="BW31"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2">
          <cell r="E32" t="str">
            <v>Nguyễn Văn Hội</v>
          </cell>
          <cell r="F32" t="str">
            <v>Hội</v>
          </cell>
          <cell r="G32" t="str">
            <v>1971</v>
          </cell>
          <cell r="H32" t="str">
            <v>Nam</v>
          </cell>
          <cell r="I32" t="str">
            <v>CN QLVH lưới điện trung hạ thế</v>
          </cell>
          <cell r="J32" t="str">
            <v>Công nhân Quản lý vận hành lưới điện</v>
          </cell>
          <cell r="K32" t="str">
            <v>Đội Quản lý vận hành đường dây và trạm biến áp</v>
          </cell>
          <cell r="L32" t="str">
            <v>ông</v>
          </cell>
          <cell r="M32" t="str">
            <v>02/01/1971</v>
          </cell>
          <cell r="N32" t="str">
            <v>Hợp đồng lao động không xác định thời hạn</v>
          </cell>
          <cell r="O32" t="str">
            <v>01/07/2018</v>
          </cell>
          <cell r="P32" t="str">
            <v>Tổ trực Trung tâm</v>
          </cell>
          <cell r="Q32" t="str">
            <v>A1.1.2</v>
          </cell>
          <cell r="R32" t="str">
            <v>7/7</v>
          </cell>
          <cell r="S32" t="str">
            <v>4,567</v>
          </cell>
          <cell r="T32" t="str">
            <v>01/07/2018</v>
          </cell>
          <cell r="U32" t="str">
            <v>155704070000444</v>
          </cell>
          <cell r="V32" t="str">
            <v>10.549.770</v>
          </cell>
          <cell r="W32" t="str">
            <v>CN QLVH lưới điện trung hạ thế</v>
          </cell>
          <cell r="X32" t="str">
            <v>0</v>
          </cell>
          <cell r="Y32" t="str">
            <v>4799123335</v>
          </cell>
          <cell r="Z32" t="str">
            <v>4799123335</v>
          </cell>
          <cell r="AA32" t="str">
            <v>271075900</v>
          </cell>
          <cell r="AB32" t="str">
            <v>27/02/2006</v>
          </cell>
          <cell r="AC32" t="str">
            <v>CA Đồng Nai</v>
          </cell>
          <cell r="AD32" t="str">
            <v>913868323</v>
          </cell>
          <cell r="AE32" t="str">
            <v>hoi.nvlk@gmail.com</v>
          </cell>
          <cell r="AF32" t="str">
            <v>12/12</v>
          </cell>
          <cell r="AG32" t="str">
            <v>0</v>
          </cell>
          <cell r="AH32" t="str">
            <v>Công nhân kỹ thuật</v>
          </cell>
          <cell r="AI32" t="str">
            <v>Khác</v>
          </cell>
          <cell r="AJ32" t="str">
            <v>Quản lý &amp; sửa chữa lưới điện</v>
          </cell>
          <cell r="AK32" t="str">
            <v>Chính quy</v>
          </cell>
          <cell r="AL32" t="str">
            <v>Công nhân kỹ thuật</v>
          </cell>
          <cell r="AM32" t="str">
            <v>Khác</v>
          </cell>
          <cell r="AN32" t="str">
            <v>Quản lý &amp; sửa chữa lưới điện</v>
          </cell>
          <cell r="AO32" t="str">
            <v>Chính quy</v>
          </cell>
          <cell r="AP32" t="str">
            <v>Trường Trung học điện 2</v>
          </cell>
          <cell r="AQ32" t="str">
            <v>0</v>
          </cell>
          <cell r="AR32" t="str">
            <v>0</v>
          </cell>
          <cell r="AS32" t="str">
            <v>04/08/1997</v>
          </cell>
          <cell r="AT32" t="str">
            <v>04/08/1997</v>
          </cell>
          <cell r="AU32" t="str">
            <v>0</v>
          </cell>
          <cell r="AV32" t="str">
            <v>Điện Tiến, Huyện Điện Bàn, Tỉnh Quảng Nam.</v>
          </cell>
          <cell r="AW32" t="str">
            <v>09, Lê Văn Vận, phường Xuân Thanh, Tỉnh Đồng Nai, Thị xã Long Khánh, Tỉnh Đồng Nai.</v>
          </cell>
          <cell r="AX32" t="str">
            <v>Điện Tiến, Điện Bàn, Huyện Điện Bàn, Tỉnh Quảng Nam.</v>
          </cell>
          <cell r="AY32" t="str">
            <v>09, Lê Văn Vận, phường Xuân Thanh,Thị xã Long Khánh, Thị xã Long Khánh, Tỉnh Đồng Nai.</v>
          </cell>
          <cell r="AZ32" t="str">
            <v>x</v>
          </cell>
          <cell r="BA32" t="str">
            <v>0</v>
          </cell>
          <cell r="BB32" t="str">
            <v>0</v>
          </cell>
          <cell r="BC32" t="str">
            <v>0</v>
          </cell>
          <cell r="BD32" t="str">
            <v>0</v>
          </cell>
          <cell r="BE32" t="str">
            <v>17198</v>
          </cell>
          <cell r="BF32" t="str">
            <v>Kinh</v>
          </cell>
          <cell r="BG32" t="str">
            <v>Trực tiếp</v>
          </cell>
          <cell r="BH32" t="str">
            <v>0</v>
          </cell>
          <cell r="BI32" t="str">
            <v>0</v>
          </cell>
          <cell r="BJ32" t="str">
            <v>0</v>
          </cell>
          <cell r="BK32" t="str">
            <v>3601453923</v>
          </cell>
          <cell r="BL32" t="str">
            <v>Không</v>
          </cell>
          <cell r="BM32" t="str">
            <v>376000000000025</v>
          </cell>
          <cell r="BN32" t="str">
            <v>Công nhân</v>
          </cell>
          <cell r="BQ32" t="str">
            <v>LD</v>
          </cell>
          <cell r="BT32" t="str">
            <v>Công nhân quản lý và sữa chữa lưới điện</v>
          </cell>
          <cell r="BU32" t="str">
            <v>Quản lý &amp; sửa chữa lưới điện</v>
          </cell>
          <cell r="BV32" t="str">
            <v>7</v>
          </cell>
          <cell r="BW32"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3">
          <cell r="E33" t="str">
            <v>Nguyễn Văn Phước</v>
          </cell>
          <cell r="F33" t="str">
            <v>Phước</v>
          </cell>
          <cell r="G33" t="str">
            <v>1971</v>
          </cell>
          <cell r="H33" t="str">
            <v>Nam</v>
          </cell>
          <cell r="I33" t="str">
            <v>CN QLVH lưới điện trung hạ thế</v>
          </cell>
          <cell r="J33" t="str">
            <v>Công nhân Quản lý vận hành lưới điện</v>
          </cell>
          <cell r="K33" t="str">
            <v>Đội Quản lý vận hành đường dây và trạm biến áp</v>
          </cell>
          <cell r="L33" t="str">
            <v>ông</v>
          </cell>
          <cell r="M33" t="str">
            <v>17/06/1971</v>
          </cell>
          <cell r="N33" t="str">
            <v>Hợp đồng lao động không xác định thời hạn</v>
          </cell>
          <cell r="O33" t="str">
            <v>01/07/2018</v>
          </cell>
          <cell r="P33" t="str">
            <v>Tổ trực Trung tâm</v>
          </cell>
          <cell r="Q33" t="str">
            <v>A1.1.2</v>
          </cell>
          <cell r="R33" t="str">
            <v>7/7</v>
          </cell>
          <cell r="S33" t="str">
            <v>4,567</v>
          </cell>
          <cell r="T33" t="str">
            <v>01/01/2019</v>
          </cell>
          <cell r="U33" t="str">
            <v>155704070000967</v>
          </cell>
          <cell r="V33" t="str">
            <v>10.549.770</v>
          </cell>
          <cell r="W33" t="str">
            <v>CN QLVH lưới điện trung hạ thế</v>
          </cell>
          <cell r="X33" t="str">
            <v>0</v>
          </cell>
          <cell r="Y33" t="str">
            <v>4799123341</v>
          </cell>
          <cell r="Z33" t="str">
            <v>4799123341</v>
          </cell>
          <cell r="AA33" t="str">
            <v>270917487</v>
          </cell>
          <cell r="AB33" t="str">
            <v>16/05/2013</v>
          </cell>
          <cell r="AC33" t="str">
            <v>CA Đồng Nai</v>
          </cell>
          <cell r="AD33" t="str">
            <v>928638393</v>
          </cell>
          <cell r="AE33" t="str">
            <v>nguyenvanphuoc1971.dlxl@gmail.com</v>
          </cell>
          <cell r="AF33" t="str">
            <v>12/12</v>
          </cell>
          <cell r="AG33" t="str">
            <v>0</v>
          </cell>
          <cell r="AH33" t="str">
            <v>Công nhân kỹ thuật</v>
          </cell>
          <cell r="AI33" t="str">
            <v>Công nhân</v>
          </cell>
          <cell r="AJ33" t="str">
            <v>Quản lý &amp; sửa chữa lưới điện</v>
          </cell>
          <cell r="AK33" t="str">
            <v>Chính quy</v>
          </cell>
          <cell r="AL33" t="str">
            <v>Công nhân kỹ thuật</v>
          </cell>
          <cell r="AM33" t="str">
            <v>Công nhân</v>
          </cell>
          <cell r="AN33" t="str">
            <v>Quản lý &amp; sửa chữa lưới điện</v>
          </cell>
          <cell r="AO33" t="str">
            <v>Chính quy</v>
          </cell>
          <cell r="AP33" t="str">
            <v>Trường Trung học điện 2</v>
          </cell>
          <cell r="AQ33" t="str">
            <v>0</v>
          </cell>
          <cell r="AR33" t="str">
            <v>0</v>
          </cell>
          <cell r="AS33" t="str">
            <v>20/03/1998</v>
          </cell>
          <cell r="AT33" t="str">
            <v>20/03/1998</v>
          </cell>
          <cell r="AU33" t="str">
            <v>0</v>
          </cell>
          <cell r="AV33" t="str">
            <v>Thành Phố Long Khánh, Tỉnh Đồng Nai.</v>
          </cell>
          <cell r="AW33" t="str">
            <v>37, Lý Thái Tổ, phường Xuân Hòa, Thành Phố Long Khánh, Tỉnh Đồng Nai.</v>
          </cell>
          <cell r="AX33" t="str">
            <v>P. Xuân Hòa, Thành Phố Long Khánh, Tỉnh Đồng Nai.</v>
          </cell>
          <cell r="AY33" t="str">
            <v>37, Lý Thái Tổ, phường Xuân Hòa, Thành Phố Long Khánh, Tỉnh Đồng Nai.</v>
          </cell>
          <cell r="AZ33" t="str">
            <v>x</v>
          </cell>
          <cell r="BA33" t="str">
            <v>0</v>
          </cell>
          <cell r="BB33" t="str">
            <v>0</v>
          </cell>
          <cell r="BC33" t="str">
            <v>0</v>
          </cell>
          <cell r="BD33" t="str">
            <v>0</v>
          </cell>
          <cell r="BE33" t="str">
            <v>H0411</v>
          </cell>
          <cell r="BF33" t="str">
            <v>Kinh</v>
          </cell>
          <cell r="BG33" t="str">
            <v>Trực tiếp</v>
          </cell>
          <cell r="BH33" t="str">
            <v>0</v>
          </cell>
          <cell r="BI33" t="str">
            <v>0</v>
          </cell>
          <cell r="BJ33" t="str">
            <v>0</v>
          </cell>
          <cell r="BK33" t="str">
            <v>3601454211</v>
          </cell>
          <cell r="BL33" t="str">
            <v>Phật giáo</v>
          </cell>
          <cell r="BM33" t="str">
            <v>376000000000003</v>
          </cell>
          <cell r="BN33" t="str">
            <v>Công nhân</v>
          </cell>
          <cell r="BQ33" t="str">
            <v>LD</v>
          </cell>
          <cell r="BT33" t="str">
            <v>Công nhân quản lý và sữa chữa lưới điện</v>
          </cell>
          <cell r="BU33" t="str">
            <v>Quản lý &amp; sửa chữa lưới điện</v>
          </cell>
          <cell r="BV33" t="str">
            <v>7</v>
          </cell>
          <cell r="BW33"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4">
          <cell r="E34" t="str">
            <v>Lê Xuân Phước</v>
          </cell>
          <cell r="F34" t="str">
            <v>Phước</v>
          </cell>
          <cell r="G34" t="str">
            <v>1992</v>
          </cell>
          <cell r="H34" t="str">
            <v>Nam</v>
          </cell>
          <cell r="I34" t="str">
            <v>CN QLVH lưới điện trung hạ thế</v>
          </cell>
          <cell r="J34" t="str">
            <v>Công nhân Quản lý vận hành lưới điện</v>
          </cell>
          <cell r="K34" t="str">
            <v>Đội Quản lý vận hành đường dây và trạm biến áp</v>
          </cell>
          <cell r="L34" t="str">
            <v>ông</v>
          </cell>
          <cell r="M34" t="str">
            <v>30/04/1992</v>
          </cell>
          <cell r="N34" t="str">
            <v>Hợp đồng lao động không xác định thời hạn</v>
          </cell>
          <cell r="O34" t="str">
            <v>01/04/2019</v>
          </cell>
          <cell r="P34" t="str">
            <v>Tổ trực Trung tâm</v>
          </cell>
          <cell r="Q34" t="str">
            <v>A1.1.2</v>
          </cell>
          <cell r="R34" t="str">
            <v>3/7</v>
          </cell>
          <cell r="S34" t="str">
            <v>2,611</v>
          </cell>
          <cell r="T34" t="str">
            <v>01/01/2018</v>
          </cell>
          <cell r="U34" t="str">
            <v>155704070010129</v>
          </cell>
          <cell r="V34" t="str">
            <v>6.031.410</v>
          </cell>
          <cell r="W34" t="str">
            <v>CN QLVH lưới điện trung hạ thế</v>
          </cell>
          <cell r="X34" t="str">
            <v>0</v>
          </cell>
          <cell r="Y34" t="str">
            <v>7516115708</v>
          </cell>
          <cell r="Z34" t="str">
            <v>0</v>
          </cell>
          <cell r="AA34" t="str">
            <v>272072908</v>
          </cell>
          <cell r="AB34" t="str">
            <v>20/09/2006</v>
          </cell>
          <cell r="AC34" t="str">
            <v>CA. Đồng Nai</v>
          </cell>
          <cell r="AD34" t="str">
            <v>384051088</v>
          </cell>
          <cell r="AE34" t="str">
            <v>lexuanphuoc12345@gmail.com</v>
          </cell>
          <cell r="AF34" t="str">
            <v>12/12</v>
          </cell>
          <cell r="AG34" t="str">
            <v>0</v>
          </cell>
          <cell r="AH34" t="str">
            <v>Công nhân kỹ thuật</v>
          </cell>
          <cell r="AI34" t="str">
            <v>Trung cấp</v>
          </cell>
          <cell r="AJ34" t="str">
            <v>Hệ thống điện</v>
          </cell>
          <cell r="AK34" t="str">
            <v>Chính quy</v>
          </cell>
          <cell r="AL34" t="str">
            <v>Công nhân kỹ thuật</v>
          </cell>
          <cell r="AM34" t="str">
            <v>Trung cấp</v>
          </cell>
          <cell r="AN34" t="str">
            <v>Hệ thống điện</v>
          </cell>
          <cell r="AO34" t="str">
            <v>Chính quy</v>
          </cell>
          <cell r="AP34" t="str">
            <v>... Trường đào tạo khác</v>
          </cell>
          <cell r="AQ34" t="str">
            <v>0</v>
          </cell>
          <cell r="AR34" t="str">
            <v>0</v>
          </cell>
          <cell r="AS34" t="str">
            <v>01/02/2016</v>
          </cell>
          <cell r="AT34" t="str">
            <v>01/04/2019</v>
          </cell>
          <cell r="AU34" t="str">
            <v>0</v>
          </cell>
          <cell r="AV34" t="str">
            <v>Thọ Lộc, Xã Xuân Thọ, Huyện Xuân Lộc, Tỉnh Đồng Nai.</v>
          </cell>
          <cell r="AW34" t="str">
            <v>47/9, khu 5, Thọ Lôc, xã Xuân Thọ, Huyện Xuân Lộc, Tỉnh Đồng Nai.</v>
          </cell>
          <cell r="AX34" t="str">
            <v>Thọ Lộc, Xã Xuân Thọ, Huyện Xuân Lộc, Tỉnh Đồng Nai.</v>
          </cell>
          <cell r="AY34" t="str">
            <v>47/9, khu 5, Thọ Lôc, xã Xuân Thọ, Huyện Xuân Lộc, Tỉnh Đồng Nai.</v>
          </cell>
          <cell r="AZ34" t="str">
            <v>x</v>
          </cell>
          <cell r="BA34" t="str">
            <v>0</v>
          </cell>
          <cell r="BB34" t="str">
            <v>0</v>
          </cell>
          <cell r="BC34" t="str">
            <v>0</v>
          </cell>
          <cell r="BD34" t="str">
            <v>0</v>
          </cell>
          <cell r="BE34" t="str">
            <v>22412</v>
          </cell>
          <cell r="BF34" t="str">
            <v>Kinh</v>
          </cell>
          <cell r="BG34" t="str">
            <v>Trực tiếp</v>
          </cell>
          <cell r="BH34" t="str">
            <v>0</v>
          </cell>
          <cell r="BI34" t="str">
            <v>0</v>
          </cell>
          <cell r="BJ34" t="str">
            <v>0</v>
          </cell>
          <cell r="BK34" t="str">
            <v>8431994978</v>
          </cell>
          <cell r="BL34" t="str">
            <v>Không</v>
          </cell>
          <cell r="BM34" t="str">
            <v>376000000000211</v>
          </cell>
          <cell r="BN34" t="str">
            <v>Công nhân</v>
          </cell>
          <cell r="BQ34" t="str">
            <v>LD</v>
          </cell>
          <cell r="BT34" t="str">
            <v>Công nhân quản lý và sữa chữa lưới điện</v>
          </cell>
          <cell r="BU34" t="str">
            <v>Quản lý &amp; sửa chữa lưới điện</v>
          </cell>
          <cell r="BV34" t="str">
            <v>7</v>
          </cell>
          <cell r="BW34"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5">
          <cell r="E35" t="str">
            <v>Trần Minh Tấn</v>
          </cell>
          <cell r="F35" t="str">
            <v>Tấn</v>
          </cell>
          <cell r="G35" t="str">
            <v>1979</v>
          </cell>
          <cell r="H35" t="str">
            <v>Nam</v>
          </cell>
          <cell r="I35" t="str">
            <v>CN QLVH lưới điện trung hạ thế</v>
          </cell>
          <cell r="J35" t="str">
            <v>Công nhân Quản lý vận hành lưới điện</v>
          </cell>
          <cell r="K35" t="str">
            <v>Đội Quản lý vận hành đường dây và trạm biến áp</v>
          </cell>
          <cell r="L35" t="str">
            <v>ông</v>
          </cell>
          <cell r="M35" t="str">
            <v>15/06/1979</v>
          </cell>
          <cell r="N35" t="str">
            <v>Hợp đồng lao động không xác định thời hạn</v>
          </cell>
          <cell r="O35" t="str">
            <v>01/07/2018</v>
          </cell>
          <cell r="P35" t="str">
            <v>Tổ trực Trung tâm</v>
          </cell>
          <cell r="Q35" t="str">
            <v>A1.1.2</v>
          </cell>
          <cell r="R35" t="str">
            <v>7/7</v>
          </cell>
          <cell r="S35" t="str">
            <v>4,567</v>
          </cell>
          <cell r="T35" t="str">
            <v>01/07/2018</v>
          </cell>
          <cell r="U35" t="str">
            <v>155704070000437</v>
          </cell>
          <cell r="V35" t="str">
            <v>10.549.770</v>
          </cell>
          <cell r="W35" t="str">
            <v>CN QLVH lưới điện trung hạ thế</v>
          </cell>
          <cell r="X35" t="str">
            <v>0</v>
          </cell>
          <cell r="Y35" t="str">
            <v>4707122073</v>
          </cell>
          <cell r="Z35" t="str">
            <v>4707122073</v>
          </cell>
          <cell r="AA35" t="str">
            <v>271338812</v>
          </cell>
          <cell r="AB35" t="str">
            <v>07/05/2010</v>
          </cell>
          <cell r="AC35" t="str">
            <v>CA Đồng Nai</v>
          </cell>
          <cell r="AD35" t="str">
            <v>963714777</v>
          </cell>
          <cell r="AE35" t="str">
            <v>tranminhtan1979.dlxl@gmail.com</v>
          </cell>
          <cell r="AF35" t="str">
            <v>12/12</v>
          </cell>
          <cell r="AG35" t="str">
            <v>0</v>
          </cell>
          <cell r="AH35" t="str">
            <v>Công nhân kỹ thuật</v>
          </cell>
          <cell r="AI35" t="str">
            <v>Công nhân</v>
          </cell>
          <cell r="AJ35" t="str">
            <v>Quản lý &amp; sửa chữa lưới điện</v>
          </cell>
          <cell r="AK35" t="str">
            <v>Chính quy</v>
          </cell>
          <cell r="AL35" t="str">
            <v>Công nhân kỹ thuật</v>
          </cell>
          <cell r="AM35" t="str">
            <v>Công nhân</v>
          </cell>
          <cell r="AN35" t="str">
            <v>Quản lý &amp; sửa chữa lưới điện</v>
          </cell>
          <cell r="AO35" t="str">
            <v>Chính quy</v>
          </cell>
          <cell r="AP35" t="str">
            <v>Trường Trung học điện 2</v>
          </cell>
          <cell r="AQ35" t="str">
            <v>0</v>
          </cell>
          <cell r="AR35" t="str">
            <v>0</v>
          </cell>
          <cell r="AS35" t="str">
            <v>05/07/2000</v>
          </cell>
          <cell r="AT35" t="str">
            <v>05/07/2000</v>
          </cell>
          <cell r="AU35" t="str">
            <v>0</v>
          </cell>
          <cell r="AV35" t="str">
            <v>Xuân Định, Huyện Xuân Lộc, Tỉnh Đồng Nai.</v>
          </cell>
          <cell r="AW35" t="str">
            <v>Ấp Hòa Bình, xã Bảo Hòa, Tỉnh Đồng Nai, Huyện Xuân Lộc, Tỉnh Đồng Nai.</v>
          </cell>
          <cell r="AX35" t="str">
            <v>Tân Lân, Huyện Cần Đước, Tỉnh Long An.</v>
          </cell>
          <cell r="AY35" t="str">
            <v>Ấp Hòa Bình, xã Bảo Hòa,Huyện Xuân Lộc, Huyện Xuân Lộc, Tỉnh Đồng Nai.</v>
          </cell>
          <cell r="AZ35" t="str">
            <v>x</v>
          </cell>
          <cell r="BA35" t="str">
            <v>0</v>
          </cell>
          <cell r="BB35" t="str">
            <v>0</v>
          </cell>
          <cell r="BC35" t="str">
            <v>0</v>
          </cell>
          <cell r="BD35" t="str">
            <v>0</v>
          </cell>
          <cell r="BE35" t="str">
            <v>20048</v>
          </cell>
          <cell r="BF35" t="str">
            <v>Kinh</v>
          </cell>
          <cell r="BG35" t="str">
            <v>Trực tiếp</v>
          </cell>
          <cell r="BH35" t="str">
            <v>0</v>
          </cell>
          <cell r="BI35" t="str">
            <v>0</v>
          </cell>
          <cell r="BJ35" t="str">
            <v>0</v>
          </cell>
          <cell r="BK35" t="str">
            <v>3601453930</v>
          </cell>
          <cell r="BL35" t="str">
            <v>Không</v>
          </cell>
          <cell r="BM35" t="str">
            <v>376000000000022</v>
          </cell>
          <cell r="BN35" t="str">
            <v>Công nhân</v>
          </cell>
          <cell r="BQ35" t="str">
            <v>LD</v>
          </cell>
          <cell r="BT35" t="str">
            <v>Công nhân quản lý và sữa chữa lưới điện</v>
          </cell>
          <cell r="BU35" t="str">
            <v>Quản lý &amp; sửa chữa lưới điện</v>
          </cell>
          <cell r="BV35" t="str">
            <v>7</v>
          </cell>
          <cell r="BW35"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6">
          <cell r="E36" t="str">
            <v>Long Hồng Thái</v>
          </cell>
          <cell r="F36" t="str">
            <v>Thái</v>
          </cell>
          <cell r="G36" t="str">
            <v>1977</v>
          </cell>
          <cell r="H36" t="str">
            <v>Nam</v>
          </cell>
          <cell r="I36" t="str">
            <v>CN QLVH lưới điện trung hạ thế</v>
          </cell>
          <cell r="J36" t="str">
            <v>Công nhân Quản lý vận hành lưới điện</v>
          </cell>
          <cell r="K36" t="str">
            <v>Đội Quản lý vận hành đường dây và trạm biến áp</v>
          </cell>
          <cell r="L36" t="str">
            <v>ông</v>
          </cell>
          <cell r="M36" t="str">
            <v>26/04/1977</v>
          </cell>
          <cell r="N36" t="str">
            <v>Hợp đồng lao động không xác định thời hạn</v>
          </cell>
          <cell r="O36" t="str">
            <v>01/07/2018</v>
          </cell>
          <cell r="P36" t="str">
            <v>Tổ trực Trung tâm</v>
          </cell>
          <cell r="Q36" t="str">
            <v>A1.1.2</v>
          </cell>
          <cell r="R36" t="str">
            <v>6/7</v>
          </cell>
          <cell r="S36" t="str">
            <v>3,971</v>
          </cell>
          <cell r="T36" t="str">
            <v>01/07/2018</v>
          </cell>
          <cell r="U36" t="str">
            <v>155704070000558</v>
          </cell>
          <cell r="V36" t="str">
            <v>9.173.010</v>
          </cell>
          <cell r="W36" t="str">
            <v>CN QLVH lưới điện trung hạ thế</v>
          </cell>
          <cell r="X36" t="str">
            <v>0</v>
          </cell>
          <cell r="Y36" t="str">
            <v>4705088577</v>
          </cell>
          <cell r="Z36" t="str">
            <v>4705088577</v>
          </cell>
          <cell r="AA36" t="str">
            <v>272676001</v>
          </cell>
          <cell r="AB36" t="str">
            <v>22/04/2014</v>
          </cell>
          <cell r="AC36" t="str">
            <v>CA Đồng Nai</v>
          </cell>
          <cell r="AD36" t="str">
            <v>987876677</v>
          </cell>
          <cell r="AE36" t="str">
            <v>longhongthai77@gmail.com</v>
          </cell>
          <cell r="AF36" t="str">
            <v>12/12</v>
          </cell>
          <cell r="AG36" t="str">
            <v>0</v>
          </cell>
          <cell r="AH36" t="str">
            <v>Công nhân kỹ thuật</v>
          </cell>
          <cell r="AI36" t="str">
            <v>Khác</v>
          </cell>
          <cell r="AJ36" t="str">
            <v>Quản lý &amp; sửa chữa lưới điện</v>
          </cell>
          <cell r="AK36" t="str">
            <v>Chính quy</v>
          </cell>
          <cell r="AL36" t="str">
            <v>Công nhân kỹ thuật</v>
          </cell>
          <cell r="AM36" t="str">
            <v>Khác</v>
          </cell>
          <cell r="AN36" t="str">
            <v>Quản lý &amp; sửa chữa lưới điện</v>
          </cell>
          <cell r="AO36" t="str">
            <v>Chính quy</v>
          </cell>
          <cell r="AP36" t="str">
            <v>Trường ở nước ngoài</v>
          </cell>
          <cell r="AQ36" t="str">
            <v>0</v>
          </cell>
          <cell r="AR36" t="str">
            <v>0</v>
          </cell>
          <cell r="AS36" t="str">
            <v>01/07/2003</v>
          </cell>
          <cell r="AT36" t="str">
            <v>01/07/2003</v>
          </cell>
          <cell r="AU36" t="str">
            <v>0</v>
          </cell>
          <cell r="AV36" t="str">
            <v>Xã Vân Trình, Huyện Thạch An, Tỉnh Cao Bằng.</v>
          </cell>
          <cell r="AW36" t="str">
            <v>Khu 2, thị trấn Gia Ray, Huyện Xuân Lộc, Tỉnh Đồng Nai.</v>
          </cell>
          <cell r="AX36" t="str">
            <v>Xã Vân Trình, Huyện Thạch An, Tỉnh Cao Bằng.</v>
          </cell>
          <cell r="AY36" t="str">
            <v>Khu 2, thị trấn Gia Ray, Huyện Xuân Lộc, Tỉnh Đồng Nai.</v>
          </cell>
          <cell r="AZ36" t="str">
            <v>x</v>
          </cell>
          <cell r="BA36" t="str">
            <v>0</v>
          </cell>
          <cell r="BB36" t="str">
            <v>0</v>
          </cell>
          <cell r="BC36" t="str">
            <v>0</v>
          </cell>
          <cell r="BD36" t="str">
            <v>0</v>
          </cell>
          <cell r="BE36" t="str">
            <v>20540</v>
          </cell>
          <cell r="BF36" t="str">
            <v>Nùng</v>
          </cell>
          <cell r="BG36" t="str">
            <v>Trực tiếp</v>
          </cell>
          <cell r="BH36" t="str">
            <v>0</v>
          </cell>
          <cell r="BI36" t="str">
            <v>0</v>
          </cell>
          <cell r="BJ36" t="str">
            <v>0</v>
          </cell>
          <cell r="BK36" t="str">
            <v>3601551166</v>
          </cell>
          <cell r="BL36" t="str">
            <v>Không</v>
          </cell>
          <cell r="BM36" t="str">
            <v>376000000000102</v>
          </cell>
          <cell r="BN36" t="str">
            <v>Công nhân</v>
          </cell>
          <cell r="BQ36" t="str">
            <v>LD</v>
          </cell>
          <cell r="BT36" t="str">
            <v>Công nhân quản lý và sữa chữa lưới điện</v>
          </cell>
          <cell r="BU36" t="str">
            <v>Quản lý &amp; sửa chữa lưới điện</v>
          </cell>
          <cell r="BV36" t="str">
            <v>7</v>
          </cell>
          <cell r="BW36"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7">
          <cell r="E37" t="str">
            <v>Lâm Minh Tuấn</v>
          </cell>
          <cell r="F37" t="str">
            <v>Tuấn</v>
          </cell>
          <cell r="G37" t="str">
            <v>1980</v>
          </cell>
          <cell r="H37" t="str">
            <v>Nam</v>
          </cell>
          <cell r="I37" t="str">
            <v>CN QLVH lưới điện trung hạ thế</v>
          </cell>
          <cell r="J37" t="str">
            <v>Công nhân Quản lý vận hành lưới điện</v>
          </cell>
          <cell r="K37" t="str">
            <v>Đội Quản lý vận hành đường dây và trạm biến áp</v>
          </cell>
          <cell r="L37" t="str">
            <v>ông</v>
          </cell>
          <cell r="M37" t="str">
            <v>02/01/1980</v>
          </cell>
          <cell r="N37" t="str">
            <v>Hợp đồng lao động không xác định thời hạn</v>
          </cell>
          <cell r="O37" t="str">
            <v>01/07/2018</v>
          </cell>
          <cell r="P37" t="str">
            <v>Tổ trực Trung tâm</v>
          </cell>
          <cell r="Q37" t="str">
            <v>A1.1.2</v>
          </cell>
          <cell r="R37" t="str">
            <v>6/7</v>
          </cell>
          <cell r="S37" t="str">
            <v>3,971</v>
          </cell>
          <cell r="T37" t="str">
            <v>01/07/2018</v>
          </cell>
          <cell r="U37" t="str">
            <v>155704070000748</v>
          </cell>
          <cell r="V37" t="str">
            <v>9.173.010</v>
          </cell>
          <cell r="W37" t="str">
            <v>CN QLVH lưới điện trung hạ thế</v>
          </cell>
          <cell r="X37" t="str">
            <v>0</v>
          </cell>
          <cell r="Y37" t="str">
            <v>4703034430</v>
          </cell>
          <cell r="Z37" t="str">
            <v>4703034430</v>
          </cell>
          <cell r="AA37" t="str">
            <v>271363892</v>
          </cell>
          <cell r="AB37" t="str">
            <v>21/02/2013</v>
          </cell>
          <cell r="AC37" t="str">
            <v>CA Đồng Nai</v>
          </cell>
          <cell r="AD37" t="str">
            <v>984081244</v>
          </cell>
          <cell r="AE37" t="str">
            <v>tuan.0964799079@gmail.com</v>
          </cell>
          <cell r="AF37" t="str">
            <v>12/12</v>
          </cell>
          <cell r="AG37" t="str">
            <v>0</v>
          </cell>
          <cell r="AH37" t="str">
            <v>Trung cấp</v>
          </cell>
          <cell r="AI37" t="str">
            <v>Công nhân</v>
          </cell>
          <cell r="AJ37" t="str">
            <v>Điện công nghiệp</v>
          </cell>
          <cell r="AK37" t="str">
            <v>Khác</v>
          </cell>
          <cell r="AL37" t="str">
            <v>Công nhân kỹ thuật</v>
          </cell>
          <cell r="AM37" t="str">
            <v>Công nhân</v>
          </cell>
          <cell r="AN37" t="str">
            <v>Quản lý &amp; sửa chữa lưới điện</v>
          </cell>
          <cell r="AO37" t="str">
            <v>Chính quy</v>
          </cell>
          <cell r="AP37" t="str">
            <v>Trường Trung học điện 2</v>
          </cell>
          <cell r="AQ37" t="str">
            <v>0</v>
          </cell>
          <cell r="AR37" t="str">
            <v>0</v>
          </cell>
          <cell r="AS37" t="str">
            <v>15/07/2002</v>
          </cell>
          <cell r="AT37" t="str">
            <v>15/07/2002</v>
          </cell>
          <cell r="AU37" t="str">
            <v>0</v>
          </cell>
          <cell r="AV37" t="str">
            <v>P.Xuân Hòa, Thành Phố Long Khánh, Tỉnh Đồng Nai.</v>
          </cell>
          <cell r="AW37" t="str">
            <v>804, đường Quang Trung, Khu 2, phường Xuân Hòa, Tỉnh Đồng Nai, Thị xã Long Khánh, Tỉnh Đồng Nai.</v>
          </cell>
          <cell r="AX37" t="str">
            <v>Thị xã Thuận An, Tỉnh Bình Dương.</v>
          </cell>
          <cell r="AY37" t="str">
            <v>804, đường Quang Trung, Khu 2, phường Xuân Hòa,Thị xã Long Khánh, Thị xã Long Khánh, Tỉnh Đồng Nai.</v>
          </cell>
          <cell r="AZ37" t="str">
            <v>x</v>
          </cell>
          <cell r="BA37" t="str">
            <v>0</v>
          </cell>
          <cell r="BB37" t="str">
            <v>0</v>
          </cell>
          <cell r="BC37" t="str">
            <v>0</v>
          </cell>
          <cell r="BD37" t="str">
            <v>0</v>
          </cell>
          <cell r="BE37" t="str">
            <v>20411</v>
          </cell>
          <cell r="BF37" t="str">
            <v>Kinh</v>
          </cell>
          <cell r="BG37" t="str">
            <v>Trực tiếp</v>
          </cell>
          <cell r="BH37" t="str">
            <v>0</v>
          </cell>
          <cell r="BI37" t="str">
            <v>0</v>
          </cell>
          <cell r="BJ37" t="str">
            <v>0</v>
          </cell>
          <cell r="BK37" t="str">
            <v>3601453842</v>
          </cell>
          <cell r="BL37" t="str">
            <v>Không</v>
          </cell>
          <cell r="BM37" t="str">
            <v>376000000000089</v>
          </cell>
          <cell r="BN37" t="str">
            <v>Công nhân</v>
          </cell>
          <cell r="BQ37" t="str">
            <v>LD</v>
          </cell>
          <cell r="BT37" t="str">
            <v>Công nhân quản lý và sữa chữa lưới điện</v>
          </cell>
          <cell r="BU37" t="str">
            <v>Điện công nghiệp</v>
          </cell>
          <cell r="BV37" t="str">
            <v>7</v>
          </cell>
          <cell r="BW37"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38">
          <cell r="E38" t="str">
            <v>Đoàn Thanh Sơn</v>
          </cell>
          <cell r="F38" t="str">
            <v>Sơn</v>
          </cell>
          <cell r="G38" t="str">
            <v>1973</v>
          </cell>
          <cell r="H38" t="str">
            <v>Nam</v>
          </cell>
          <cell r="I38" t="str">
            <v>Tổ trưởng QLVH lưới điện trung hạ thế</v>
          </cell>
          <cell r="J38" t="str">
            <v>Tổ trưởng tổ trực Xuân Hưng</v>
          </cell>
          <cell r="K38" t="str">
            <v>Đội Quản lý vận hành đường dây và trạm biến áp</v>
          </cell>
          <cell r="L38" t="str">
            <v>ông</v>
          </cell>
          <cell r="M38" t="str">
            <v>04/01/1973</v>
          </cell>
          <cell r="N38" t="str">
            <v>Hợp đồng lao động không xác định thời hạn</v>
          </cell>
          <cell r="O38" t="str">
            <v>01/07/2018</v>
          </cell>
          <cell r="P38" t="str">
            <v>Tổ trực Xuân Hưng</v>
          </cell>
          <cell r="Q38" t="str">
            <v>A1.1.2</v>
          </cell>
          <cell r="R38" t="str">
            <v>7/7</v>
          </cell>
          <cell r="S38" t="str">
            <v>4,567</v>
          </cell>
          <cell r="T38" t="str">
            <v>01/07/2018</v>
          </cell>
          <cell r="U38" t="str">
            <v>155704070000747</v>
          </cell>
          <cell r="V38" t="str">
            <v>10.549.770</v>
          </cell>
          <cell r="W38" t="str">
            <v>Tổ trưởng QLVH lưới điện trung hạ thế</v>
          </cell>
          <cell r="X38" t="str">
            <v>0</v>
          </cell>
          <cell r="Y38" t="str">
            <v>4796006816</v>
          </cell>
          <cell r="Z38" t="str">
            <v>4796006816</v>
          </cell>
          <cell r="AA38" t="str">
            <v>271106118</v>
          </cell>
          <cell r="AB38" t="str">
            <v>29/03/1989</v>
          </cell>
          <cell r="AC38" t="str">
            <v>CA Đồng Nai</v>
          </cell>
          <cell r="AD38" t="str">
            <v>908162486</v>
          </cell>
          <cell r="AE38" t="str">
            <v>doanthanhson1973.dlxl@gmail.com</v>
          </cell>
          <cell r="AF38" t="str">
            <v>12/12</v>
          </cell>
          <cell r="AG38" t="str">
            <v>0</v>
          </cell>
          <cell r="AH38" t="str">
            <v>Công nhân kỹ thuật</v>
          </cell>
          <cell r="AI38" t="str">
            <v>Công nhân</v>
          </cell>
          <cell r="AJ38" t="str">
            <v>Quản lý &amp; sửa chữa lưới điện</v>
          </cell>
          <cell r="AK38" t="str">
            <v>Chính quy</v>
          </cell>
          <cell r="AL38" t="str">
            <v>Công nhân kỹ thuật</v>
          </cell>
          <cell r="AM38" t="str">
            <v>Công nhân</v>
          </cell>
          <cell r="AN38" t="str">
            <v>Quản lý &amp; sửa chữa lưới điện</v>
          </cell>
          <cell r="AO38" t="str">
            <v>Chính quy</v>
          </cell>
          <cell r="AP38" t="str">
            <v>Cao đẳng điện lực TP.HCM</v>
          </cell>
          <cell r="AQ38" t="str">
            <v>0</v>
          </cell>
          <cell r="AR38" t="str">
            <v>0</v>
          </cell>
          <cell r="AS38" t="str">
            <v>16/06/1995</v>
          </cell>
          <cell r="AT38" t="str">
            <v>16/06/1995</v>
          </cell>
          <cell r="AU38" t="str">
            <v>0</v>
          </cell>
          <cell r="AV38" t="str">
            <v>Hải Trí, Huyện Triệu Phong, Tỉnh Quảng Trị.</v>
          </cell>
          <cell r="AW38" t="str">
            <v>Khu 4, Gia Ray, Tỉnh Đồng Nai, Huyện Xuân Lộc, Tỉnh Đồng Nai.</v>
          </cell>
          <cell r="AX38" t="str">
            <v>Hải Trí, Triệu Phong, Huyện Triệu Phong, Tỉnh Quảng Trị.</v>
          </cell>
          <cell r="AY38" t="str">
            <v>Khu 4, Gia Ray,Huyện Xuân Lộc, Huyện Xuân Lộc, Tỉnh Đồng Nai.</v>
          </cell>
          <cell r="AZ38" t="str">
            <v>x</v>
          </cell>
          <cell r="BA38" t="str">
            <v>0</v>
          </cell>
          <cell r="BB38" t="str">
            <v>0</v>
          </cell>
          <cell r="BC38" t="str">
            <v>0</v>
          </cell>
          <cell r="BD38" t="str">
            <v>0</v>
          </cell>
          <cell r="BE38" t="str">
            <v>16491</v>
          </cell>
          <cell r="BF38" t="str">
            <v>Kinh</v>
          </cell>
          <cell r="BG38" t="str">
            <v>Trực tiếp</v>
          </cell>
          <cell r="BH38" t="str">
            <v>0</v>
          </cell>
          <cell r="BI38" t="str">
            <v>15/12/2010</v>
          </cell>
          <cell r="BJ38" t="str">
            <v>0</v>
          </cell>
          <cell r="BK38" t="str">
            <v>3601453909</v>
          </cell>
          <cell r="BL38" t="str">
            <v>Không</v>
          </cell>
          <cell r="BM38" t="str">
            <v>376000000000021</v>
          </cell>
          <cell r="BN38" t="str">
            <v>Tổ trưởng tổ Xuân Hưng</v>
          </cell>
          <cell r="BQ38" t="str">
            <v>TTLD</v>
          </cell>
          <cell r="BT38" t="str">
            <v>Công nhân quản lý và sữa chữa lưới điện</v>
          </cell>
          <cell r="BU38" t="str">
            <v>Quản lý &amp; sửa chữa lưới điện</v>
          </cell>
          <cell r="BV38" t="str">
            <v>5</v>
          </cell>
          <cell r="BW38" t="str">
            <v>Điều hành hoạt động tổ trực vận hành (Phân công, giám sát việc thực hiện kế hoạch &amp; điều chỉnh). Thực hiện công tác QLVH lưới điện đảm bảo an toàn, liên tục, giảm sự cố. Xử lý sự cố nhanh chóng chính xác, nâng cao độ tin cậy cung cấp điện. Quản lý vận hành lưới điện trung, hạ thế theo phân cấp, Quản lý kỹ thuật lưới điện thuộc phạm vi quản lý</v>
          </cell>
        </row>
        <row r="39">
          <cell r="E39" t="str">
            <v>Trần Chí Lực</v>
          </cell>
          <cell r="F39" t="str">
            <v>Lực</v>
          </cell>
          <cell r="G39" t="str">
            <v>1981</v>
          </cell>
          <cell r="H39" t="str">
            <v>Nam</v>
          </cell>
          <cell r="I39" t="str">
            <v>Trưởng ca vận hành</v>
          </cell>
          <cell r="J39" t="str">
            <v>Trưởng ca vận hành</v>
          </cell>
          <cell r="K39" t="str">
            <v>Đội Quản lý vận hành đường dây và trạm biến áp</v>
          </cell>
          <cell r="L39" t="str">
            <v>ông</v>
          </cell>
          <cell r="M39" t="str">
            <v>23/10/1981</v>
          </cell>
          <cell r="N39" t="str">
            <v>Hợp đồng lao động không xác định thời hạn</v>
          </cell>
          <cell r="O39" t="str">
            <v>1/7/2018</v>
          </cell>
          <cell r="P39" t="str">
            <v>Tổ trực Xuân Hưng</v>
          </cell>
          <cell r="Q39" t="str">
            <v>A1.1.2</v>
          </cell>
          <cell r="R39" t="str">
            <v>7/7</v>
          </cell>
          <cell r="S39" t="str">
            <v>4,567</v>
          </cell>
          <cell r="T39" t="str">
            <v>01/01/2019</v>
          </cell>
          <cell r="U39" t="str">
            <v>155704070000754</v>
          </cell>
          <cell r="V39" t="str">
            <v>10.549.770</v>
          </cell>
          <cell r="W39" t="str">
            <v>Trưởng ca vận hành</v>
          </cell>
          <cell r="X39" t="str">
            <v>0</v>
          </cell>
          <cell r="Y39" t="str">
            <v>4703040718</v>
          </cell>
          <cell r="Z39" t="str">
            <v>4703040718</v>
          </cell>
          <cell r="AA39" t="str">
            <v>271425053</v>
          </cell>
          <cell r="AB39" t="str">
            <v>06/08/2004</v>
          </cell>
          <cell r="AC39" t="str">
            <v>CA Đồng Nai</v>
          </cell>
          <cell r="AD39" t="str">
            <v>968805171</v>
          </cell>
          <cell r="AE39" t="str">
            <v>tranchiluc1981.dlxl@gmail.com</v>
          </cell>
          <cell r="AF39" t="str">
            <v>12/12</v>
          </cell>
          <cell r="AG39" t="str">
            <v>0</v>
          </cell>
          <cell r="AH39" t="str">
            <v>Công nhân kỹ thuật</v>
          </cell>
          <cell r="AI39" t="str">
            <v>Khác</v>
          </cell>
          <cell r="AJ39" t="str">
            <v>Quản lý &amp; sửa chữa lưới điện</v>
          </cell>
          <cell r="AK39" t="str">
            <v>Chính quy</v>
          </cell>
          <cell r="AL39" t="str">
            <v>Công nhân kỹ thuật</v>
          </cell>
          <cell r="AM39" t="str">
            <v>Khác</v>
          </cell>
          <cell r="AN39" t="str">
            <v>Quản lý &amp; sửa chữa lưới điện</v>
          </cell>
          <cell r="AO39" t="str">
            <v>Chính quy</v>
          </cell>
          <cell r="AP39" t="str">
            <v>Trường Trung học điện 2</v>
          </cell>
          <cell r="AQ39" t="str">
            <v>0</v>
          </cell>
          <cell r="AR39" t="str">
            <v>0</v>
          </cell>
          <cell r="AS39" t="str">
            <v>15/07/2001</v>
          </cell>
          <cell r="AT39" t="str">
            <v>15/07/2001</v>
          </cell>
          <cell r="AU39" t="str">
            <v>0</v>
          </cell>
          <cell r="AV39" t="str">
            <v>Xuân Hiệp, Huyện Xuân Lộc, Tỉnh Đồng Nai.</v>
          </cell>
          <cell r="AW39" t="str">
            <v>Ấp Suối Cát, Xuân Hiệp, Huyện Xuân Lộc, Tỉnh Đồng Nai.</v>
          </cell>
          <cell r="AX39" t="str">
            <v>Đức Lợi, Huyện Mộ Đức, Tỉnh Quảng Ngãi.</v>
          </cell>
          <cell r="AY39" t="str">
            <v>Ấp Suối Cát, Xuân Hiệp, Huyện Xuân Lộc, Tỉnh Đồng Nai.</v>
          </cell>
          <cell r="AZ39" t="str">
            <v>x</v>
          </cell>
          <cell r="BA39" t="str">
            <v>0</v>
          </cell>
          <cell r="BB39" t="str">
            <v>0</v>
          </cell>
          <cell r="BC39" t="str">
            <v>0</v>
          </cell>
          <cell r="BD39" t="str">
            <v>0</v>
          </cell>
          <cell r="BE39" t="str">
            <v>20276</v>
          </cell>
          <cell r="BF39" t="str">
            <v>Kinh</v>
          </cell>
          <cell r="BG39" t="str">
            <v>Trực tiếp</v>
          </cell>
          <cell r="BH39" t="str">
            <v>0</v>
          </cell>
          <cell r="BI39" t="str">
            <v>0</v>
          </cell>
          <cell r="BJ39" t="str">
            <v>0</v>
          </cell>
          <cell r="BK39" t="str">
            <v>3601453627</v>
          </cell>
          <cell r="BL39" t="str">
            <v>Không</v>
          </cell>
          <cell r="BM39" t="str">
            <v>376000000000018</v>
          </cell>
          <cell r="BN39" t="str">
            <v>Công nhân</v>
          </cell>
          <cell r="BQ39" t="str">
            <v>LD</v>
          </cell>
          <cell r="BT39" t="str">
            <v>Công nhân quản lý và sữa chữa lưới điện</v>
          </cell>
          <cell r="BU39" t="str">
            <v>Quản lý &amp; sửa chữa lưới điện</v>
          </cell>
          <cell r="BV39" t="str">
            <v>6</v>
          </cell>
          <cell r="BW39" t="str">
            <v>Thực hiện điều hành công tác QLVH lưới điện, xử lý sự cố đảm bảo an toàn, liên tục, nhanh chóng chính xác, nâng cao độ tin cậy cung cấp điện.Tiếp nhận thông tin mất điện của khách hàng, cấp lệnh công tác hoặc phiếu công tác, nhận phiếu thao tác(đột xuất), thực hiện xử lý sự cố trong thời gian nhanh nhất. Theo dõi các nhóm công tác, đôn đốc và bố trí nhân viên tiếp nhận trao trả lưới điện của nhóm công tác, thực hiện thủ tục tái lập điện kịp thời, Thực hiện bàn giao ca trực theo đúng quy định, Kiểm tra và đôn đốc CNV trong ca kiểm tra lưới điện định kỳ và đột xuất</v>
          </cell>
        </row>
        <row r="40">
          <cell r="E40" t="str">
            <v>Lê Hoàng Phúc</v>
          </cell>
          <cell r="F40" t="str">
            <v>Phúc</v>
          </cell>
          <cell r="G40" t="str">
            <v>1980</v>
          </cell>
          <cell r="H40" t="str">
            <v>Nam</v>
          </cell>
          <cell r="I40" t="str">
            <v>Trưởng ca vận hành</v>
          </cell>
          <cell r="J40" t="str">
            <v>Trưởng ca vận hành</v>
          </cell>
          <cell r="K40" t="str">
            <v>Đội Quản lý vận hành đường dây và trạm biến áp</v>
          </cell>
          <cell r="L40" t="str">
            <v>ông</v>
          </cell>
          <cell r="M40" t="str">
            <v>03/03/1980</v>
          </cell>
          <cell r="N40" t="str">
            <v>Hợp đồng lao động không xác định thời hạn</v>
          </cell>
          <cell r="O40" t="str">
            <v>01/07/2018</v>
          </cell>
          <cell r="P40" t="str">
            <v>Tổ trực Xuân Hưng</v>
          </cell>
          <cell r="Q40" t="str">
            <v>A1.1.2</v>
          </cell>
          <cell r="R40" t="str">
            <v>7/7</v>
          </cell>
          <cell r="S40" t="str">
            <v>4,567</v>
          </cell>
          <cell r="T40" t="str">
            <v>01/01/2019</v>
          </cell>
          <cell r="U40" t="str">
            <v>155704070000436</v>
          </cell>
          <cell r="V40" t="str">
            <v>10.549.770</v>
          </cell>
          <cell r="W40" t="str">
            <v>Trưởng ca vận hành</v>
          </cell>
          <cell r="X40" t="str">
            <v>0</v>
          </cell>
          <cell r="Y40" t="str">
            <v>4703034293</v>
          </cell>
          <cell r="Z40" t="str">
            <v>4703034293</v>
          </cell>
          <cell r="AA40" t="str">
            <v>271475380</v>
          </cell>
          <cell r="AB40" t="str">
            <v>06/03/2009</v>
          </cell>
          <cell r="AC40" t="str">
            <v>CA Đồng Nai</v>
          </cell>
          <cell r="AD40" t="str">
            <v>902595759</v>
          </cell>
          <cell r="AE40" t="str">
            <v>lehoangphuc0303@gmail.com</v>
          </cell>
          <cell r="AF40" t="str">
            <v>12/12</v>
          </cell>
          <cell r="AG40" t="str">
            <v>0</v>
          </cell>
          <cell r="AH40" t="str">
            <v>Công nhân kỹ thuật</v>
          </cell>
          <cell r="AI40" t="str">
            <v>Công nhân</v>
          </cell>
          <cell r="AJ40" t="str">
            <v>Quản lý &amp; sửa chữa lưới điện</v>
          </cell>
          <cell r="AK40" t="str">
            <v>Chính quy</v>
          </cell>
          <cell r="AL40" t="str">
            <v>Công nhân kỹ thuật</v>
          </cell>
          <cell r="AM40" t="str">
            <v>Công nhân</v>
          </cell>
          <cell r="AN40" t="str">
            <v>Quản lý &amp; sửa chữa lưới điện</v>
          </cell>
          <cell r="AO40" t="str">
            <v>Chính quy</v>
          </cell>
          <cell r="AP40" t="str">
            <v>Trường Trung học điện 2</v>
          </cell>
          <cell r="AQ40" t="str">
            <v>0</v>
          </cell>
          <cell r="AR40" t="str">
            <v>0</v>
          </cell>
          <cell r="AS40" t="str">
            <v>05/07/2000</v>
          </cell>
          <cell r="AT40" t="str">
            <v>05/07/2000</v>
          </cell>
          <cell r="AU40" t="str">
            <v>0</v>
          </cell>
          <cell r="AV40" t="str">
            <v>Xuân Tâm, Xuân Lộc, Đồng Nai , Huyện Xuân Lộc, Tỉnh Đồng Nai.</v>
          </cell>
          <cell r="AW40" t="str">
            <v>Ấp 1, Xuân Tâm, Tỉnh Đồng Nai, Huyện Xuân Lộc, Tỉnh Đồng Nai.</v>
          </cell>
          <cell r="AX40" t="str">
            <v>Bình An, Thăng Bình, Quảng Nam, Huyện Thăng Bình, Tỉnh Quảng Nam.</v>
          </cell>
          <cell r="AY40" t="str">
            <v>Ấp 1, Xuân Tâm,Huyện Xuân Lộc, Huyện Xuân Lộc, Tỉnh Đồng Nai.</v>
          </cell>
          <cell r="AZ40" t="str">
            <v>x</v>
          </cell>
          <cell r="BA40" t="str">
            <v>0</v>
          </cell>
          <cell r="BB40" t="str">
            <v>0</v>
          </cell>
          <cell r="BC40" t="str">
            <v>0</v>
          </cell>
          <cell r="BD40" t="str">
            <v>0</v>
          </cell>
          <cell r="BE40" t="str">
            <v>20046</v>
          </cell>
          <cell r="BF40" t="str">
            <v>Kinh</v>
          </cell>
          <cell r="BG40" t="str">
            <v>Trực tiếp</v>
          </cell>
          <cell r="BH40" t="str">
            <v>0</v>
          </cell>
          <cell r="BI40" t="str">
            <v>0</v>
          </cell>
          <cell r="BJ40" t="str">
            <v>0</v>
          </cell>
          <cell r="BK40" t="str">
            <v>3601453874</v>
          </cell>
          <cell r="BL40" t="str">
            <v>Thiên chúa giáo</v>
          </cell>
          <cell r="BM40" t="str">
            <v>376000000000033</v>
          </cell>
          <cell r="BN40" t="str">
            <v>Công nhân</v>
          </cell>
          <cell r="BQ40" t="str">
            <v>LD</v>
          </cell>
          <cell r="BT40" t="str">
            <v>Công nhân quản lý và sữa chữa lưới điện</v>
          </cell>
          <cell r="BU40" t="str">
            <v>Quản lý &amp; sửa chữa lưới điện</v>
          </cell>
          <cell r="BV40" t="str">
            <v>6</v>
          </cell>
          <cell r="BW40" t="str">
            <v>Thực hiện điều hành công tác QLVH lưới điện, xử lý sự cố đảm bảo an toàn, liên tục, nhanh chóng chính xác, nâng cao độ tin cậy cung cấp điện.Tiếp nhận thông tin mất điện của khách hàng, cấp lệnh công tác hoặc phiếu công tác, nhận phiếu thao tác(đột xuất), thực hiện xử lý sự cố trong thời gian nhanh nhất. Theo dõi các nhóm công tác, đôn đốc và bố trí nhân viên tiếp nhận trao trả lưới điện của nhóm công tác, thực hiện thủ tục tái lập điện kịp thời, Thực hiện bàn giao ca trực theo đúng quy định, Kiểm tra và đôn đốc CNV trong ca kiểm tra lưới điện định kỳ và đột xuất</v>
          </cell>
        </row>
        <row r="41">
          <cell r="E41" t="str">
            <v>Trương Như Luyện</v>
          </cell>
          <cell r="F41" t="str">
            <v>Luyện</v>
          </cell>
          <cell r="G41" t="str">
            <v>1977</v>
          </cell>
          <cell r="H41" t="str">
            <v>Nam</v>
          </cell>
          <cell r="I41" t="str">
            <v>CN QLVH lưới điện trung hạ thế</v>
          </cell>
          <cell r="J41" t="str">
            <v>Công nhân Quản lý vận hành lưới điện</v>
          </cell>
          <cell r="K41" t="str">
            <v>Đội Quản lý vận hành đường dây và trạm biến áp</v>
          </cell>
          <cell r="L41" t="str">
            <v>ông</v>
          </cell>
          <cell r="M41" t="str">
            <v>05/08/1977</v>
          </cell>
          <cell r="N41" t="str">
            <v>Hợp đồng lao động không xác định thời hạn</v>
          </cell>
          <cell r="O41" t="str">
            <v>01/07/2018</v>
          </cell>
          <cell r="P41" t="str">
            <v>Tổ trực Xuân Hưng</v>
          </cell>
          <cell r="Q41" t="str">
            <v>A1.1.2</v>
          </cell>
          <cell r="R41" t="str">
            <v>6/7</v>
          </cell>
          <cell r="S41" t="str">
            <v>3,971</v>
          </cell>
          <cell r="T41" t="str">
            <v>01/07/2018</v>
          </cell>
          <cell r="U41" t="str">
            <v>155704070000699</v>
          </cell>
          <cell r="V41" t="str">
            <v>9.173.010</v>
          </cell>
          <cell r="W41" t="str">
            <v>CN QLVH lưới điện trung hạ thế</v>
          </cell>
          <cell r="X41" t="str">
            <v>0</v>
          </cell>
          <cell r="Y41" t="str">
            <v>4703034437</v>
          </cell>
          <cell r="Z41" t="str">
            <v>4703034437</v>
          </cell>
          <cell r="AA41" t="str">
            <v>272538007</v>
          </cell>
          <cell r="AB41" t="str">
            <v>08/06/2012</v>
          </cell>
          <cell r="AC41" t="str">
            <v>CA Đồng Nai</v>
          </cell>
          <cell r="AD41" t="str">
            <v>918495883</v>
          </cell>
          <cell r="AE41" t="str">
            <v>nguyentiendung1979.dlxl@gmail.com</v>
          </cell>
          <cell r="AF41" t="str">
            <v>12/12</v>
          </cell>
          <cell r="AG41" t="str">
            <v>0</v>
          </cell>
          <cell r="AH41" t="str">
            <v>Công nhân kỹ thuật</v>
          </cell>
          <cell r="AI41" t="str">
            <v>Công nhân</v>
          </cell>
          <cell r="AJ41" t="str">
            <v>Quản lý &amp; sửa chữa lưới điện</v>
          </cell>
          <cell r="AK41" t="str">
            <v>Chính quy</v>
          </cell>
          <cell r="AL41" t="str">
            <v>Công nhân kỹ thuật</v>
          </cell>
          <cell r="AM41" t="str">
            <v>Công nhân</v>
          </cell>
          <cell r="AN41" t="str">
            <v>Quản lý &amp; sửa chữa lưới điện</v>
          </cell>
          <cell r="AO41" t="str">
            <v>Chính quy</v>
          </cell>
          <cell r="AP41" t="str">
            <v>Trường Trung học điện 2</v>
          </cell>
          <cell r="AQ41" t="str">
            <v>0</v>
          </cell>
          <cell r="AR41" t="str">
            <v>0</v>
          </cell>
          <cell r="AS41" t="str">
            <v>15/07/2002</v>
          </cell>
          <cell r="AT41" t="str">
            <v>15/07/2002</v>
          </cell>
          <cell r="AU41" t="str">
            <v>0</v>
          </cell>
          <cell r="AV41" t="str">
            <v>Xã Nghi Xuân, Huyện Nghi Lộc, Tỉnh Nghệ An.</v>
          </cell>
          <cell r="AW41" t="str">
            <v>Khu 4, Gia Ray, Tỉnh Đồng Nai, Huyện Xuân Lộc, Tỉnh Đồng Nai.</v>
          </cell>
          <cell r="AX41" t="str">
            <v>Xã Nghi Xuân, Huyện Nghi Lộc, Tỉnh Nghệ An.</v>
          </cell>
          <cell r="AY41" t="str">
            <v>Khu 2, TT Gia Ray, Huyện Xuân Lộc, Tỉnh Đồng Nai.</v>
          </cell>
          <cell r="AZ41" t="str">
            <v>x</v>
          </cell>
          <cell r="BA41" t="str">
            <v>0</v>
          </cell>
          <cell r="BB41" t="str">
            <v>0</v>
          </cell>
          <cell r="BC41" t="str">
            <v>0</v>
          </cell>
          <cell r="BD41" t="str">
            <v>0</v>
          </cell>
          <cell r="BE41" t="str">
            <v>20417</v>
          </cell>
          <cell r="BF41" t="str">
            <v>Kinh</v>
          </cell>
          <cell r="BG41" t="str">
            <v>Trực tiếp</v>
          </cell>
          <cell r="BH41" t="str">
            <v>0</v>
          </cell>
          <cell r="BI41" t="str">
            <v>0</v>
          </cell>
          <cell r="BJ41" t="str">
            <v>0</v>
          </cell>
          <cell r="BK41" t="str">
            <v>3601453881</v>
          </cell>
          <cell r="BL41" t="str">
            <v>Không</v>
          </cell>
          <cell r="BM41" t="str">
            <v>376000000000086</v>
          </cell>
          <cell r="BN41" t="str">
            <v>Công nhân</v>
          </cell>
          <cell r="BQ41" t="str">
            <v>LD</v>
          </cell>
          <cell r="BT41" t="str">
            <v>Công nhân quản lý và sữa chữa lưới điện</v>
          </cell>
          <cell r="BU41" t="str">
            <v>Quản lý &amp; sửa chữa lưới điện</v>
          </cell>
          <cell r="BV41" t="str">
            <v>7</v>
          </cell>
          <cell r="BW41"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42">
          <cell r="E42" t="str">
            <v>Nguyễn Tiến Phi</v>
          </cell>
          <cell r="F42" t="str">
            <v>Phi</v>
          </cell>
          <cell r="G42" t="str">
            <v>1981</v>
          </cell>
          <cell r="H42" t="str">
            <v>Nam</v>
          </cell>
          <cell r="I42" t="str">
            <v>CN QLVH lưới điện trung hạ thế</v>
          </cell>
          <cell r="J42" t="str">
            <v>Công nhân Quản lý vận hành lưới điện</v>
          </cell>
          <cell r="K42" t="str">
            <v>Đội Quản lý vận hành đường dây và trạm biến áp</v>
          </cell>
          <cell r="L42" t="str">
            <v>ông</v>
          </cell>
          <cell r="M42" t="str">
            <v>01/05/1981</v>
          </cell>
          <cell r="N42" t="str">
            <v>Hợp đồng lao động không xác định thời hạn</v>
          </cell>
          <cell r="O42" t="str">
            <v>01/07/2018</v>
          </cell>
          <cell r="P42" t="str">
            <v>Tổ trực Xuân Hưng</v>
          </cell>
          <cell r="Q42" t="str">
            <v>A1.1.2</v>
          </cell>
          <cell r="R42" t="str">
            <v>6/7</v>
          </cell>
          <cell r="S42" t="str">
            <v>3,971</v>
          </cell>
          <cell r="T42" t="str">
            <v>01/01/2020</v>
          </cell>
          <cell r="U42" t="str">
            <v>155704070000978</v>
          </cell>
          <cell r="V42" t="str">
            <v>9.173.010</v>
          </cell>
          <cell r="W42" t="str">
            <v>CN QLVH lưới điện trung hạ thế</v>
          </cell>
          <cell r="X42" t="str">
            <v>0</v>
          </cell>
          <cell r="Y42" t="str">
            <v>4705031531</v>
          </cell>
          <cell r="Z42" t="str">
            <v>4705031531</v>
          </cell>
          <cell r="AA42" t="str">
            <v>271480295</v>
          </cell>
          <cell r="AB42" t="str">
            <v>27/05/2011</v>
          </cell>
          <cell r="AC42" t="str">
            <v>CA Đồng Nai</v>
          </cell>
          <cell r="AD42" t="str">
            <v>944495195</v>
          </cell>
          <cell r="AE42" t="str">
            <v>nguyentienphi1981.dlxl@gmail.com</v>
          </cell>
          <cell r="AF42" t="str">
            <v>12/12</v>
          </cell>
          <cell r="AG42" t="str">
            <v>0</v>
          </cell>
          <cell r="AH42" t="str">
            <v>Công nhân kỹ thuật</v>
          </cell>
          <cell r="AI42" t="str">
            <v>Công nhân</v>
          </cell>
          <cell r="AJ42" t="str">
            <v>Quản lý &amp; sửa chữa lưới điện</v>
          </cell>
          <cell r="AK42" t="str">
            <v>Chính quy</v>
          </cell>
          <cell r="AL42" t="str">
            <v>Công nhân kỹ thuật</v>
          </cell>
          <cell r="AM42" t="str">
            <v>Công nhân</v>
          </cell>
          <cell r="AN42" t="str">
            <v>Quản lý &amp; sửa chữa lưới điện</v>
          </cell>
          <cell r="AO42" t="str">
            <v>Chính quy</v>
          </cell>
          <cell r="AP42" t="str">
            <v>Trường Trung học điện 2</v>
          </cell>
          <cell r="AQ42" t="str">
            <v>0</v>
          </cell>
          <cell r="AR42" t="str">
            <v>0</v>
          </cell>
          <cell r="AS42" t="str">
            <v>15/07/2004</v>
          </cell>
          <cell r="AT42" t="str">
            <v>15/07/2004</v>
          </cell>
          <cell r="AU42" t="str">
            <v>0</v>
          </cell>
          <cell r="AV42" t="str">
            <v>Xuân Trường, Huyện Xuân Lộc, Tỉnh Đồng Nai.</v>
          </cell>
          <cell r="AW42" t="str">
            <v>Khu 8, Gia Ray, Huyện Xuân Lộc, Tỉnh Đồng Nai.</v>
          </cell>
          <cell r="AX42" t="str">
            <v>Nghi Văn, Huyện Nghi Lộc, Tỉnh Nghệ An.</v>
          </cell>
          <cell r="AY42" t="str">
            <v>Khu 8, Gia Ray, Huyện Xuân Lộc, Tỉnh Đồng Nai.</v>
          </cell>
          <cell r="AZ42" t="str">
            <v>x</v>
          </cell>
          <cell r="BA42" t="str">
            <v>0</v>
          </cell>
          <cell r="BB42" t="str">
            <v>0</v>
          </cell>
          <cell r="BC42" t="str">
            <v>0</v>
          </cell>
          <cell r="BD42" t="str">
            <v>0</v>
          </cell>
          <cell r="BE42" t="str">
            <v>20777</v>
          </cell>
          <cell r="BF42" t="str">
            <v>Kinh</v>
          </cell>
          <cell r="BG42" t="str">
            <v>Trực tiếp</v>
          </cell>
          <cell r="BH42" t="str">
            <v>0</v>
          </cell>
          <cell r="BI42" t="str">
            <v>0</v>
          </cell>
          <cell r="BJ42" t="str">
            <v>0</v>
          </cell>
          <cell r="BK42" t="str">
            <v>3601551173</v>
          </cell>
          <cell r="BL42" t="str">
            <v>Thiên chúa giáo</v>
          </cell>
          <cell r="BM42" t="str">
            <v>376000000000120</v>
          </cell>
          <cell r="BN42" t="str">
            <v>Công nhân</v>
          </cell>
          <cell r="BQ42" t="str">
            <v>LD</v>
          </cell>
          <cell r="BT42" t="str">
            <v>Công nhân quản lý và sữa chữa lưới điện</v>
          </cell>
          <cell r="BU42" t="str">
            <v>Quản lý &amp; sửa chữa lưới điện</v>
          </cell>
          <cell r="BV42" t="str">
            <v>7</v>
          </cell>
          <cell r="BW42"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43">
          <cell r="E43" t="str">
            <v>Nguyễn Hoàng Sơn</v>
          </cell>
          <cell r="F43" t="str">
            <v>Sơn</v>
          </cell>
          <cell r="G43" t="str">
            <v>1986</v>
          </cell>
          <cell r="H43" t="str">
            <v>Nam</v>
          </cell>
          <cell r="I43" t="str">
            <v>CN QLVH lưới điện trung hạ thế</v>
          </cell>
          <cell r="J43" t="str">
            <v>Công nhân Quản lý vận hành lưới điện</v>
          </cell>
          <cell r="K43" t="str">
            <v>Đội Quản lý vận hành đường dây và trạm biến áp</v>
          </cell>
          <cell r="L43" t="str">
            <v>ông</v>
          </cell>
          <cell r="M43" t="str">
            <v>26/03/1986</v>
          </cell>
          <cell r="N43" t="str">
            <v>Hợp đồng lao động không xác định thời hạn</v>
          </cell>
          <cell r="O43" t="str">
            <v>01/07/2018</v>
          </cell>
          <cell r="P43" t="str">
            <v>Tổ trực Xuân Hưng</v>
          </cell>
          <cell r="Q43" t="str">
            <v>A1.1.2</v>
          </cell>
          <cell r="R43" t="str">
            <v>5/7</v>
          </cell>
          <cell r="S43" t="str">
            <v>3,453</v>
          </cell>
          <cell r="T43" t="str">
            <v>01/07/2018</v>
          </cell>
          <cell r="U43" t="str">
            <v>155704070000642</v>
          </cell>
          <cell r="V43" t="str">
            <v>7.976.430</v>
          </cell>
          <cell r="W43" t="str">
            <v>CN QLVH lưới điện trung hạ thế</v>
          </cell>
          <cell r="X43" t="str">
            <v>0</v>
          </cell>
          <cell r="Y43" t="str">
            <v>7509026906</v>
          </cell>
          <cell r="Z43" t="str">
            <v>7509026906</v>
          </cell>
          <cell r="AA43" t="str">
            <v>271790206</v>
          </cell>
          <cell r="AB43" t="str">
            <v>20/07/2007</v>
          </cell>
          <cell r="AC43" t="str">
            <v>CA Đồng Nai</v>
          </cell>
          <cell r="AD43" t="str">
            <v>933476147</v>
          </cell>
          <cell r="AE43" t="str">
            <v>nguyenhoangson1984.dlxl@gmail.com</v>
          </cell>
          <cell r="AF43" t="str">
            <v>12/12</v>
          </cell>
          <cell r="AG43" t="str">
            <v>0</v>
          </cell>
          <cell r="AH43" t="str">
            <v>Công nhân kỹ thuật</v>
          </cell>
          <cell r="AI43" t="str">
            <v>Công nhân</v>
          </cell>
          <cell r="AJ43" t="str">
            <v>Quản lý &amp; sửa chữa lưới điện</v>
          </cell>
          <cell r="AK43" t="str">
            <v>Chính quy</v>
          </cell>
          <cell r="AL43" t="str">
            <v>Công nhân kỹ thuật</v>
          </cell>
          <cell r="AM43" t="str">
            <v>Công nhân</v>
          </cell>
          <cell r="AN43" t="str">
            <v>Quản lý &amp; sửa chữa lưới điện</v>
          </cell>
          <cell r="AO43" t="str">
            <v>Chính quy</v>
          </cell>
          <cell r="AP43" t="str">
            <v>Cao đẳng điện lực TP.HCM</v>
          </cell>
          <cell r="AQ43" t="str">
            <v>0</v>
          </cell>
          <cell r="AR43" t="str">
            <v>0</v>
          </cell>
          <cell r="AS43" t="str">
            <v>01/12/2008</v>
          </cell>
          <cell r="AT43" t="str">
            <v>01/12/2008</v>
          </cell>
          <cell r="AU43" t="str">
            <v>0</v>
          </cell>
          <cell r="AV43" t="str">
            <v>Xuân Tâm, Huyện Xuân Lộc, Tỉnh Đồng Nai.</v>
          </cell>
          <cell r="AW43" t="str">
            <v>ấp 4, Xuân Tâm, Huyện Xuân Lộc, Tỉnh Đồng Nai.</v>
          </cell>
          <cell r="AX43" t="str">
            <v>Duy Xuyên, Huyện Duy Xuyên, Tỉnh Quảng Nam.</v>
          </cell>
          <cell r="AY43" t="str">
            <v>ấp 4, Xuân Tâm, Huyện Xuân Lộc, Tỉnh Đồng Nai.</v>
          </cell>
          <cell r="AZ43" t="str">
            <v>x</v>
          </cell>
          <cell r="BA43" t="str">
            <v>0</v>
          </cell>
          <cell r="BB43" t="str">
            <v>0</v>
          </cell>
          <cell r="BC43" t="str">
            <v>0</v>
          </cell>
          <cell r="BD43" t="str">
            <v>0</v>
          </cell>
          <cell r="BE43" t="str">
            <v>21848</v>
          </cell>
          <cell r="BF43" t="str">
            <v>Kinh</v>
          </cell>
          <cell r="BG43" t="str">
            <v>Trực tiếp</v>
          </cell>
          <cell r="BH43" t="str">
            <v>0</v>
          </cell>
          <cell r="BI43" t="str">
            <v>0</v>
          </cell>
          <cell r="BJ43" t="str">
            <v>0</v>
          </cell>
          <cell r="BK43" t="str">
            <v>3601454412</v>
          </cell>
          <cell r="BL43" t="str">
            <v>Thiên chúa giáo</v>
          </cell>
          <cell r="BM43" t="str">
            <v>376000000000181</v>
          </cell>
          <cell r="BN43" t="str">
            <v>Công nhân</v>
          </cell>
          <cell r="BQ43" t="str">
            <v>LD</v>
          </cell>
          <cell r="BT43" t="str">
            <v>Công nhân quản lý và sữa chữa lưới điện</v>
          </cell>
          <cell r="BU43" t="str">
            <v>Quản lý &amp; sửa chữa lưới điện</v>
          </cell>
          <cell r="BV43" t="str">
            <v>7</v>
          </cell>
          <cell r="BW43"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44">
          <cell r="E44" t="str">
            <v>Trần Ngọc Đức</v>
          </cell>
          <cell r="F44" t="str">
            <v>Đức</v>
          </cell>
          <cell r="G44" t="str">
            <v>1973</v>
          </cell>
          <cell r="H44" t="str">
            <v>Nam</v>
          </cell>
          <cell r="I44" t="str">
            <v>Quản lý, vận hành lưới điện trung, hạ thế</v>
          </cell>
          <cell r="J44" t="str">
            <v>Công nhân Quản lý vận hành lưới điện</v>
          </cell>
          <cell r="K44" t="str">
            <v>Đội Quản lý vận hành đường dây và trạm biến áp</v>
          </cell>
          <cell r="L44" t="str">
            <v>ông</v>
          </cell>
          <cell r="M44" t="str">
            <v>30/01/1973</v>
          </cell>
          <cell r="N44" t="str">
            <v>Hợp đồng lao động không xác định thời hạn</v>
          </cell>
          <cell r="O44" t="str">
            <v>01/07/2018</v>
          </cell>
          <cell r="P44" t="str">
            <v>Tổ trực Xuân Hưng</v>
          </cell>
          <cell r="Q44" t="str">
            <v>A1.1.2</v>
          </cell>
          <cell r="R44" t="str">
            <v>7/7</v>
          </cell>
          <cell r="S44" t="str">
            <v>4,567</v>
          </cell>
          <cell r="T44" t="str">
            <v>01/07/2018</v>
          </cell>
          <cell r="U44" t="str">
            <v>155704070000332</v>
          </cell>
          <cell r="V44" t="str">
            <v>10.549.770</v>
          </cell>
          <cell r="W44" t="str">
            <v>Quản lý, vận hành lưới điện trung, hạ thế</v>
          </cell>
          <cell r="X44" t="str">
            <v>0</v>
          </cell>
          <cell r="Y44" t="str">
            <v>4796006892</v>
          </cell>
          <cell r="Z44" t="str">
            <v>4796006892</v>
          </cell>
          <cell r="AA44" t="str">
            <v>271126720</v>
          </cell>
          <cell r="AB44" t="str">
            <v>16/01/2015</v>
          </cell>
          <cell r="AC44" t="str">
            <v>CA Đồng Nai</v>
          </cell>
          <cell r="AD44" t="str">
            <v>914805180</v>
          </cell>
          <cell r="AE44" t="str">
            <v>tranngocducdlxl@gmail.com</v>
          </cell>
          <cell r="AF44" t="str">
            <v>12/12</v>
          </cell>
          <cell r="AG44" t="str">
            <v>0</v>
          </cell>
          <cell r="AH44" t="str">
            <v>Công nhân kỹ thuật</v>
          </cell>
          <cell r="AI44" t="str">
            <v>Công nhân</v>
          </cell>
          <cell r="AJ44" t="str">
            <v>Quản lý &amp; sửa chữa lưới điện</v>
          </cell>
          <cell r="AK44" t="str">
            <v>Chính quy</v>
          </cell>
          <cell r="AL44" t="str">
            <v>Công nhân kỹ thuật</v>
          </cell>
          <cell r="AM44" t="str">
            <v>Công nhân</v>
          </cell>
          <cell r="AN44" t="str">
            <v>Quản lý &amp; sửa chữa lưới điện</v>
          </cell>
          <cell r="AO44" t="str">
            <v>Chính quy</v>
          </cell>
          <cell r="AP44" t="str">
            <v>Cao đẳng điện lực TP.HCM</v>
          </cell>
          <cell r="AQ44" t="str">
            <v>0</v>
          </cell>
          <cell r="AR44" t="str">
            <v>0</v>
          </cell>
          <cell r="AS44" t="str">
            <v>01/02/1996</v>
          </cell>
          <cell r="AT44" t="str">
            <v>01/02/1996</v>
          </cell>
          <cell r="AU44" t="str">
            <v>0</v>
          </cell>
          <cell r="AV44" t="str">
            <v>Xuân Bình, Thành Phố Long Khánh, Tỉnh Đồng Nai.</v>
          </cell>
          <cell r="AW44" t="str">
            <v>Khu 4, Gia Ray, Tỉnh Đồng Nai, Huyện Xuân Lộc, Tỉnh Đồng Nai.</v>
          </cell>
          <cell r="AX44" t="str">
            <v>Huyện Vĩnh Linh, Tỉnh Quảng Trị.</v>
          </cell>
          <cell r="AY44" t="str">
            <v>Khu 4, Gia Ray,Huyện Xuân Lộc, Huyện Xuân Lộc, Tỉnh Đồng Nai.</v>
          </cell>
          <cell r="AZ44" t="str">
            <v>x</v>
          </cell>
          <cell r="BA44" t="str">
            <v>0</v>
          </cell>
          <cell r="BB44" t="str">
            <v>0</v>
          </cell>
          <cell r="BC44" t="str">
            <v>0</v>
          </cell>
          <cell r="BD44" t="str">
            <v>0</v>
          </cell>
          <cell r="BE44" t="str">
            <v>P9937</v>
          </cell>
          <cell r="BF44" t="str">
            <v>Kinh</v>
          </cell>
          <cell r="BG44" t="str">
            <v>Trực tiếp</v>
          </cell>
          <cell r="BH44" t="str">
            <v>0</v>
          </cell>
          <cell r="BI44" t="str">
            <v>0</v>
          </cell>
          <cell r="BJ44" t="str">
            <v>0</v>
          </cell>
          <cell r="BK44" t="str">
            <v>3601454155</v>
          </cell>
          <cell r="BL44" t="str">
            <v>Thiên chúa giáo</v>
          </cell>
          <cell r="BM44" t="str">
            <v>376000000000082</v>
          </cell>
          <cell r="BN44" t="str">
            <v>Công nhân</v>
          </cell>
          <cell r="BQ44" t="str">
            <v>LD</v>
          </cell>
          <cell r="BT44" t="str">
            <v>Công nhân quản lý và sữa chữa lưới điện</v>
          </cell>
          <cell r="BU44" t="str">
            <v>Quản lý &amp; sửa chữa lưới điện</v>
          </cell>
          <cell r="BV44" t="str">
            <v>7</v>
          </cell>
          <cell r="BW44" t="str">
            <v>Thực hiện công tác QLVH lưới điện, xử lý sự cố đảm bảo an toàn, liên tục, nhanh chóng chính xác, nâng cao độ tin cậy cung cấp điện, Tiếp nhận thông tin mất điện của khách hàng, nhận lệnh công tác hoặc phiếu công tác, phiếu thao tác(đột xuất), thực hiện xử lý sự cố trong thời gian nhanh nhất, Trong ca trực kiểm tra lưới điện định kỳ và đột xuất; tiến hành xử lý hoặc báo cáo kịp thời</v>
          </cell>
        </row>
        <row r="45">
          <cell r="E45" t="str">
            <v>Trần Quang Hoàng</v>
          </cell>
          <cell r="F45" t="str">
            <v>Hoàng</v>
          </cell>
          <cell r="G45" t="str">
            <v>1975</v>
          </cell>
          <cell r="H45" t="str">
            <v>Nam</v>
          </cell>
          <cell r="I45" t="str">
            <v>Phụ trách phòng Kế hoạch Kỹ thuật</v>
          </cell>
          <cell r="J45" t="str">
            <v>Phụ trách phòng Kế hoạch Kỹ thuật</v>
          </cell>
          <cell r="K45" t="str">
            <v>Phòng Kế hoạch - Kỹ thuật</v>
          </cell>
          <cell r="L45" t="str">
            <v>ông</v>
          </cell>
          <cell r="M45" t="str">
            <v>26/01/1975</v>
          </cell>
          <cell r="N45" t="str">
            <v>Hợp đồng lao động không xác định thời hạn</v>
          </cell>
          <cell r="O45" t="str">
            <v>01/07/2018</v>
          </cell>
          <cell r="Q45" t="str">
            <v>B6.3</v>
          </cell>
          <cell r="R45" t="str">
            <v>7/8</v>
          </cell>
          <cell r="S45" t="str">
            <v>4,55</v>
          </cell>
          <cell r="T45" t="str">
            <v>01/01/2019</v>
          </cell>
          <cell r="U45" t="str">
            <v>155704070000648</v>
          </cell>
          <cell r="V45" t="str">
            <v>10.510.500</v>
          </cell>
          <cell r="W45" t="str">
            <v>Phụ trách phòng Kế hoạch Kỹ thuật</v>
          </cell>
          <cell r="X45" t="str">
            <v>0</v>
          </cell>
          <cell r="Y45" t="str">
            <v>4703030561</v>
          </cell>
          <cell r="Z45" t="str">
            <v>4703030561</v>
          </cell>
          <cell r="AA45" t="str">
            <v>272570775</v>
          </cell>
          <cell r="AB45" t="str">
            <v>02/11/2012</v>
          </cell>
          <cell r="AC45" t="str">
            <v>CA Đồng Nai</v>
          </cell>
          <cell r="AD45" t="str">
            <v>963795579</v>
          </cell>
          <cell r="AE45" t="str">
            <v>hoanganh030488@gmail.com</v>
          </cell>
          <cell r="AF45" t="str">
            <v>12/12</v>
          </cell>
          <cell r="AG45" t="str">
            <v>0</v>
          </cell>
          <cell r="AH45" t="str">
            <v>Đại học</v>
          </cell>
          <cell r="AI45" t="str">
            <v>Kỹ sư</v>
          </cell>
          <cell r="AJ45" t="str">
            <v>Điện - điện tử</v>
          </cell>
          <cell r="AK45" t="str">
            <v>Chính quy</v>
          </cell>
          <cell r="AL45" t="str">
            <v>Đại học</v>
          </cell>
          <cell r="AM45" t="str">
            <v>Kỹ sư</v>
          </cell>
          <cell r="AN45" t="str">
            <v>Điện - điện tử</v>
          </cell>
          <cell r="AO45" t="str">
            <v>Chính quy</v>
          </cell>
          <cell r="AP45" t="str">
            <v>... Trường đào tạo khác</v>
          </cell>
          <cell r="AQ45" t="str">
            <v>0</v>
          </cell>
          <cell r="AR45" t="str">
            <v>Sơ cấp LLCT</v>
          </cell>
          <cell r="AS45" t="str">
            <v>01/08/2000</v>
          </cell>
          <cell r="AT45" t="str">
            <v>01/08/2000</v>
          </cell>
          <cell r="AU45" t="str">
            <v>0</v>
          </cell>
          <cell r="AV45" t="str">
            <v>Sơn Mỹ, Hàm Tân, Bình Thuận</v>
          </cell>
          <cell r="AW45" t="str">
            <v>Tổ 3 ấp 5, xã Xuân Hưng, Tỉnh Đồng Nai, Huyện Xuân Lộc, Tỉnh Đồng Nai.</v>
          </cell>
          <cell r="AX45" t="str">
            <v>Cam Thủy, Cam Lộ, Quảng Trị</v>
          </cell>
          <cell r="AY45" t="str">
            <v>Tổ 3 ấp 5, xã Xuân Hưng,Huyện Xuân Lộc, Huyện Xuân Lộc, Tỉnh Đồng Nai.</v>
          </cell>
          <cell r="AZ45" t="str">
            <v>x</v>
          </cell>
          <cell r="BA45" t="str">
            <v>0</v>
          </cell>
          <cell r="BB45" t="str">
            <v>Đảng viên</v>
          </cell>
          <cell r="BC45" t="str">
            <v>0</v>
          </cell>
          <cell r="BD45" t="str">
            <v>0</v>
          </cell>
          <cell r="BE45" t="str">
            <v>20073</v>
          </cell>
          <cell r="BF45" t="str">
            <v>Kinh</v>
          </cell>
          <cell r="BG45" t="str">
            <v>Gián tiếp</v>
          </cell>
          <cell r="BH45" t="str">
            <v>0</v>
          </cell>
          <cell r="BI45" t="str">
            <v>01/10/2005</v>
          </cell>
          <cell r="BJ45" t="str">
            <v>QL cấp 4</v>
          </cell>
          <cell r="BK45" t="str">
            <v>3601450591</v>
          </cell>
          <cell r="BL45" t="str">
            <v>Không</v>
          </cell>
          <cell r="BM45" t="str">
            <v>376000000000051</v>
          </cell>
          <cell r="BN45" t="str">
            <v>Phụ trách phòng Kế hoạch kỹ thuật</v>
          </cell>
          <cell r="BO45" t="str">
            <v>Đảng viên</v>
          </cell>
          <cell r="BQ45" t="str">
            <v>TP</v>
          </cell>
          <cell r="BR45" t="str">
            <v>A</v>
          </cell>
          <cell r="BS45" t="str">
            <v>Anh - B</v>
          </cell>
          <cell r="BT45" t="str">
            <v>Kỹ sư điện – điện tử</v>
          </cell>
          <cell r="BU45" t="str">
            <v>Điện - điện tử</v>
          </cell>
          <cell r="BV45" t="str">
            <v>3</v>
          </cell>
          <cell r="BW45" t="str">
            <v>Quản lý, chỉ đạo, điều hành  toàn bộ hoạt động của phòng Kế hoạch - Kỹ thuật theo Quy định về chức năng, nhiệm vụ, quyền hạn của phòng để tham mưu thực hiện hoàn thành các chỉ tiêu SXKD của đơn vị. Giúp đơn vị hoạt động đúng trình tự quy định, pháp luật của nhà nước, EVN; EVNSPC và Công ty.</v>
          </cell>
        </row>
        <row r="46">
          <cell r="E46" t="str">
            <v>Trịnh Quốc Công</v>
          </cell>
          <cell r="F46" t="str">
            <v>Công</v>
          </cell>
          <cell r="G46" t="str">
            <v>1973</v>
          </cell>
          <cell r="H46" t="str">
            <v>Nam</v>
          </cell>
          <cell r="I46" t="str">
            <v>Phó trưởng phòng Kế hoạch Kỹ thuật</v>
          </cell>
          <cell r="J46" t="str">
            <v>Phó trưởng phòng Kế hoạch Kỹ thuật</v>
          </cell>
          <cell r="K46" t="str">
            <v>Phòng Kế hoạch - Kỹ thuật</v>
          </cell>
          <cell r="L46" t="str">
            <v>ông</v>
          </cell>
          <cell r="M46" t="str">
            <v>16/10/1973</v>
          </cell>
          <cell r="N46" t="str">
            <v>Hợp đồng lao động không xác định thời hạn</v>
          </cell>
          <cell r="O46" t="str">
            <v>1/7/2018</v>
          </cell>
          <cell r="Q46" t="str">
            <v>B6.3</v>
          </cell>
          <cell r="R46" t="str">
            <v>7/8</v>
          </cell>
          <cell r="S46" t="str">
            <v>4,55</v>
          </cell>
          <cell r="T46" t="str">
            <v>01/07/2018</v>
          </cell>
          <cell r="U46" t="str">
            <v>155704070000660</v>
          </cell>
          <cell r="V46" t="str">
            <v>10.510.500</v>
          </cell>
          <cell r="W46" t="str">
            <v>Phó trưởng phòng Kế hoạch Kỹ thuật</v>
          </cell>
          <cell r="X46" t="str">
            <v>0</v>
          </cell>
          <cell r="Y46" t="str">
            <v>4703030562</v>
          </cell>
          <cell r="Z46" t="str">
            <v>4703030562</v>
          </cell>
          <cell r="AA46" t="str">
            <v>272275773</v>
          </cell>
          <cell r="AB46" t="str">
            <v>28/11/2008</v>
          </cell>
          <cell r="AC46" t="str">
            <v>CA Đồng Nai</v>
          </cell>
          <cell r="AD46" t="str">
            <v>963757773</v>
          </cell>
          <cell r="AE46" t="str">
            <v>congatxl@gmail.com</v>
          </cell>
          <cell r="AF46" t="str">
            <v>12/12</v>
          </cell>
          <cell r="AG46" t="str">
            <v>0</v>
          </cell>
          <cell r="AH46" t="str">
            <v>Đại học</v>
          </cell>
          <cell r="AI46" t="str">
            <v>Kỹ sư</v>
          </cell>
          <cell r="AJ46" t="str">
            <v>Điện khí hoá &amp; Cung cấp điện</v>
          </cell>
          <cell r="AK46" t="str">
            <v>Chính quy</v>
          </cell>
          <cell r="AL46" t="str">
            <v>Đại học</v>
          </cell>
          <cell r="AM46" t="str">
            <v>Kỹ sư</v>
          </cell>
          <cell r="AN46" t="str">
            <v>Điện khí hoá &amp; Cung cấp điện</v>
          </cell>
          <cell r="AO46" t="str">
            <v>Chính quy</v>
          </cell>
          <cell r="AP46" t="str">
            <v>Đại học Sư phạm Kỹ thuật TPHCM</v>
          </cell>
          <cell r="AQ46" t="str">
            <v>0</v>
          </cell>
          <cell r="AR46" t="str">
            <v>0</v>
          </cell>
          <cell r="AS46" t="str">
            <v>25/06/2000</v>
          </cell>
          <cell r="AT46" t="str">
            <v>25/06/2000</v>
          </cell>
          <cell r="AU46" t="str">
            <v>25/06/2000</v>
          </cell>
          <cell r="AV46" t="str">
            <v>Sơn Hà, Sơn Tịnh, Quảng Ngãi , Huyện Sơn Tịnh, Tỉnh Quảng Ngãi.</v>
          </cell>
          <cell r="AW46" t="str">
            <v>18, Nguyễn Thiếp, Gia Ray, Tỉnh Đồng Nai, Huyện Xuân Lộc, Tỉnh Đồng Nai.</v>
          </cell>
          <cell r="AX46" t="str">
            <v>Sơn Hà, Sơn Tịnh, Quảng Ngãi , Huyện Sơn Tịnh, Tỉnh Quảng Ngãi.</v>
          </cell>
          <cell r="AY46" t="str">
            <v>18, Nguyễn Thiếp, Gia Ray,Huyện Xuân Lộc, Huyện Xuân Lộc, Tỉnh Đồng Nai.</v>
          </cell>
          <cell r="AZ46" t="str">
            <v>x</v>
          </cell>
          <cell r="BA46" t="str">
            <v>0</v>
          </cell>
          <cell r="BB46" t="str">
            <v>0</v>
          </cell>
          <cell r="BC46" t="str">
            <v>0</v>
          </cell>
          <cell r="BD46" t="str">
            <v>0</v>
          </cell>
          <cell r="BE46" t="str">
            <v>20019</v>
          </cell>
          <cell r="BF46" t="str">
            <v>Kinh</v>
          </cell>
          <cell r="BG46" t="str">
            <v>Gián tiếp</v>
          </cell>
          <cell r="BH46" t="str">
            <v>0</v>
          </cell>
          <cell r="BI46" t="str">
            <v>01/01/2012</v>
          </cell>
          <cell r="BJ46" t="str">
            <v>QL cấp 4</v>
          </cell>
          <cell r="BK46" t="str">
            <v>3601450640</v>
          </cell>
          <cell r="BL46" t="str">
            <v>Không</v>
          </cell>
          <cell r="BM46" t="str">
            <v>376000000000052</v>
          </cell>
          <cell r="BN46" t="str">
            <v>Phó trưởng phòng Kế hoạch Kỹ thuật</v>
          </cell>
          <cell r="BQ46" t="str">
            <v>PP</v>
          </cell>
          <cell r="BR46" t="str">
            <v>A</v>
          </cell>
          <cell r="BS46" t="str">
            <v>Anh - B</v>
          </cell>
          <cell r="BT46" t="str">
            <v>Kỹ sư điện khí hóa và cung cấp điện</v>
          </cell>
          <cell r="BU46" t="str">
            <v>Cung cấp điện</v>
          </cell>
          <cell r="BV46" t="str">
            <v>4</v>
          </cell>
          <cell r="BW46" t="str">
            <v>Điều hành hoạt động mảng phụ trách (Phân công, giám sát việc thực hiện kế hoạch &amp; điều chỉnh). Phụ trách, theo dõi, điều hành công tác của Tổ KT-KTAT. Chịu trách nhiệm trước Ban Giám đốc và Trưởng phòng  các vấn đề liên quan đến công tác An toàn – BHLĐ trong toàn Điện lực</v>
          </cell>
        </row>
        <row r="47">
          <cell r="E47" t="str">
            <v>Nguyễn Đình Thuận</v>
          </cell>
          <cell r="F47" t="str">
            <v>Thuận</v>
          </cell>
          <cell r="G47" t="str">
            <v>1972</v>
          </cell>
          <cell r="H47" t="str">
            <v>Nam</v>
          </cell>
          <cell r="I47" t="str">
            <v>Phó trưởng phòng Kế hoạch Kỹ thuật</v>
          </cell>
          <cell r="J47" t="str">
            <v>Phó trưởng phòng Kế hoạch Kỹ thuật</v>
          </cell>
          <cell r="K47" t="str">
            <v>Phòng Kế hoạch - Kỹ thuật</v>
          </cell>
          <cell r="L47" t="str">
            <v>ông</v>
          </cell>
          <cell r="M47" t="str">
            <v>15/08/1972</v>
          </cell>
          <cell r="N47" t="str">
            <v>Hợp đồng lao động không xác định thời hạn</v>
          </cell>
          <cell r="O47" t="str">
            <v>01/07/2018</v>
          </cell>
          <cell r="Q47" t="str">
            <v>B6.3</v>
          </cell>
          <cell r="R47" t="str">
            <v>8/8</v>
          </cell>
          <cell r="S47" t="str">
            <v>4,865</v>
          </cell>
          <cell r="T47" t="str">
            <v>01/04/2019</v>
          </cell>
          <cell r="U47" t="str">
            <v>155704070000639</v>
          </cell>
          <cell r="V47" t="str">
            <v>11.238.150</v>
          </cell>
          <cell r="W47" t="str">
            <v>Phó trưởng phòng Kế hoạch Kỹ thuật</v>
          </cell>
          <cell r="X47" t="str">
            <v>0</v>
          </cell>
          <cell r="Y47" t="str">
            <v>4799123317</v>
          </cell>
          <cell r="Z47" t="str">
            <v>4799123317</v>
          </cell>
          <cell r="AA47" t="str">
            <v>270998363</v>
          </cell>
          <cell r="AB47" t="str">
            <v>19/12/2008</v>
          </cell>
          <cell r="AC47" t="str">
            <v>CA Đồng Nai</v>
          </cell>
          <cell r="AD47" t="str">
            <v>963828384</v>
          </cell>
          <cell r="AE47" t="str">
            <v>thuannd.dlxl@pcdongnai.vn</v>
          </cell>
          <cell r="AF47" t="str">
            <v>12/12</v>
          </cell>
          <cell r="AG47" t="str">
            <v>0</v>
          </cell>
          <cell r="AH47" t="str">
            <v>Đại học</v>
          </cell>
          <cell r="AI47" t="str">
            <v>Kỹ sư</v>
          </cell>
          <cell r="AJ47" t="str">
            <v>Hệ thống điện</v>
          </cell>
          <cell r="AK47" t="str">
            <v>Vừa học vừa làm</v>
          </cell>
          <cell r="AL47" t="str">
            <v>Đại học</v>
          </cell>
          <cell r="AM47" t="str">
            <v>Kỹ sư</v>
          </cell>
          <cell r="AN47" t="str">
            <v>Hệ thống điện</v>
          </cell>
          <cell r="AO47" t="str">
            <v>Vừa học vừa làm</v>
          </cell>
          <cell r="AP47" t="str">
            <v>... Trường đào tạo khác</v>
          </cell>
          <cell r="AQ47" t="str">
            <v>0</v>
          </cell>
          <cell r="AR47" t="str">
            <v>0</v>
          </cell>
          <cell r="AS47" t="str">
            <v>22/07/1996</v>
          </cell>
          <cell r="AT47" t="str">
            <v>22/07/1996</v>
          </cell>
          <cell r="AU47" t="str">
            <v>0</v>
          </cell>
          <cell r="AV47" t="str">
            <v>Gò Vấp, Tp. Hồ Chí Minh</v>
          </cell>
          <cell r="AW47" t="str">
            <v>Ấp 1, Xuân Tâm, Tỉnh Đồng Nai, Huyện Xuân Lộc, Tỉnh Đồng Nai.</v>
          </cell>
          <cell r="AX47" t="str">
            <v>Cát Quế, Hoài Đức, Hà Tây</v>
          </cell>
          <cell r="AY47" t="str">
            <v>Khu 5, Gia Ray,Huyện Xuân Lộc, Huyện Xuân Lộc, Tỉnh Đồng Nai.</v>
          </cell>
          <cell r="AZ47" t="str">
            <v>x</v>
          </cell>
          <cell r="BA47" t="str">
            <v>0</v>
          </cell>
          <cell r="BB47" t="str">
            <v>x</v>
          </cell>
          <cell r="BC47" t="str">
            <v>29/08/2006</v>
          </cell>
          <cell r="BD47" t="str">
            <v>29/08/2007</v>
          </cell>
          <cell r="BE47" t="str">
            <v>16998</v>
          </cell>
          <cell r="BF47" t="str">
            <v>Kinh</v>
          </cell>
          <cell r="BG47" t="str">
            <v>Gián tiếp</v>
          </cell>
          <cell r="BH47" t="str">
            <v>0</v>
          </cell>
          <cell r="BI47" t="str">
            <v>06/08/2019</v>
          </cell>
          <cell r="BJ47" t="str">
            <v>0</v>
          </cell>
          <cell r="BK47" t="str">
            <v>3601452782</v>
          </cell>
          <cell r="BL47" t="str">
            <v>Phật giáo</v>
          </cell>
          <cell r="BM47" t="str">
            <v>376000000000006</v>
          </cell>
          <cell r="BN47" t="str">
            <v>Phó trưởng phòng Kế hoạch Kỹ thuật</v>
          </cell>
          <cell r="BO47" t="str">
            <v>Đảng viên</v>
          </cell>
          <cell r="BQ47" t="str">
            <v>PP</v>
          </cell>
          <cell r="BR47" t="str">
            <v>A</v>
          </cell>
          <cell r="BS47" t="str">
            <v>Anh - B</v>
          </cell>
          <cell r="BT47" t="str">
            <v>Kỹ sư điện</v>
          </cell>
          <cell r="BU47" t="str">
            <v>Hệ thống điện</v>
          </cell>
          <cell r="BV47" t="str">
            <v>4</v>
          </cell>
          <cell r="BW47" t="str">
            <v>Phụ trách công tác kỹ thuật kiêm tổ trưởng tổ Kỹ thuật – An toàn. Xây dựng kế hoạch giảm sự cố, tổn thất điện năng, nâng cao dộ tin cậy cung cung cấp điện, công tác đầu tư, phát triển lưới điện</v>
          </cell>
        </row>
        <row r="48">
          <cell r="E48" t="str">
            <v>Nguyễn Quang Hân</v>
          </cell>
          <cell r="F48" t="str">
            <v>Hân</v>
          </cell>
          <cell r="G48" t="str">
            <v>1981</v>
          </cell>
          <cell r="H48" t="str">
            <v>Nam</v>
          </cell>
          <cell r="I48" t="str">
            <v>Tổ trưởng tổ Điều độ</v>
          </cell>
          <cell r="J48" t="str">
            <v>Tổ trưởng tổ Điều độ</v>
          </cell>
          <cell r="K48" t="str">
            <v>Phòng Kế hoạch - Kỹ thuật</v>
          </cell>
          <cell r="L48" t="str">
            <v>ông</v>
          </cell>
          <cell r="M48" t="str">
            <v>26/04/1981</v>
          </cell>
          <cell r="N48" t="str">
            <v>Hợp đồng lao động không xác định thời hạn</v>
          </cell>
          <cell r="O48" t="str">
            <v>01/07/2018</v>
          </cell>
          <cell r="P48" t="str">
            <v>Tổ Điều độ</v>
          </cell>
          <cell r="Q48" t="str">
            <v>B1.2.4</v>
          </cell>
          <cell r="R48" t="str">
            <v>3/5</v>
          </cell>
          <cell r="S48" t="str">
            <v>3,628</v>
          </cell>
          <cell r="T48" t="str">
            <v>01/01/2017</v>
          </cell>
          <cell r="U48" t="str">
            <v>155704070000890</v>
          </cell>
          <cell r="V48" t="str">
            <v>8.380.680</v>
          </cell>
          <cell r="W48" t="str">
            <v>Tổ trưởng tổ Điều độ</v>
          </cell>
          <cell r="X48" t="str">
            <v>0</v>
          </cell>
          <cell r="Y48" t="str">
            <v>7509056879</v>
          </cell>
          <cell r="Z48" t="str">
            <v>7509056879</v>
          </cell>
          <cell r="AA48" t="str">
            <v>271423731</v>
          </cell>
          <cell r="AB48" t="str">
            <v>12/08/2016</v>
          </cell>
          <cell r="AC48" t="str">
            <v>CA Đồng Nai</v>
          </cell>
          <cell r="AD48" t="str">
            <v>963115151</v>
          </cell>
          <cell r="AE48" t="str">
            <v>handlxl123@gmail.com</v>
          </cell>
          <cell r="AF48" t="str">
            <v>12/12</v>
          </cell>
          <cell r="AG48" t="str">
            <v>0</v>
          </cell>
          <cell r="AH48" t="str">
            <v>Cao đẳng</v>
          </cell>
          <cell r="AI48" t="str">
            <v>Cử nhân Cao đẳng</v>
          </cell>
          <cell r="AJ48" t="str">
            <v>Công nghệ Kỹ thuật Điện</v>
          </cell>
          <cell r="AK48" t="str">
            <v>Chính quy</v>
          </cell>
          <cell r="AL48" t="str">
            <v>Công nhân kỹ thuật</v>
          </cell>
          <cell r="AM48" t="str">
            <v>0</v>
          </cell>
          <cell r="AN48" t="str">
            <v>Bảng lương</v>
          </cell>
          <cell r="AO48" t="str">
            <v>0</v>
          </cell>
          <cell r="AP48" t="str">
            <v>Cao đẳng điện lực TP.HCM</v>
          </cell>
          <cell r="AQ48" t="str">
            <v>0</v>
          </cell>
          <cell r="AR48" t="str">
            <v>0</v>
          </cell>
          <cell r="AS48" t="str">
            <v>01/07/2009</v>
          </cell>
          <cell r="AT48" t="str">
            <v>01/07/2009</v>
          </cell>
          <cell r="AU48" t="str">
            <v>01/07/2009</v>
          </cell>
          <cell r="AV48" t="str">
            <v>Gia Ray, Xuân Lộc, Đồng Nai</v>
          </cell>
          <cell r="AW48" t="str">
            <v>Số 34, Huỳnh Thúc Khánh, khu 4, Gia Ray, Tỉnh Đồng Nai, Huyện Xuân Lộc, Tỉnh Đồng Nai.</v>
          </cell>
          <cell r="AX48" t="str">
            <v>Hải Hòa, Hải Hậu, Nam Định</v>
          </cell>
          <cell r="AY48" t="str">
            <v>Số 34, Huỳnh Thúc Khánh, khu 4, Gia Ray,Huyện Xuân Lộc, Huyện Xuân Lộc, Tỉnh Đồng Nai.</v>
          </cell>
          <cell r="AZ48" t="str">
            <v>x</v>
          </cell>
          <cell r="BA48" t="str">
            <v>0</v>
          </cell>
          <cell r="BB48" t="str">
            <v>0</v>
          </cell>
          <cell r="BC48" t="str">
            <v>0</v>
          </cell>
          <cell r="BD48" t="str">
            <v>0</v>
          </cell>
          <cell r="BE48" t="str">
            <v>21902</v>
          </cell>
          <cell r="BF48" t="str">
            <v>Kinh</v>
          </cell>
          <cell r="BG48" t="str">
            <v>Gián tiếp</v>
          </cell>
          <cell r="BH48" t="str">
            <v>0</v>
          </cell>
          <cell r="BI48" t="str">
            <v>01/10/2019</v>
          </cell>
          <cell r="BJ48" t="str">
            <v>0</v>
          </cell>
          <cell r="BK48" t="str">
            <v>3602239136</v>
          </cell>
          <cell r="BL48" t="str">
            <v>Thiên chúa giáo</v>
          </cell>
          <cell r="BM48" t="str">
            <v>376000000000189</v>
          </cell>
          <cell r="BN48" t="str">
            <v>Tổ trưởng tổ Điều độ</v>
          </cell>
          <cell r="BQ48" t="str">
            <v>TT</v>
          </cell>
          <cell r="BT48" t="str">
            <v>Cao đẳng công nghệ kỹ thuật điện</v>
          </cell>
          <cell r="BU48" t="str">
            <v>Công nghệ Kỹ thuật Điện</v>
          </cell>
          <cell r="BV48" t="str">
            <v>5</v>
          </cell>
          <cell r="BW48" t="str">
            <v>Chịu trách nhiệm trước lãnh đạo về công tác chỉ huy vận hành trên hệ thống lưới điện thuộc quản lý của Điện lực, đảm bảo cung cấp điện an toàn, liên tục, ổn định, đảm bảo chất lượng điện năng và vận hành kinh tế nhất, Theo dõi tình hình vận hành lưới điện 24/24, Chỉ huy thao tác đóng cắt điện phục vụ công tác kế hoạch theo phương thức đã được duyệt, vận hành xử lý sự cố khi xảy ra và báo cáo kịp thời cho Lãnh đạo</v>
          </cell>
        </row>
        <row r="49">
          <cell r="E49" t="str">
            <v>Hồ Ngọc Đài</v>
          </cell>
          <cell r="F49" t="str">
            <v>Đài</v>
          </cell>
          <cell r="G49" t="str">
            <v>1987</v>
          </cell>
          <cell r="H49" t="str">
            <v>Nam</v>
          </cell>
          <cell r="I49" t="str">
            <v>Điều độ viên cấp huyện</v>
          </cell>
          <cell r="J49" t="str">
            <v>Điều độ viên cấp huyện</v>
          </cell>
          <cell r="K49" t="str">
            <v>Phòng Kế hoạch - Kỹ thuật</v>
          </cell>
          <cell r="L49" t="str">
            <v>ông</v>
          </cell>
          <cell r="M49" t="str">
            <v>06/10/1987</v>
          </cell>
          <cell r="N49" t="str">
            <v>Hợp đồng lao động không xác định thời hạn</v>
          </cell>
          <cell r="O49" t="str">
            <v>01/07/2018</v>
          </cell>
          <cell r="P49" t="str">
            <v>Tổ Điều độ</v>
          </cell>
          <cell r="Q49" t="str">
            <v>B1.2.4</v>
          </cell>
          <cell r="R49" t="str">
            <v>3/5</v>
          </cell>
          <cell r="S49" t="str">
            <v>3,628</v>
          </cell>
          <cell r="T49" t="str">
            <v>01/01/2017</v>
          </cell>
          <cell r="U49" t="str">
            <v>155704070000889</v>
          </cell>
          <cell r="V49" t="str">
            <v>8.380.680</v>
          </cell>
          <cell r="W49" t="str">
            <v>Điều độ viên cấp huyện</v>
          </cell>
          <cell r="X49" t="str">
            <v>0</v>
          </cell>
          <cell r="Y49" t="str">
            <v>7509056878</v>
          </cell>
          <cell r="Z49" t="str">
            <v>7509056878</v>
          </cell>
          <cell r="AA49" t="str">
            <v>271998421</v>
          </cell>
          <cell r="AB49" t="str">
            <v>25/06/2012</v>
          </cell>
          <cell r="AC49" t="str">
            <v>CA Đồng Nai</v>
          </cell>
          <cell r="AD49" t="str">
            <v>907256575</v>
          </cell>
          <cell r="AE49" t="str">
            <v>daidieudo@gmail.com</v>
          </cell>
          <cell r="AF49" t="str">
            <v>12/12</v>
          </cell>
          <cell r="AG49" t="str">
            <v>0</v>
          </cell>
          <cell r="AH49" t="str">
            <v>Đại học</v>
          </cell>
          <cell r="AI49" t="str">
            <v>Kỹ sư</v>
          </cell>
          <cell r="AJ49" t="str">
            <v>Hệ thống điện</v>
          </cell>
          <cell r="AK49" t="str">
            <v>Vừa học vừa làm</v>
          </cell>
          <cell r="AL49" t="str">
            <v>Công nhân kỹ thuật</v>
          </cell>
          <cell r="AM49" t="str">
            <v>0</v>
          </cell>
          <cell r="AN49" t="str">
            <v>Bảng lương</v>
          </cell>
          <cell r="AO49" t="str">
            <v>0</v>
          </cell>
          <cell r="AP49" t="str">
            <v>Cao đẳng điện lực TP.HCM</v>
          </cell>
          <cell r="AQ49" t="str">
            <v>0</v>
          </cell>
          <cell r="AR49" t="str">
            <v>0</v>
          </cell>
          <cell r="AS49" t="str">
            <v>01/07/2009</v>
          </cell>
          <cell r="AT49" t="str">
            <v>01/07/2009</v>
          </cell>
          <cell r="AU49" t="str">
            <v>01/07/2009</v>
          </cell>
          <cell r="AV49" t="str">
            <v>Suối Cát, Xuân Lộc,Đồng Nai, Huyện Xuân Lộc, Tỉnh Đồng Nai.</v>
          </cell>
          <cell r="AW49" t="str">
            <v>Số 16, tỉnh lộ 763, ấp Suối Cát 2, xã Suối Cát, Tỉnh Đồng Nai, Huyện Xuân Lộc, Tỉnh Đồng Nai.</v>
          </cell>
          <cell r="AX49" t="str">
            <v>Ân Nghĩa, Hoài Ân, Bình Định, Huyện Hoài Ân, Tỉnh Bình Định.</v>
          </cell>
          <cell r="AY49" t="str">
            <v>Số 16, tỉnh lộ 763, ấp Suối Cát 2, xã Suối Cát,Huyện Xuân Lộc, Huyện Xuân Lộc, Tỉnh Đồng Nai.</v>
          </cell>
          <cell r="AZ49" t="str">
            <v>x</v>
          </cell>
          <cell r="BA49" t="str">
            <v>0</v>
          </cell>
          <cell r="BB49" t="str">
            <v>x</v>
          </cell>
          <cell r="BC49" t="str">
            <v>21/10/2019</v>
          </cell>
          <cell r="BD49" t="str">
            <v>0</v>
          </cell>
          <cell r="BE49" t="str">
            <v>21903</v>
          </cell>
          <cell r="BF49" t="str">
            <v>Kinh</v>
          </cell>
          <cell r="BG49" t="str">
            <v>Trực tiếp</v>
          </cell>
          <cell r="BH49" t="str">
            <v>0</v>
          </cell>
          <cell r="BI49" t="str">
            <v>0</v>
          </cell>
          <cell r="BJ49" t="str">
            <v>0</v>
          </cell>
          <cell r="BK49" t="str">
            <v>3602278960</v>
          </cell>
          <cell r="BL49" t="str">
            <v>Không</v>
          </cell>
          <cell r="BM49" t="str">
            <v>376000000000188</v>
          </cell>
          <cell r="BN49" t="str">
            <v>Nhân viên</v>
          </cell>
          <cell r="BO49" t="str">
            <v>Đảng viên</v>
          </cell>
          <cell r="BP49" t="str">
            <v>UVBCH Chi đoàn</v>
          </cell>
          <cell r="BT49" t="str">
            <v>Trung cấp điện</v>
          </cell>
          <cell r="BU49" t="str">
            <v>Hệ thống điện</v>
          </cell>
          <cell r="BV49" t="str">
            <v>6</v>
          </cell>
          <cell r="BW49" t="str">
            <v>Chịu trách nhiệm trước lãnh đạo về công tác chỉ huy vận hành trên hệ thống lưới điện thuộc quản lý của Điện lực, đảm bảo cung cấp điện an toàn, liên tục, ổn định, đảm bảo chất lượng điện năng và vận hành kinh tế nhất, Theo dõi tình hình vận hành lưới điện 24/24, Chỉ huy thao tác đóng cắt điện phục vụ công tác kế hoạch theo phương thức đã được duyệt, vận hành xử lý sự cố khi xảy ra và báo cáo kịp thời cho Lãnh đạo</v>
          </cell>
        </row>
        <row r="50">
          <cell r="E50" t="str">
            <v>Vũ Thành Hiếu</v>
          </cell>
          <cell r="F50" t="str">
            <v>Hiếu</v>
          </cell>
          <cell r="G50" t="str">
            <v>1972</v>
          </cell>
          <cell r="H50" t="str">
            <v>Nam</v>
          </cell>
          <cell r="I50" t="str">
            <v>Điều độ viên cấp huyện</v>
          </cell>
          <cell r="J50" t="str">
            <v>Điều độ viên cấp huyện</v>
          </cell>
          <cell r="K50" t="str">
            <v>Phòng Kế hoạch - Kỹ thuật</v>
          </cell>
          <cell r="L50" t="str">
            <v>ông</v>
          </cell>
          <cell r="M50" t="str">
            <v>02/11/1972</v>
          </cell>
          <cell r="N50" t="str">
            <v>Hợp đồng lao động không xác định thời hạn</v>
          </cell>
          <cell r="O50" t="str">
            <v>01/07/2018</v>
          </cell>
          <cell r="P50" t="str">
            <v>Tổ Điều độ</v>
          </cell>
          <cell r="Q50" t="str">
            <v>B1.2.4</v>
          </cell>
          <cell r="R50" t="str">
            <v>5/5</v>
          </cell>
          <cell r="S50" t="str">
            <v>4,286</v>
          </cell>
          <cell r="T50" t="str">
            <v>01/01/2020</v>
          </cell>
          <cell r="U50" t="str">
            <v>155704070000411</v>
          </cell>
          <cell r="V50" t="str">
            <v>9.900.660</v>
          </cell>
          <cell r="W50" t="str">
            <v>Điều độ viên cấp huyện</v>
          </cell>
          <cell r="X50" t="str">
            <v>0</v>
          </cell>
          <cell r="Y50" t="str">
            <v>4799123321</v>
          </cell>
          <cell r="Z50" t="str">
            <v>4799123321</v>
          </cell>
          <cell r="AA50" t="str">
            <v>272227761</v>
          </cell>
          <cell r="AB50" t="str">
            <v>30/05/2008</v>
          </cell>
          <cell r="AC50" t="str">
            <v>CA Đồng Nai</v>
          </cell>
          <cell r="AD50" t="str">
            <v>918354135</v>
          </cell>
          <cell r="AE50" t="str">
            <v>hieuevn2012@gmail.com</v>
          </cell>
          <cell r="AF50" t="str">
            <v>12/12</v>
          </cell>
          <cell r="AG50" t="str">
            <v>0</v>
          </cell>
          <cell r="AH50" t="str">
            <v>Cao đẳng</v>
          </cell>
          <cell r="AI50" t="str">
            <v>Cử nhân Cao đẳng</v>
          </cell>
          <cell r="AJ50" t="str">
            <v>Điện công nghiệp</v>
          </cell>
          <cell r="AK50" t="str">
            <v>Tại chức</v>
          </cell>
          <cell r="AL50" t="str">
            <v>Công nhân kỹ thuật</v>
          </cell>
          <cell r="AM50" t="str">
            <v>0</v>
          </cell>
          <cell r="AN50" t="str">
            <v>Bảng lương</v>
          </cell>
          <cell r="AO50" t="str">
            <v>0</v>
          </cell>
          <cell r="AP50" t="str">
            <v>Khác</v>
          </cell>
          <cell r="AQ50" t="str">
            <v>0</v>
          </cell>
          <cell r="AR50" t="str">
            <v>0</v>
          </cell>
          <cell r="AS50" t="str">
            <v>01/11/1996</v>
          </cell>
          <cell r="AT50" t="str">
            <v>01/11/1996</v>
          </cell>
          <cell r="AU50" t="str">
            <v>0</v>
          </cell>
          <cell r="AV50" t="str">
            <v>Thái Dương, Bình Giang, Hải Dương, Huyện Bình Giang, Tỉnh Hải Dương.</v>
          </cell>
          <cell r="AW50" t="str">
            <v>41, Nguyễn Văn Linh, Khu 8, Gia Ray, Tỉnh Đồng Nai, Huyện Xuân Lộc, Tỉnh Đồng Nai.</v>
          </cell>
          <cell r="AX50" t="str">
            <v>Thái Dương, Bình Giang, Hải Dương, Huyện Bình Giang, Tỉnh Hải Dương.</v>
          </cell>
          <cell r="AY50" t="str">
            <v>41, Nguyễn Văn Linh, Khu 8, Gia Ray,Huyện Xuân Lộc, Huyện Xuân Lộc, Tỉnh Đồng Nai.</v>
          </cell>
          <cell r="AZ50" t="str">
            <v>x</v>
          </cell>
          <cell r="BA50" t="str">
            <v>0</v>
          </cell>
          <cell r="BB50" t="str">
            <v>x</v>
          </cell>
          <cell r="BC50" t="str">
            <v>12/03/2013</v>
          </cell>
          <cell r="BD50" t="str">
            <v>12/03/2014</v>
          </cell>
          <cell r="BE50" t="str">
            <v>17058</v>
          </cell>
          <cell r="BF50" t="str">
            <v>Kinh</v>
          </cell>
          <cell r="BG50" t="str">
            <v>Trực tiếp</v>
          </cell>
          <cell r="BH50" t="str">
            <v>0</v>
          </cell>
          <cell r="BI50" t="str">
            <v>0</v>
          </cell>
          <cell r="BJ50" t="str">
            <v>0</v>
          </cell>
          <cell r="BK50" t="str">
            <v>3601450707</v>
          </cell>
          <cell r="BL50" t="str">
            <v>Không</v>
          </cell>
          <cell r="BM50" t="str">
            <v>376000000000012</v>
          </cell>
          <cell r="BN50" t="str">
            <v>Nhân viên</v>
          </cell>
          <cell r="BO50" t="str">
            <v>Đảng viên</v>
          </cell>
          <cell r="BT50" t="str">
            <v>Cao đẳng điện công nghiệp</v>
          </cell>
          <cell r="BU50" t="str">
            <v>Điện công nghiệp</v>
          </cell>
          <cell r="BV50" t="str">
            <v>6</v>
          </cell>
          <cell r="BW50" t="str">
            <v>Chịu trách nhiệm trước lãnh đạo về công tác chỉ huy vận hành trên hệ thống lưới điện thuộc quản lý của Điện lực, đảm bảo cung cấp điện an toàn, liên tục, ổn định, đảm bảo chất lượng điện năng và vận hành kinh tế nhất, Theo dõi tình hình vận hành lưới điện 24/24, Chỉ huy thao tác đóng cắt điện phục vụ công tác kế hoạch theo phương thức đã được duyệt, vận hành xử lý sự cố khi xảy ra và báo cáo kịp thời cho Lãnh đạo</v>
          </cell>
        </row>
        <row r="51">
          <cell r="E51" t="str">
            <v>Trần Anh Tuấn</v>
          </cell>
          <cell r="F51" t="str">
            <v>Tuấn</v>
          </cell>
          <cell r="G51" t="str">
            <v>1979</v>
          </cell>
          <cell r="H51" t="str">
            <v>Nam</v>
          </cell>
          <cell r="I51" t="str">
            <v>Điều độ viên cấp huyện</v>
          </cell>
          <cell r="J51" t="str">
            <v>Điều độ viên cấp huyện</v>
          </cell>
          <cell r="K51" t="str">
            <v>Phòng Kế hoạch - Kỹ thuật</v>
          </cell>
          <cell r="L51" t="str">
            <v>ông</v>
          </cell>
          <cell r="M51" t="str">
            <v>26/12/1979</v>
          </cell>
          <cell r="N51" t="str">
            <v>Hợp đồng lao động không xác định thời hạn</v>
          </cell>
          <cell r="O51" t="str">
            <v>1/7/2018</v>
          </cell>
          <cell r="P51" t="str">
            <v>Tổ Điều độ</v>
          </cell>
          <cell r="Q51" t="str">
            <v>B1.2.4</v>
          </cell>
          <cell r="R51" t="str">
            <v>4/5</v>
          </cell>
          <cell r="S51" t="str">
            <v>3,948</v>
          </cell>
          <cell r="T51" t="str">
            <v>01/01/2019</v>
          </cell>
          <cell r="U51" t="str">
            <v>155704070000414</v>
          </cell>
          <cell r="V51" t="str">
            <v>9.119.880</v>
          </cell>
          <cell r="W51" t="str">
            <v>Điều độ viên cấp huyện</v>
          </cell>
          <cell r="X51" t="str">
            <v>0</v>
          </cell>
          <cell r="Y51" t="str">
            <v>4705088581</v>
          </cell>
          <cell r="Z51" t="str">
            <v>4705088581</v>
          </cell>
          <cell r="AA51" t="str">
            <v>271355549</v>
          </cell>
          <cell r="AB51" t="str">
            <v>19/01/2017</v>
          </cell>
          <cell r="AC51" t="str">
            <v>CA Đồng Nai</v>
          </cell>
          <cell r="AD51" t="str">
            <v>937503380</v>
          </cell>
          <cell r="AE51" t="str">
            <v>tuanddxl2612@gmail.com</v>
          </cell>
          <cell r="AF51" t="str">
            <v>12/12</v>
          </cell>
          <cell r="AG51" t="str">
            <v>0</v>
          </cell>
          <cell r="AH51" t="str">
            <v>Trung cấp</v>
          </cell>
          <cell r="AI51" t="str">
            <v>Công nhân</v>
          </cell>
          <cell r="AJ51" t="str">
            <v>PHÁT DẪN ĐIỆN</v>
          </cell>
          <cell r="AK51" t="str">
            <v>Chính quy</v>
          </cell>
          <cell r="AL51" t="str">
            <v>Công nhân kỹ thuật</v>
          </cell>
          <cell r="AM51" t="str">
            <v>0</v>
          </cell>
          <cell r="AN51" t="str">
            <v>Bảng lương</v>
          </cell>
          <cell r="AO51" t="str">
            <v>0</v>
          </cell>
          <cell r="AP51" t="str">
            <v>Cao đẳng điện lực TP.HCM</v>
          </cell>
          <cell r="AQ51" t="str">
            <v>0</v>
          </cell>
          <cell r="AR51" t="str">
            <v>0</v>
          </cell>
          <cell r="AS51" t="str">
            <v>01/07/2003</v>
          </cell>
          <cell r="AT51" t="str">
            <v>01/07/2003</v>
          </cell>
          <cell r="AU51" t="str">
            <v>01/07/2003</v>
          </cell>
          <cell r="AV51" t="str">
            <v>Xuân Tân, Long Khánh, Đồng Nai, Thành Phố Long Khánh, Tỉnh Đồng Nai.</v>
          </cell>
          <cell r="AW51" t="str">
            <v>ấp Cẩm Tân, Xuân Tân, Tỉnh Đồng Nai, Thị xã Long Khánh, Tỉnh Đồng Nai.</v>
          </cell>
          <cell r="AX51" t="str">
            <v>Ô Môn, Hậu Giang, Tỉnh Hậu Giang.</v>
          </cell>
          <cell r="AY51" t="str">
            <v>ấp Cẩm Tân, Xuân Tân,Thị xã Long Khánh, Thị xã Long Khánh, Tỉnh Đồng Nai.</v>
          </cell>
          <cell r="AZ51" t="str">
            <v>x</v>
          </cell>
          <cell r="BA51" t="str">
            <v>0</v>
          </cell>
          <cell r="BB51" t="str">
            <v>0</v>
          </cell>
          <cell r="BC51" t="str">
            <v>0</v>
          </cell>
          <cell r="BD51" t="str">
            <v>0</v>
          </cell>
          <cell r="BE51" t="str">
            <v>20551</v>
          </cell>
          <cell r="BF51" t="str">
            <v>Kinh</v>
          </cell>
          <cell r="BG51" t="str">
            <v>Trực tiếp</v>
          </cell>
          <cell r="BH51" t="str">
            <v>0</v>
          </cell>
          <cell r="BI51" t="str">
            <v>0</v>
          </cell>
          <cell r="BJ51" t="str">
            <v>0</v>
          </cell>
          <cell r="BK51" t="str">
            <v>3601450721</v>
          </cell>
          <cell r="BL51" t="str">
            <v>Không</v>
          </cell>
          <cell r="BM51" t="str">
            <v>376000000000111</v>
          </cell>
          <cell r="BN51" t="str">
            <v>Nhân viên</v>
          </cell>
          <cell r="BT51" t="str">
            <v>Trung cấp phát dẫn điện</v>
          </cell>
          <cell r="BU51" t="str">
            <v>Phát dẫn điện</v>
          </cell>
          <cell r="BV51" t="str">
            <v>6</v>
          </cell>
          <cell r="BW51" t="str">
            <v>Chịu trách nhiệm trước lãnh đạo về công tác chỉ huy vận hành trên hệ thống lưới điện thuộc quản lý của Điện lực, đảm bảo cung cấp điện an toàn, liên tục, ổn định, đảm bảo chất lượng điện năng và vận hành kinh tế nhất, Theo dõi tình hình vận hành lưới điện 24/24, Chỉ huy thao tác đóng cắt điện phục vụ công tác kế hoạch theo phương thức đã được duyệt, vận hành xử lý sự cố khi xảy ra và báo cáo kịp thời cho Lãnh đạo</v>
          </cell>
        </row>
        <row r="52">
          <cell r="E52" t="str">
            <v>Nguyễn Duy Khánh</v>
          </cell>
          <cell r="F52" t="str">
            <v>Khánh</v>
          </cell>
          <cell r="G52" t="str">
            <v>1984</v>
          </cell>
          <cell r="H52" t="str">
            <v>Nam</v>
          </cell>
          <cell r="I52" t="str">
            <v>Điều độ viên cấp huyện</v>
          </cell>
          <cell r="J52" t="str">
            <v>Điều độ viên cấp huyện</v>
          </cell>
          <cell r="K52" t="str">
            <v>Phòng Kế hoạch - Kỹ thuật</v>
          </cell>
          <cell r="L52" t="str">
            <v>ông</v>
          </cell>
          <cell r="M52" t="str">
            <v>25/02/1984</v>
          </cell>
          <cell r="N52" t="str">
            <v>Hợp đồng lao động không xác định thời hạn</v>
          </cell>
          <cell r="O52" t="str">
            <v>01/07/2018</v>
          </cell>
          <cell r="P52" t="str">
            <v>Tổ Điều độ</v>
          </cell>
          <cell r="Q52" t="str">
            <v>B1.2.4</v>
          </cell>
          <cell r="R52" t="str">
            <v>3/5</v>
          </cell>
          <cell r="S52" t="str">
            <v>3,628</v>
          </cell>
          <cell r="T52" t="str">
            <v>01/07/2020</v>
          </cell>
          <cell r="U52" t="str">
            <v>155704070000697</v>
          </cell>
          <cell r="V52" t="str">
            <v>8.380.680</v>
          </cell>
          <cell r="W52" t="str">
            <v>Điều độ viên cấp huyện</v>
          </cell>
          <cell r="X52" t="str">
            <v>0</v>
          </cell>
          <cell r="Y52" t="str">
            <v>7508129802</v>
          </cell>
          <cell r="Z52" t="str">
            <v>7508129802</v>
          </cell>
          <cell r="AA52" t="str">
            <v>271592777</v>
          </cell>
          <cell r="AB52" t="str">
            <v>24/06/2016</v>
          </cell>
          <cell r="AC52" t="str">
            <v>CA Đồng Nai</v>
          </cell>
          <cell r="AD52" t="str">
            <v>933343366</v>
          </cell>
          <cell r="AE52" t="str">
            <v>khanhnguyenevn@gmail.com</v>
          </cell>
          <cell r="AF52" t="str">
            <v>12/12</v>
          </cell>
          <cell r="AG52" t="str">
            <v>0</v>
          </cell>
          <cell r="AH52" t="str">
            <v>Đại học</v>
          </cell>
          <cell r="AI52" t="str">
            <v>Kỹ sư</v>
          </cell>
          <cell r="AJ52" t="str">
            <v>0</v>
          </cell>
          <cell r="AK52" t="str">
            <v>0</v>
          </cell>
          <cell r="AL52" t="str">
            <v>Công nhân kỹ thuật</v>
          </cell>
          <cell r="AM52" t="str">
            <v>Trung cấp</v>
          </cell>
          <cell r="AN52" t="str">
            <v>Phát dẫn điện</v>
          </cell>
          <cell r="AO52" t="str">
            <v>Chính quy</v>
          </cell>
          <cell r="AP52" t="str">
            <v>Cao đẳng điện lực TP.HCM</v>
          </cell>
          <cell r="AQ52" t="str">
            <v>0</v>
          </cell>
          <cell r="AR52" t="str">
            <v>0</v>
          </cell>
          <cell r="AS52" t="str">
            <v>15/10/2007</v>
          </cell>
          <cell r="AT52" t="str">
            <v>15/10/2007</v>
          </cell>
          <cell r="AU52" t="str">
            <v>0</v>
          </cell>
          <cell r="AV52" t="str">
            <v>Xuân Tâm, Xuân Lộc, Đồng Nai, Huyện Xuân Lộc, Tỉnh Đồng Nai.</v>
          </cell>
          <cell r="AW52" t="str">
            <v>Ấp 1, Xuân Tâm, Tỉnh Đồng Nai, Huyện Xuân Lộc, Tỉnh Đồng Nai.</v>
          </cell>
          <cell r="AX52" t="str">
            <v>Hòa Vang, Quảng Nam, Tỉnh Quảng Nam.</v>
          </cell>
          <cell r="AY52" t="str">
            <v>Ấp 1, Xuân Tâm,Huyện Xuân Lộc, Huyện Xuân Lộc, Tỉnh Đồng Nai.</v>
          </cell>
          <cell r="AZ52" t="str">
            <v>x</v>
          </cell>
          <cell r="BA52" t="str">
            <v>0</v>
          </cell>
          <cell r="BB52" t="str">
            <v>0</v>
          </cell>
          <cell r="BC52" t="str">
            <v>0</v>
          </cell>
          <cell r="BD52" t="str">
            <v>0</v>
          </cell>
          <cell r="BE52" t="str">
            <v>21670</v>
          </cell>
          <cell r="BF52" t="str">
            <v>Kinh</v>
          </cell>
          <cell r="BG52" t="str">
            <v>Trực tiếp</v>
          </cell>
          <cell r="BH52" t="str">
            <v>0</v>
          </cell>
          <cell r="BI52" t="str">
            <v>0</v>
          </cell>
          <cell r="BJ52" t="str">
            <v>0</v>
          </cell>
          <cell r="BK52" t="str">
            <v>3601454405</v>
          </cell>
          <cell r="BL52" t="str">
            <v>Thiên chúa giáo</v>
          </cell>
          <cell r="BM52" t="str">
            <v>376000000000175</v>
          </cell>
          <cell r="BN52" t="str">
            <v>Nhân viên</v>
          </cell>
          <cell r="BQ52" t="str">
            <v>LD</v>
          </cell>
          <cell r="BT52" t="str">
            <v>Trung cấp phát dẫn điện</v>
          </cell>
          <cell r="BU52" t="str">
            <v>Quản lý &amp; sửa chữa lưới điện</v>
          </cell>
          <cell r="BV52" t="str">
            <v>7</v>
          </cell>
          <cell r="BW52" t="str">
            <v>Chịu trách nhiệm trước lãnh đạo về công tác chỉ huy vận hành trên hệ thống lưới điện thuộc quản lý của Điện lực, đảm bảo cung cấp điện an toàn, liên tục, ổn định, đảm bảo chất lượng điện năng và vận hành kinh tế nhất, Theo dõi tình hình vận hành lưới điện 24/24, Chỉ huy thao tác đóng cắt điện phục vụ công tác kế hoạch theo phương thức đã được duyệt, vận hành xử lý sự cố khi xảy ra và báo cáo kịp thời cho Lãnh đạo</v>
          </cell>
        </row>
        <row r="53">
          <cell r="E53" t="str">
            <v>Phạm Quốc Hưng</v>
          </cell>
          <cell r="F53" t="str">
            <v>Hưng</v>
          </cell>
          <cell r="G53" t="str">
            <v>1981</v>
          </cell>
          <cell r="H53" t="str">
            <v>Nam</v>
          </cell>
          <cell r="I53" t="str">
            <v>Kỹ sư Xây dựng cơ bản - SCL</v>
          </cell>
          <cell r="J53" t="str">
            <v>Kỹ sư Xây dựng cơ bản - Sửa chữa lớn</v>
          </cell>
          <cell r="K53" t="str">
            <v>Phòng Kế hoạch - Kỹ thuật</v>
          </cell>
          <cell r="L53" t="str">
            <v>ông</v>
          </cell>
          <cell r="M53" t="str">
            <v>30/09/1981</v>
          </cell>
          <cell r="N53" t="str">
            <v>Hợp đồng lao động không xác định thời hạn</v>
          </cell>
          <cell r="O53" t="str">
            <v>01/07/2018</v>
          </cell>
          <cell r="P53" t="str">
            <v>Tổ Kế hoạch - Kỹ thuật</v>
          </cell>
          <cell r="Q53" t="str">
            <v>B6.3</v>
          </cell>
          <cell r="R53" t="str">
            <v>4/8</v>
          </cell>
          <cell r="S53" t="str">
            <v>3,605</v>
          </cell>
          <cell r="T53" t="str">
            <v>01/04/2020</v>
          </cell>
          <cell r="U53" t="str">
            <v>155704070001321</v>
          </cell>
          <cell r="V53" t="str">
            <v>8.327.550</v>
          </cell>
          <cell r="W53" t="str">
            <v>Kỹ sư Xây dựng cơ bản - SCL</v>
          </cell>
          <cell r="X53" t="str">
            <v>0</v>
          </cell>
          <cell r="Y53" t="str">
            <v>7511185216</v>
          </cell>
          <cell r="Z53" t="str">
            <v>7511185216</v>
          </cell>
          <cell r="AA53" t="str">
            <v>271534336</v>
          </cell>
          <cell r="AB53" t="str">
            <v>23/07/2010</v>
          </cell>
          <cell r="AC53" t="str">
            <v>CA Đồng Nai</v>
          </cell>
          <cell r="AD53" t="str">
            <v>973705049</v>
          </cell>
          <cell r="AE53" t="str">
            <v>hungpq.dlxl@gmail.com</v>
          </cell>
          <cell r="AF53" t="str">
            <v>12/12</v>
          </cell>
          <cell r="AG53" t="str">
            <v>0</v>
          </cell>
          <cell r="AH53" t="str">
            <v>Đại học</v>
          </cell>
          <cell r="AI53" t="str">
            <v>Kỹ sư</v>
          </cell>
          <cell r="AJ53" t="str">
            <v>Điện công nghiệp</v>
          </cell>
          <cell r="AK53" t="str">
            <v>Chính quy</v>
          </cell>
          <cell r="AL53" t="str">
            <v>Đại học</v>
          </cell>
          <cell r="AM53" t="str">
            <v>Kỹ sư</v>
          </cell>
          <cell r="AN53" t="str">
            <v>Điện công nghiệp</v>
          </cell>
          <cell r="AO53" t="str">
            <v>Chính quy</v>
          </cell>
          <cell r="AP53" t="str">
            <v>Đại học Sư phạm Kĩ thuật TP.HCM</v>
          </cell>
          <cell r="AQ53" t="str">
            <v>0</v>
          </cell>
          <cell r="AR53" t="str">
            <v>0</v>
          </cell>
          <cell r="AS53" t="str">
            <v>01/04/2011</v>
          </cell>
          <cell r="AT53" t="str">
            <v>01/04/2011</v>
          </cell>
          <cell r="AU53" t="str">
            <v>0</v>
          </cell>
          <cell r="AV53" t="str">
            <v>Xuân Trường, Xuân Lộc, Đồng Nai</v>
          </cell>
          <cell r="AW53" t="str">
            <v>159, Trần Phú, thị trấn Gia Ray, Xuân Lộc, Đồng Nai, Tỉnh Đồng Nai, Huyện Xuân Lộc, Tỉnh Đồng Nai.</v>
          </cell>
          <cell r="AX53" t="str">
            <v>Hòa Phát, Cẩm Lệ, Đà Nẵng</v>
          </cell>
          <cell r="AY53" t="str">
            <v>159, Trần Phú, thị trấn Gia Ray, Xuân Lộc, Đồng Nai,Huyện Xuân Lộc, Huyện Xuân Lộc, Tỉnh Đồng Nai.</v>
          </cell>
          <cell r="AZ53" t="str">
            <v>x</v>
          </cell>
          <cell r="BA53" t="str">
            <v>0</v>
          </cell>
          <cell r="BB53" t="str">
            <v>0</v>
          </cell>
          <cell r="BC53" t="str">
            <v>0</v>
          </cell>
          <cell r="BD53" t="str">
            <v>0</v>
          </cell>
          <cell r="BE53" t="str">
            <v>22139</v>
          </cell>
          <cell r="BF53" t="str">
            <v>Kinh</v>
          </cell>
          <cell r="BG53" t="str">
            <v>Gián tiếp</v>
          </cell>
          <cell r="BH53" t="str">
            <v>0</v>
          </cell>
          <cell r="BI53" t="str">
            <v>0</v>
          </cell>
          <cell r="BJ53" t="str">
            <v>0</v>
          </cell>
          <cell r="BK53" t="str">
            <v>3602492523</v>
          </cell>
          <cell r="BL53" t="str">
            <v>Không</v>
          </cell>
          <cell r="BM53" t="str">
            <v>376000000000198</v>
          </cell>
          <cell r="BN53" t="str">
            <v>Nhân viên</v>
          </cell>
          <cell r="BT53" t="str">
            <v>Kỹ sư điện công nghiệp</v>
          </cell>
          <cell r="BU53" t="str">
            <v>Điện công nghiệp</v>
          </cell>
          <cell r="BV53" t="str">
            <v>6</v>
          </cell>
          <cell r="BW53" t="str">
            <v>Tham mưu triển khai thực hiện xây dựng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v>
          </cell>
        </row>
        <row r="54">
          <cell r="E54" t="str">
            <v>Nguyễn Vĩnh Khánh</v>
          </cell>
          <cell r="F54" t="str">
            <v>Khánh</v>
          </cell>
          <cell r="G54" t="str">
            <v>1983</v>
          </cell>
          <cell r="H54" t="str">
            <v>Nam</v>
          </cell>
          <cell r="I54" t="str">
            <v>Kỹ sư Xây dựng cơ bản - SCL</v>
          </cell>
          <cell r="J54" t="str">
            <v>Kỹ sư Xây dựng cơ bản - Sửa chữa lớn</v>
          </cell>
          <cell r="K54" t="str">
            <v>Phòng Kế hoạch - Kỹ thuật</v>
          </cell>
          <cell r="L54" t="str">
            <v>ông</v>
          </cell>
          <cell r="M54" t="str">
            <v>01/01/1983</v>
          </cell>
          <cell r="N54" t="str">
            <v>Hợp đồng lao động không xác định thời hạn</v>
          </cell>
          <cell r="O54" t="str">
            <v>01/07/2018</v>
          </cell>
          <cell r="P54" t="str">
            <v>Tổ Kế hoạch - Kỹ thuật</v>
          </cell>
          <cell r="Q54" t="str">
            <v>B6.3</v>
          </cell>
          <cell r="R54" t="str">
            <v>5/8</v>
          </cell>
          <cell r="S54" t="str">
            <v>3,92</v>
          </cell>
          <cell r="T54" t="str">
            <v>01/01/2020</v>
          </cell>
          <cell r="U54" t="str">
            <v>155704070000647</v>
          </cell>
          <cell r="V54" t="str">
            <v>9.055.200</v>
          </cell>
          <cell r="W54" t="str">
            <v>Kỹ sư Xây dựng cơ bản - SCL</v>
          </cell>
          <cell r="X54" t="str">
            <v>0</v>
          </cell>
          <cell r="Y54" t="str">
            <v>7508129801</v>
          </cell>
          <cell r="Z54" t="str">
            <v>7508129801</v>
          </cell>
          <cell r="AA54" t="str">
            <v>271540268</v>
          </cell>
          <cell r="AB54" t="str">
            <v>05/02/2010</v>
          </cell>
          <cell r="AC54" t="str">
            <v>CA Đồng Nai</v>
          </cell>
          <cell r="AD54" t="str">
            <v>937058728</v>
          </cell>
          <cell r="AE54" t="str">
            <v>Khanhnguyendlxl@gmail.com</v>
          </cell>
          <cell r="AF54" t="str">
            <v>12/12</v>
          </cell>
          <cell r="AG54" t="str">
            <v>0</v>
          </cell>
          <cell r="AH54" t="str">
            <v>Đại học</v>
          </cell>
          <cell r="AI54" t="str">
            <v>Kỹ sư</v>
          </cell>
          <cell r="AJ54" t="str">
            <v>Điện - điện tử</v>
          </cell>
          <cell r="AK54" t="str">
            <v>Chính quy</v>
          </cell>
          <cell r="AL54" t="str">
            <v>Đại học</v>
          </cell>
          <cell r="AM54" t="str">
            <v>Kỹ sư</v>
          </cell>
          <cell r="AN54" t="str">
            <v>Điện - điện tử</v>
          </cell>
          <cell r="AO54" t="str">
            <v>Chính quy</v>
          </cell>
          <cell r="AP54" t="str">
            <v>Đại học Bán công Tôn Đức Thắng</v>
          </cell>
          <cell r="AQ54" t="str">
            <v>0</v>
          </cell>
          <cell r="AR54" t="str">
            <v>0</v>
          </cell>
          <cell r="AS54" t="str">
            <v>15/10/2007</v>
          </cell>
          <cell r="AT54" t="str">
            <v>15/10/2007</v>
          </cell>
          <cell r="AU54" t="str">
            <v>0</v>
          </cell>
          <cell r="AV54" t="str">
            <v>Xuân Hưng, Xuân Lộc, Đồng Nai</v>
          </cell>
          <cell r="AW54" t="str">
            <v>ấp 5, xã Xuân Hưng, Tỉnh Đồng Nai, Huyện Xuân Lộc, Tỉnh Đồng Nai.</v>
          </cell>
          <cell r="AX54" t="str">
            <v>Triệu Lương, Triệu Phong, Quảng Trị</v>
          </cell>
          <cell r="AY54" t="str">
            <v>ấp 5, xã Xuân Hưng,Huyện Xuân Lộc, Huyện Xuân Lộc, Tỉnh Đồng Nai.</v>
          </cell>
          <cell r="AZ54" t="str">
            <v>x</v>
          </cell>
          <cell r="BA54" t="str">
            <v>0</v>
          </cell>
          <cell r="BB54" t="str">
            <v>0</v>
          </cell>
          <cell r="BC54" t="str">
            <v>0</v>
          </cell>
          <cell r="BD54" t="str">
            <v>0</v>
          </cell>
          <cell r="BE54" t="str">
            <v>21666</v>
          </cell>
          <cell r="BF54" t="str">
            <v>Kinh</v>
          </cell>
          <cell r="BG54" t="str">
            <v>Gián tiếp</v>
          </cell>
          <cell r="BH54" t="str">
            <v>0</v>
          </cell>
          <cell r="BI54" t="str">
            <v>0</v>
          </cell>
          <cell r="BJ54" t="str">
            <v>0</v>
          </cell>
          <cell r="BK54" t="str">
            <v>3601450538</v>
          </cell>
          <cell r="BL54" t="str">
            <v>Không</v>
          </cell>
          <cell r="BM54" t="str">
            <v>376000000000170</v>
          </cell>
          <cell r="BN54" t="str">
            <v>Nhân viên</v>
          </cell>
          <cell r="BT54" t="str">
            <v>Kỹ sư điện – điện tử</v>
          </cell>
          <cell r="BU54" t="str">
            <v>Điện - điện tử</v>
          </cell>
          <cell r="BV54" t="str">
            <v>6</v>
          </cell>
          <cell r="BW54" t="str">
            <v>Tham mưu triển khai thực hiện xây dựng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v>
          </cell>
        </row>
        <row r="55">
          <cell r="E55" t="str">
            <v>Ngô Công Kiếm</v>
          </cell>
          <cell r="F55" t="str">
            <v>Kiếm</v>
          </cell>
          <cell r="G55" t="str">
            <v>1968</v>
          </cell>
          <cell r="H55" t="str">
            <v>Nam</v>
          </cell>
          <cell r="I55" t="str">
            <v>Cán sự Kế hoạch thống kê</v>
          </cell>
          <cell r="J55" t="str">
            <v>Nhân viên Kế hoạch thống kê</v>
          </cell>
          <cell r="K55" t="str">
            <v>Phòng Kế hoạch - Kỹ thuật</v>
          </cell>
          <cell r="L55" t="str">
            <v>ông</v>
          </cell>
          <cell r="M55" t="str">
            <v>06/10/1968</v>
          </cell>
          <cell r="N55" t="str">
            <v>Hợp đồng lao động không xác định thời hạn</v>
          </cell>
          <cell r="O55" t="str">
            <v>01/07/2018</v>
          </cell>
          <cell r="P55" t="str">
            <v>Tổ Kế hoạch - Kỹ thuật</v>
          </cell>
          <cell r="Q55" t="str">
            <v>B6.4</v>
          </cell>
          <cell r="R55" t="str">
            <v>12/12</v>
          </cell>
          <cell r="S55" t="str">
            <v>4,235</v>
          </cell>
          <cell r="T55" t="str">
            <v>01/01/2016</v>
          </cell>
          <cell r="U55" t="str">
            <v>155704070000654</v>
          </cell>
          <cell r="V55" t="str">
            <v>9.782.850</v>
          </cell>
          <cell r="W55" t="str">
            <v>Cán sự Kế hoạch thống kê</v>
          </cell>
          <cell r="X55" t="str">
            <v>0</v>
          </cell>
          <cell r="Y55" t="str">
            <v>4796006792</v>
          </cell>
          <cell r="Z55" t="str">
            <v>4796006792</v>
          </cell>
          <cell r="AA55" t="str">
            <v>270851252</v>
          </cell>
          <cell r="AB55" t="str">
            <v>21/07/2006</v>
          </cell>
          <cell r="AC55" t="str">
            <v>CA Đồng Nai</v>
          </cell>
          <cell r="AD55" t="str">
            <v>918154555</v>
          </cell>
          <cell r="AE55" t="str">
            <v>ngokiem5068@gmail.com</v>
          </cell>
          <cell r="AF55" t="str">
            <v>12/12</v>
          </cell>
          <cell r="AG55" t="str">
            <v>0</v>
          </cell>
          <cell r="AH55" t="str">
            <v>Trung cấp</v>
          </cell>
          <cell r="AI55" t="str">
            <v>Công nhân</v>
          </cell>
          <cell r="AJ55" t="str">
            <v>Phát dẫn điện</v>
          </cell>
          <cell r="AK55" t="str">
            <v>Chính quy</v>
          </cell>
          <cell r="AL55" t="str">
            <v>Trung cấp</v>
          </cell>
          <cell r="AM55" t="str">
            <v>Công nhân</v>
          </cell>
          <cell r="AN55" t="str">
            <v>Phát dẫn điện</v>
          </cell>
          <cell r="AO55" t="str">
            <v>Chính quy</v>
          </cell>
          <cell r="AP55" t="str">
            <v>... Trường đào tạo khác</v>
          </cell>
          <cell r="AQ55" t="str">
            <v>0</v>
          </cell>
          <cell r="AR55" t="str">
            <v>0</v>
          </cell>
          <cell r="AS55" t="str">
            <v>01/10/1991</v>
          </cell>
          <cell r="AT55" t="str">
            <v>02/03/1992</v>
          </cell>
          <cell r="AU55" t="str">
            <v>0</v>
          </cell>
          <cell r="AV55" t="str">
            <v>Trung Hải, Gio Linh, Quảng Trị</v>
          </cell>
          <cell r="AW55" t="str">
            <v>136, Ngô Quyền, khu 4, Gia Ray, Tỉnh Đồng Nai, Huyện Xuân Lộc, Tỉnh Đồng Nai.</v>
          </cell>
          <cell r="AX55" t="str">
            <v>Trung Hải, Gio Linh, Quảng Trị</v>
          </cell>
          <cell r="AY55" t="str">
            <v>136, Ngô Quyền, khu 4, Gia Ray,Huyện Xuân Lộc, Huyện Xuân Lộc, Tỉnh Đồng Nai.</v>
          </cell>
          <cell r="AZ55" t="str">
            <v>x</v>
          </cell>
          <cell r="BA55" t="str">
            <v>0</v>
          </cell>
          <cell r="BB55" t="str">
            <v>0</v>
          </cell>
          <cell r="BC55" t="str">
            <v>0</v>
          </cell>
          <cell r="BD55" t="str">
            <v>0</v>
          </cell>
          <cell r="BE55" t="str">
            <v>14791</v>
          </cell>
          <cell r="BF55" t="str">
            <v>Kinh</v>
          </cell>
          <cell r="BG55" t="str">
            <v>Gián tiếp</v>
          </cell>
          <cell r="BH55" t="str">
            <v>0</v>
          </cell>
          <cell r="BI55" t="str">
            <v>0</v>
          </cell>
          <cell r="BJ55" t="str">
            <v>0</v>
          </cell>
          <cell r="BK55" t="str">
            <v>3601450619</v>
          </cell>
          <cell r="BL55" t="str">
            <v>Không</v>
          </cell>
          <cell r="BM55" t="str">
            <v>376000000000077</v>
          </cell>
          <cell r="BN55" t="str">
            <v>Nhân viên</v>
          </cell>
          <cell r="BT55" t="str">
            <v>Trung cấp phát dẫn điện</v>
          </cell>
          <cell r="BU55" t="str">
            <v>Phát dẫn điện</v>
          </cell>
          <cell r="BV55" t="str">
            <v>6</v>
          </cell>
          <cell r="BW55" t="str">
            <v>Tham mưu triển khai thực hiện công tác lập kế hoạch, báo cáo, công tác điện nông thôn đúng qui định. Tổng hợp thống kê lập kế hoạch tháng, quí, năm về công tác sản xuất kinh doanh của Điện lực. Theo dõi kiểm tra đôn đốc về việc thực hiện kế hoạch của các đơn vị (như phát triển khách hàng, kinh doanh điện năng, tổn thất…) kịp thời phát hiện những mặt còn yếu kém, cân đối để tham mưu, đề xuất với lãnh đạo phòng các biện pháp thực hiện, đảm bảo Điện lực hoàn thành toàn diện kế hoạch của Công ty giao,.., . Nội dung công việc cụ thể của ông Ngô Công Kiếm được quy định trong bảng mô tả công việc mà ông đã ký với Điện lực.</v>
          </cell>
        </row>
        <row r="56">
          <cell r="E56" t="str">
            <v>Lê Xuân Hãi</v>
          </cell>
          <cell r="F56" t="str">
            <v>Hãi</v>
          </cell>
          <cell r="G56" t="str">
            <v>1986</v>
          </cell>
          <cell r="H56" t="str">
            <v>Nam</v>
          </cell>
          <cell r="I56" t="str">
            <v>Cán sự Xây dựng cơ bản - SCL</v>
          </cell>
          <cell r="J56" t="str">
            <v>Nhân viên Xây dựng cơ bản - Sửa chữa lớn</v>
          </cell>
          <cell r="K56" t="str">
            <v>Phòng Kế hoạch - Kỹ thuật</v>
          </cell>
          <cell r="L56" t="str">
            <v>ông</v>
          </cell>
          <cell r="M56" t="str">
            <v>02/10/1986</v>
          </cell>
          <cell r="N56" t="str">
            <v>Hợp đồng lao động không xác định thời hạn</v>
          </cell>
          <cell r="O56" t="str">
            <v>01/07/2018</v>
          </cell>
          <cell r="P56" t="str">
            <v>Tổ Kế hoạch - Kỹ thuật</v>
          </cell>
          <cell r="Q56" t="str">
            <v>B6.4</v>
          </cell>
          <cell r="R56" t="str">
            <v>7/12</v>
          </cell>
          <cell r="S56" t="str">
            <v>3,265</v>
          </cell>
          <cell r="T56" t="str">
            <v>01/01/2019</v>
          </cell>
          <cell r="U56" t="str">
            <v>155704070000659</v>
          </cell>
          <cell r="V56" t="str">
            <v>7.542.150</v>
          </cell>
          <cell r="W56" t="str">
            <v>Cán sự Xây dựng cơ bản - SCL</v>
          </cell>
          <cell r="X56" t="str">
            <v>0</v>
          </cell>
          <cell r="Y56" t="str">
            <v>7509026902</v>
          </cell>
          <cell r="Z56" t="str">
            <v>7509026902</v>
          </cell>
          <cell r="AA56" t="str">
            <v>271695499</v>
          </cell>
          <cell r="AB56" t="str">
            <v>14/02/2019</v>
          </cell>
          <cell r="AC56" t="str">
            <v>CA Đồng Nai</v>
          </cell>
          <cell r="AD56" t="str">
            <v>907294328</v>
          </cell>
          <cell r="AE56" t="str">
            <v>lehaidlxl@gmail.com</v>
          </cell>
          <cell r="AF56" t="str">
            <v>12/12</v>
          </cell>
          <cell r="AG56" t="str">
            <v>0</v>
          </cell>
          <cell r="AH56" t="str">
            <v>Đại học</v>
          </cell>
          <cell r="AI56" t="str">
            <v>Kỹ sư</v>
          </cell>
          <cell r="AJ56" t="str">
            <v>Hệ thống điện</v>
          </cell>
          <cell r="AK56" t="str">
            <v>Liên thông</v>
          </cell>
          <cell r="AL56" t="str">
            <v>Trung cấp</v>
          </cell>
          <cell r="AM56" t="str">
            <v>Trung cấp</v>
          </cell>
          <cell r="AN56" t="str">
            <v>Cung cấp điện</v>
          </cell>
          <cell r="AO56" t="str">
            <v>Chính quy</v>
          </cell>
          <cell r="AP56" t="str">
            <v>Cao đẳng điện lực TP.HCM</v>
          </cell>
          <cell r="AQ56" t="str">
            <v>0</v>
          </cell>
          <cell r="AR56" t="str">
            <v>0</v>
          </cell>
          <cell r="AS56" t="str">
            <v>01/12/2008</v>
          </cell>
          <cell r="AT56" t="str">
            <v>01/12/2008</v>
          </cell>
          <cell r="AU56" t="str">
            <v>0</v>
          </cell>
          <cell r="AV56" t="str">
            <v>Xuân Hưng, Xuân Lộc, Đồng Nai, Huyện Xuân Lộc, Tỉnh Đồng Nai.</v>
          </cell>
          <cell r="AW56" t="str">
            <v>Ấp 5, Xuân Hưng, Tỉnh Đồng Nai, Huyện Xuân Lộc, Tỉnh Đồng Nai.</v>
          </cell>
          <cell r="AX56" t="str">
            <v>Triệu Trạch, Triệu Phong, Quảng Trị, Huyện Triệu Phong, Tỉnh Quảng Trị.</v>
          </cell>
          <cell r="AY56" t="str">
            <v>Ấp 5, Xuân Hưng,Huyện Xuân Lộc, Huyện Xuân Lộc, Tỉnh Đồng Nai.</v>
          </cell>
          <cell r="AZ56" t="str">
            <v>x</v>
          </cell>
          <cell r="BA56" t="str">
            <v>0</v>
          </cell>
          <cell r="BB56" t="str">
            <v>0</v>
          </cell>
          <cell r="BC56" t="str">
            <v>0</v>
          </cell>
          <cell r="BD56" t="str">
            <v>0</v>
          </cell>
          <cell r="BE56" t="str">
            <v>21845</v>
          </cell>
          <cell r="BF56" t="str">
            <v>Kinh</v>
          </cell>
          <cell r="BG56" t="str">
            <v>Gián tiếp</v>
          </cell>
          <cell r="BH56" t="str">
            <v>0</v>
          </cell>
          <cell r="BI56" t="str">
            <v>0</v>
          </cell>
          <cell r="BJ56" t="str">
            <v>0</v>
          </cell>
          <cell r="BK56" t="str">
            <v>3601450601</v>
          </cell>
          <cell r="BL56" t="str">
            <v>Phật giáo</v>
          </cell>
          <cell r="BM56" t="str">
            <v>376000000000185</v>
          </cell>
          <cell r="BN56" t="str">
            <v>Nhân viên</v>
          </cell>
          <cell r="BT56" t="str">
            <v>Cao đẳng hệ thống điện</v>
          </cell>
          <cell r="BU56" t="str">
            <v>Hệ thống điện</v>
          </cell>
          <cell r="BV56" t="str">
            <v>6</v>
          </cell>
          <cell r="BW56" t="str">
            <v>Tham mưu triển khai thực hiện công tác ĐTXD, SCL tại đơn vị đúng quy định, tiến độ, chất lượng, hiệu quả</v>
          </cell>
        </row>
        <row r="57">
          <cell r="E57" t="str">
            <v>Trần Văn Hà</v>
          </cell>
          <cell r="F57" t="str">
            <v>Hà</v>
          </cell>
          <cell r="G57" t="str">
            <v>1981</v>
          </cell>
          <cell r="H57" t="str">
            <v>Nam</v>
          </cell>
          <cell r="I57" t="str">
            <v>Tổ trưởng Tổ kế hoạch - Kỹ thuật</v>
          </cell>
          <cell r="J57" t="str">
            <v>Tổ trưởng Tổ kế hoạch - Kỹ thuật</v>
          </cell>
          <cell r="K57" t="str">
            <v>Phòng Kế hoạch - Kỹ thuật</v>
          </cell>
          <cell r="L57" t="str">
            <v>ông</v>
          </cell>
          <cell r="M57" t="str">
            <v>24/02/1981</v>
          </cell>
          <cell r="N57" t="str">
            <v>Hợp đồng lao động không xác định thời hạn</v>
          </cell>
          <cell r="O57" t="str">
            <v>01/07/2018</v>
          </cell>
          <cell r="P57" t="str">
            <v>Tổ Kế hoạch - Kỹ thuật</v>
          </cell>
          <cell r="Q57" t="str">
            <v>B6.3</v>
          </cell>
          <cell r="R57" t="str">
            <v>5/8</v>
          </cell>
          <cell r="S57" t="str">
            <v>3,92</v>
          </cell>
          <cell r="T57" t="str">
            <v>01/01/2018</v>
          </cell>
          <cell r="U57" t="str">
            <v>155704070000658</v>
          </cell>
          <cell r="V57" t="str">
            <v>9.055.200</v>
          </cell>
          <cell r="W57" t="str">
            <v>Tổ trưởng Tổ kế hoạch - Kỹ thuật</v>
          </cell>
          <cell r="X57" t="str">
            <v>0</v>
          </cell>
          <cell r="Y57" t="str">
            <v>4706063801</v>
          </cell>
          <cell r="Z57" t="str">
            <v>4706063801</v>
          </cell>
          <cell r="AA57" t="str">
            <v>205008235</v>
          </cell>
          <cell r="AB57" t="str">
            <v>31/08/2006</v>
          </cell>
          <cell r="AC57" t="str">
            <v>CA Quảng Nam</v>
          </cell>
          <cell r="AD57" t="str">
            <v>973742458</v>
          </cell>
          <cell r="AE57" t="str">
            <v>ha81dlxl@gmail.com</v>
          </cell>
          <cell r="AF57" t="str">
            <v>12/12</v>
          </cell>
          <cell r="AG57" t="str">
            <v>0</v>
          </cell>
          <cell r="AH57" t="str">
            <v>Đại học</v>
          </cell>
          <cell r="AI57" t="str">
            <v>Kỹ sư</v>
          </cell>
          <cell r="AJ57" t="str">
            <v>Điện kỹ thuật</v>
          </cell>
          <cell r="AK57" t="str">
            <v>Chính quy</v>
          </cell>
          <cell r="AL57" t="str">
            <v>Đại học</v>
          </cell>
          <cell r="AM57" t="str">
            <v>Kỹ sư</v>
          </cell>
          <cell r="AN57" t="str">
            <v>Điện kỹ thuật</v>
          </cell>
          <cell r="AO57" t="str">
            <v>Chính quy</v>
          </cell>
          <cell r="AP57" t="str">
            <v>... Trường đào tạo khác</v>
          </cell>
          <cell r="AQ57" t="str">
            <v>0</v>
          </cell>
          <cell r="AR57" t="str">
            <v>0</v>
          </cell>
          <cell r="AS57" t="str">
            <v>01/10/2005</v>
          </cell>
          <cell r="AT57" t="str">
            <v>01/10/2005</v>
          </cell>
          <cell r="AU57" t="str">
            <v>0</v>
          </cell>
          <cell r="AV57" t="str">
            <v>Bình Định,Thăng Bình, Quảng Nam</v>
          </cell>
          <cell r="AW57" t="str">
            <v>xã Bình Định Bắc, Tỉnh Quảng Nam, Huyện Thăng Bình, Tỉnh Quảng Nam.</v>
          </cell>
          <cell r="AX57" t="str">
            <v>Bình Định, Thăng Bình, Quảng Nam</v>
          </cell>
          <cell r="AY57" t="str">
            <v>Số 2/2, Đường 2, Tân Tiến, Xuân Hiệp,Huyện Xuân Lộc, Huyện Xuân Lộc, Tỉnh Đồng Nai.</v>
          </cell>
          <cell r="AZ57" t="str">
            <v>x</v>
          </cell>
          <cell r="BA57" t="str">
            <v>0</v>
          </cell>
          <cell r="BB57" t="str">
            <v>0</v>
          </cell>
          <cell r="BC57" t="str">
            <v>0</v>
          </cell>
          <cell r="BD57" t="str">
            <v>0</v>
          </cell>
          <cell r="BE57" t="str">
            <v>21064</v>
          </cell>
          <cell r="BF57" t="str">
            <v>Kinh</v>
          </cell>
          <cell r="BG57" t="str">
            <v>Gián tiếp</v>
          </cell>
          <cell r="BH57" t="str">
            <v>0</v>
          </cell>
          <cell r="BI57" t="str">
            <v>15/09/2017</v>
          </cell>
          <cell r="BJ57" t="str">
            <v>0</v>
          </cell>
          <cell r="BK57" t="str">
            <v>3601450633</v>
          </cell>
          <cell r="BL57" t="str">
            <v>Không</v>
          </cell>
          <cell r="BM57" t="str">
            <v>376000000000136</v>
          </cell>
          <cell r="BN57" t="str">
            <v>Nhân viên</v>
          </cell>
          <cell r="BQ57" t="str">
            <v>TT</v>
          </cell>
          <cell r="BT57" t="str">
            <v>Kỹ sư điện</v>
          </cell>
          <cell r="BU57" t="str">
            <v>Điện kỹ thuật</v>
          </cell>
          <cell r="BV57" t="str">
            <v>6</v>
          </cell>
          <cell r="BW57" t="str">
            <v>Tham mưu triển khai thực hiện công tác ĐTXD, SCL tại đơn vị đúng quy định, tiến độ, chất lượng, hiệu quả</v>
          </cell>
        </row>
        <row r="58">
          <cell r="E58" t="str">
            <v>Lê Đức Thông</v>
          </cell>
          <cell r="F58" t="str">
            <v>Thông</v>
          </cell>
          <cell r="G58" t="str">
            <v>1989</v>
          </cell>
          <cell r="H58" t="str">
            <v>Nam</v>
          </cell>
          <cell r="I58" t="str">
            <v>Kỹ sư quản lý lưới</v>
          </cell>
          <cell r="J58" t="str">
            <v>Kỹ sư quản lý lưới</v>
          </cell>
          <cell r="K58" t="str">
            <v>Phòng Kế hoạch - Kỹ thuật</v>
          </cell>
          <cell r="L58" t="str">
            <v>ông</v>
          </cell>
          <cell r="M58" t="str">
            <v>02/01/1989</v>
          </cell>
          <cell r="N58" t="str">
            <v>Hợp đồng lao động không xác định thời hạn</v>
          </cell>
          <cell r="O58" t="str">
            <v>01/07/2018</v>
          </cell>
          <cell r="P58" t="str">
            <v>Tổ Kỹ thuật an toàn</v>
          </cell>
          <cell r="Q58" t="str">
            <v>B6.3</v>
          </cell>
          <cell r="R58" t="str">
            <v>2/8</v>
          </cell>
          <cell r="S58" t="str">
            <v>2,975</v>
          </cell>
          <cell r="T58" t="str">
            <v>01/01/2019</v>
          </cell>
          <cell r="U58" t="str">
            <v>155704070005444</v>
          </cell>
          <cell r="V58" t="str">
            <v>6.872.250</v>
          </cell>
          <cell r="W58" t="str">
            <v>Kỹ sư quản lý lưới</v>
          </cell>
          <cell r="X58" t="str">
            <v>0</v>
          </cell>
          <cell r="Y58" t="str">
            <v>7516125999</v>
          </cell>
          <cell r="Z58" t="str">
            <v>7516125999</v>
          </cell>
          <cell r="AA58" t="str">
            <v>272034962</v>
          </cell>
          <cell r="AB58" t="str">
            <v>12/05/2015</v>
          </cell>
          <cell r="AC58" t="str">
            <v>CA Đồng Nai</v>
          </cell>
          <cell r="AD58" t="str">
            <v>869898949</v>
          </cell>
          <cell r="AE58" t="str">
            <v>Thongld.dl@gmail.com</v>
          </cell>
          <cell r="AF58" t="str">
            <v>12/12</v>
          </cell>
          <cell r="AG58" t="str">
            <v>0</v>
          </cell>
          <cell r="AH58" t="str">
            <v>Đại học</v>
          </cell>
          <cell r="AI58" t="str">
            <v>Kỹ sư</v>
          </cell>
          <cell r="AJ58" t="str">
            <v>Điện công nghiệp</v>
          </cell>
          <cell r="AK58" t="str">
            <v>Chính quy</v>
          </cell>
          <cell r="AL58" t="str">
            <v>Đại học</v>
          </cell>
          <cell r="AM58" t="str">
            <v>Kỹ sư</v>
          </cell>
          <cell r="AN58" t="str">
            <v>Điện công nghiệp</v>
          </cell>
          <cell r="AO58" t="str">
            <v>Chính quy</v>
          </cell>
          <cell r="AP58" t="str">
            <v>Đại học Sư phạm Kỹ thuật TPHCM</v>
          </cell>
          <cell r="AQ58" t="str">
            <v>0</v>
          </cell>
          <cell r="AR58" t="str">
            <v>0</v>
          </cell>
          <cell r="AS58" t="str">
            <v>15/01/2016</v>
          </cell>
          <cell r="AT58" t="str">
            <v>15/01/2016</v>
          </cell>
          <cell r="AU58" t="str">
            <v>0</v>
          </cell>
          <cell r="AV58" t="str">
            <v>Gio Mỹ, Gio Linh, Quảng Trị</v>
          </cell>
          <cell r="AW58" t="str">
            <v>Ấp 3A, Xuân Hưng, Tỉnh Đồng Nai, Huyện Xuân Lộc, Tỉnh Đồng Nai.</v>
          </cell>
          <cell r="AX58" t="str">
            <v>Gio Mỹ, Gio Linh, Quảng Trị</v>
          </cell>
          <cell r="AY58" t="str">
            <v>Ấp 3A, Xuân Hưng,Huyện Xuân Lộc, Huyện Xuân Lộc, Tỉnh Đồng Nai.</v>
          </cell>
          <cell r="AZ58" t="str">
            <v>x</v>
          </cell>
          <cell r="BA58" t="str">
            <v>0</v>
          </cell>
          <cell r="BB58" t="str">
            <v>0</v>
          </cell>
          <cell r="BC58" t="str">
            <v>0</v>
          </cell>
          <cell r="BD58" t="str">
            <v>0</v>
          </cell>
          <cell r="BE58" t="str">
            <v>22404</v>
          </cell>
          <cell r="BF58" t="str">
            <v>Kinh</v>
          </cell>
          <cell r="BG58" t="str">
            <v>Gián tiếp</v>
          </cell>
          <cell r="BH58" t="str">
            <v>0</v>
          </cell>
          <cell r="BI58" t="str">
            <v>0</v>
          </cell>
          <cell r="BJ58" t="str">
            <v>0</v>
          </cell>
          <cell r="BK58" t="str">
            <v>8437508247</v>
          </cell>
          <cell r="BL58" t="str">
            <v>Không</v>
          </cell>
          <cell r="BM58" t="str">
            <v>376000000000204</v>
          </cell>
          <cell r="BN58" t="str">
            <v>Nhân viên</v>
          </cell>
          <cell r="BT58" t="str">
            <v>Kỹ sư điện</v>
          </cell>
          <cell r="BU58" t="str">
            <v>Điện công nghiệp</v>
          </cell>
          <cell r="BV58" t="str">
            <v>6</v>
          </cell>
          <cell r="BW58" t="str">
            <v>Tham mưu triển khai thực hiện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 Sử dụng dụng phần mềm đo ghi xa để theo dõi phụ tải TBA</v>
          </cell>
        </row>
        <row r="59">
          <cell r="E59" t="str">
            <v>Nguyễn Trãi</v>
          </cell>
          <cell r="F59" t="str">
            <v>Trãi</v>
          </cell>
          <cell r="G59" t="str">
            <v>1989</v>
          </cell>
          <cell r="H59" t="str">
            <v>Nam</v>
          </cell>
          <cell r="I59" t="str">
            <v>Kỹ sư quản lý lưới</v>
          </cell>
          <cell r="J59" t="str">
            <v>Kỹ sư quản lý lưới</v>
          </cell>
          <cell r="K59" t="str">
            <v>Phòng Kế hoạch - Kỹ thuật</v>
          </cell>
          <cell r="L59" t="str">
            <v>ông</v>
          </cell>
          <cell r="M59" t="str">
            <v>16/11/1989</v>
          </cell>
          <cell r="N59" t="str">
            <v>Hợp đồng lao động không xác định thời hạn</v>
          </cell>
          <cell r="O59" t="str">
            <v>1/7/2018</v>
          </cell>
          <cell r="P59" t="str">
            <v>Tổ Kỹ thuật an toàn</v>
          </cell>
          <cell r="Q59" t="str">
            <v>B6.3</v>
          </cell>
          <cell r="R59" t="str">
            <v>2/8</v>
          </cell>
          <cell r="S59" t="str">
            <v>2,975</v>
          </cell>
          <cell r="T59" t="str">
            <v>01/01/2019</v>
          </cell>
          <cell r="U59" t="str">
            <v>155704070005443</v>
          </cell>
          <cell r="V59" t="str">
            <v>6.872.250</v>
          </cell>
          <cell r="W59" t="str">
            <v>Kỹ sư quản lý lưới</v>
          </cell>
          <cell r="X59" t="str">
            <v>0</v>
          </cell>
          <cell r="Y59" t="str">
            <v>7516125998</v>
          </cell>
          <cell r="Z59" t="str">
            <v>7516125998</v>
          </cell>
          <cell r="AA59" t="str">
            <v>273341046</v>
          </cell>
          <cell r="AB59" t="str">
            <v>15/09/2011</v>
          </cell>
          <cell r="AC59" t="str">
            <v>CA Bà Rịa - Vũng Tàu</v>
          </cell>
          <cell r="AD59" t="str">
            <v>349527749</v>
          </cell>
          <cell r="AE59" t="str">
            <v>traidkc@gmail.com</v>
          </cell>
          <cell r="AF59" t="str">
            <v>12/12</v>
          </cell>
          <cell r="AG59" t="str">
            <v>0</v>
          </cell>
          <cell r="AH59" t="str">
            <v>Đại học</v>
          </cell>
          <cell r="AI59" t="str">
            <v>Kỹ sư</v>
          </cell>
          <cell r="AJ59" t="str">
            <v>Điện công nghiệp</v>
          </cell>
          <cell r="AK59" t="str">
            <v>Chính quy</v>
          </cell>
          <cell r="AL59" t="str">
            <v>Đại học</v>
          </cell>
          <cell r="AM59" t="str">
            <v>Kỹ sư</v>
          </cell>
          <cell r="AN59" t="str">
            <v>Điện công nghiệp</v>
          </cell>
          <cell r="AO59" t="str">
            <v>Chính quy</v>
          </cell>
          <cell r="AP59" t="str">
            <v>... Trường đào tạo khác</v>
          </cell>
          <cell r="AQ59" t="str">
            <v>0</v>
          </cell>
          <cell r="AR59" t="str">
            <v>0</v>
          </cell>
          <cell r="AS59" t="str">
            <v>15/01/2016</v>
          </cell>
          <cell r="AT59" t="str">
            <v>15/01/2016</v>
          </cell>
          <cell r="AU59" t="str">
            <v>0</v>
          </cell>
          <cell r="AV59" t="str">
            <v>Sông Ray, Cẩm Mỹ, Đồng Nai</v>
          </cell>
          <cell r="AW59" t="str">
            <v>Ấp 3, xã Hòa Bình, Tỉnh Bà Rịa-Vũng Tàu, Huyện Xuyên Mộc, Tỉnh Bà Rịa-Vũng Tàu.</v>
          </cell>
          <cell r="AX59" t="str">
            <v>Gio Mỹ, Gio Linh, Quảng Trị</v>
          </cell>
          <cell r="AY59" t="str">
            <v>Ấp 3, xã Hòa Bình,Huyện Xuyên Mộc, Huyện Xuyên Mộc, Tỉnh Bà Rịa-Vũng Tàu.</v>
          </cell>
          <cell r="AZ59" t="str">
            <v>x</v>
          </cell>
          <cell r="BA59" t="str">
            <v>0</v>
          </cell>
          <cell r="BB59" t="str">
            <v>0</v>
          </cell>
          <cell r="BC59" t="str">
            <v>0</v>
          </cell>
          <cell r="BD59" t="str">
            <v>0</v>
          </cell>
          <cell r="BE59" t="str">
            <v>22405</v>
          </cell>
          <cell r="BF59" t="str">
            <v>Kinh</v>
          </cell>
          <cell r="BG59" t="str">
            <v>Gián tiếp</v>
          </cell>
          <cell r="BH59" t="str">
            <v>0</v>
          </cell>
          <cell r="BI59" t="str">
            <v>0</v>
          </cell>
          <cell r="BJ59" t="str">
            <v>0</v>
          </cell>
          <cell r="BK59" t="str">
            <v>8351549562</v>
          </cell>
          <cell r="BL59" t="str">
            <v>Không</v>
          </cell>
          <cell r="BM59" t="str">
            <v>376000000000205</v>
          </cell>
          <cell r="BN59" t="str">
            <v>Nhân viên</v>
          </cell>
          <cell r="BT59" t="str">
            <v>Kỹ sư điện</v>
          </cell>
          <cell r="BU59" t="str">
            <v>Điện công nghiệp</v>
          </cell>
          <cell r="BV59" t="str">
            <v>6</v>
          </cell>
          <cell r="BW59" t="str">
            <v>Tham mưu triển khai thực hiện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 Sử dụng dụng phần mềm đo ghi xa để theo dõi phụ tải TBA</v>
          </cell>
        </row>
        <row r="60">
          <cell r="E60" t="str">
            <v>Trần Thanh Hảo</v>
          </cell>
          <cell r="F60" t="str">
            <v>Hảo</v>
          </cell>
          <cell r="G60" t="str">
            <v>1980</v>
          </cell>
          <cell r="H60" t="str">
            <v>Nam</v>
          </cell>
          <cell r="I60" t="str">
            <v>Kỹ sư quản lý lưới điện</v>
          </cell>
          <cell r="J60" t="str">
            <v>Kỹ sư quản lý lưới điện</v>
          </cell>
          <cell r="K60" t="str">
            <v>Phòng Kế hoạch - Kỹ thuật</v>
          </cell>
          <cell r="L60" t="str">
            <v>ông</v>
          </cell>
          <cell r="M60" t="str">
            <v>18/03/1980</v>
          </cell>
          <cell r="N60" t="str">
            <v>Hợp đồng lao động không xác định thời hạn</v>
          </cell>
          <cell r="O60" t="str">
            <v>01/07/2018</v>
          </cell>
          <cell r="P60" t="str">
            <v>Tổ Kỹ thuật an toàn</v>
          </cell>
          <cell r="Q60" t="str">
            <v>B6.3</v>
          </cell>
          <cell r="R60" t="str">
            <v>6/8</v>
          </cell>
          <cell r="S60" t="str">
            <v>4,235</v>
          </cell>
          <cell r="T60" t="str">
            <v>01/01/2020</v>
          </cell>
          <cell r="U60" t="str">
            <v>155704070000644</v>
          </cell>
          <cell r="V60" t="str">
            <v>9.782.850</v>
          </cell>
          <cell r="W60" t="str">
            <v>Kỹ sư quản lý lưới điện</v>
          </cell>
          <cell r="X60" t="str">
            <v>0</v>
          </cell>
          <cell r="Y60" t="str">
            <v>4706038512</v>
          </cell>
          <cell r="Z60" t="str">
            <v>4706038512</v>
          </cell>
          <cell r="AA60" t="str">
            <v>272491045</v>
          </cell>
          <cell r="AB60" t="str">
            <v>12/08/2011</v>
          </cell>
          <cell r="AC60" t="str">
            <v>CA Đồng Nai</v>
          </cell>
          <cell r="AD60" t="str">
            <v>969025909</v>
          </cell>
          <cell r="AE60" t="str">
            <v>manhdattran2008@gmail.com</v>
          </cell>
          <cell r="AF60" t="str">
            <v>12/12</v>
          </cell>
          <cell r="AG60" t="str">
            <v>0</v>
          </cell>
          <cell r="AH60" t="str">
            <v>Đại học</v>
          </cell>
          <cell r="AI60" t="str">
            <v>Kỹ sư</v>
          </cell>
          <cell r="AJ60" t="str">
            <v>Điện - điện tử</v>
          </cell>
          <cell r="AK60" t="str">
            <v>Chính quy</v>
          </cell>
          <cell r="AL60" t="str">
            <v>Đại học</v>
          </cell>
          <cell r="AM60" t="str">
            <v>Kỹ sư</v>
          </cell>
          <cell r="AN60" t="str">
            <v>Điện - điện tử</v>
          </cell>
          <cell r="AO60" t="str">
            <v>Chính quy</v>
          </cell>
          <cell r="AP60" t="str">
            <v>Đại học Bách khoa Hồ Chí Minh</v>
          </cell>
          <cell r="AQ60" t="str">
            <v>0</v>
          </cell>
          <cell r="AR60" t="str">
            <v>0</v>
          </cell>
          <cell r="AS60" t="str">
            <v>01/01/2005</v>
          </cell>
          <cell r="AT60" t="str">
            <v>01/01/2005</v>
          </cell>
          <cell r="AU60" t="str">
            <v>0</v>
          </cell>
          <cell r="AV60" t="str">
            <v>Tri Hải, Ninh Hải, Ninh Thuận</v>
          </cell>
          <cell r="AW60" t="str">
            <v>Khu 8, Gia Ray, Tỉnh Đồng Nai, Huyện Xuân Lộc, Tỉnh Đồng Nai.</v>
          </cell>
          <cell r="AX60" t="str">
            <v>Tri Hải, Ninh Hải, Ninh Thuận</v>
          </cell>
          <cell r="AY60" t="str">
            <v>Khu 8, Gia Ray,Huyện Xuân Lộc, Huyện Xuân Lộc, Tỉnh Đồng Nai.</v>
          </cell>
          <cell r="AZ60" t="str">
            <v>x</v>
          </cell>
          <cell r="BA60" t="str">
            <v>0</v>
          </cell>
          <cell r="BB60" t="str">
            <v>x</v>
          </cell>
          <cell r="BC60" t="str">
            <v>04/08/2015</v>
          </cell>
          <cell r="BD60" t="str">
            <v>04/08/2016</v>
          </cell>
          <cell r="BE60" t="str">
            <v>20848</v>
          </cell>
          <cell r="BF60" t="str">
            <v>Kinh</v>
          </cell>
          <cell r="BG60" t="str">
            <v>Gián tiếp</v>
          </cell>
          <cell r="BH60" t="str">
            <v>0</v>
          </cell>
          <cell r="BI60" t="str">
            <v>0</v>
          </cell>
          <cell r="BJ60" t="str">
            <v>0</v>
          </cell>
          <cell r="BK60" t="str">
            <v>3601450672</v>
          </cell>
          <cell r="BL60" t="str">
            <v>Không</v>
          </cell>
          <cell r="BM60" t="str">
            <v>376000000000123</v>
          </cell>
          <cell r="BN60" t="str">
            <v>Nhân viên</v>
          </cell>
          <cell r="BO60" t="str">
            <v>Đảng viên</v>
          </cell>
          <cell r="BT60" t="str">
            <v>Kỹ sư điện – điện tử</v>
          </cell>
          <cell r="BU60" t="str">
            <v>Điện - điện tử</v>
          </cell>
          <cell r="BV60" t="str">
            <v>6</v>
          </cell>
          <cell r="BW60" t="str">
            <v>Tham mưu triển khai thực hiện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 Sử dụng dụng phần mềm đo ghi xa để theo dõi phụ tải TBA</v>
          </cell>
        </row>
        <row r="61">
          <cell r="E61" t="str">
            <v>Nguyễn Hoài Việt</v>
          </cell>
          <cell r="F61" t="str">
            <v>Việt</v>
          </cell>
          <cell r="G61" t="str">
            <v>1989</v>
          </cell>
          <cell r="H61" t="str">
            <v>Nam</v>
          </cell>
          <cell r="I61" t="str">
            <v>Kỹ sư, Công nghệ Thông tin</v>
          </cell>
          <cell r="J61" t="str">
            <v>Kỹ sư, Công nghệ Thông tin</v>
          </cell>
          <cell r="K61" t="str">
            <v>Phòng Kế hoạch - Kỹ thuật</v>
          </cell>
          <cell r="L61" t="str">
            <v>ông</v>
          </cell>
          <cell r="M61" t="str">
            <v>18/05/1989</v>
          </cell>
          <cell r="N61" t="str">
            <v>Hợp đồng lao động không xác định thời hạn</v>
          </cell>
          <cell r="O61" t="str">
            <v>15/11/2019</v>
          </cell>
          <cell r="P61" t="str">
            <v>Tổ Kỹ thuật an toàn</v>
          </cell>
          <cell r="Q61" t="str">
            <v>B6.3</v>
          </cell>
          <cell r="R61" t="str">
            <v>2/8</v>
          </cell>
          <cell r="S61" t="str">
            <v>2,975</v>
          </cell>
          <cell r="T61" t="str">
            <v>01/01/2019</v>
          </cell>
          <cell r="U61" t="str">
            <v>155704070004920</v>
          </cell>
          <cell r="V61" t="str">
            <v>6.872.250</v>
          </cell>
          <cell r="W61" t="str">
            <v>Kỹ sư, Công nghệ Thông tin</v>
          </cell>
          <cell r="X61" t="str">
            <v>0</v>
          </cell>
          <cell r="Y61" t="str">
            <v>7911503940</v>
          </cell>
          <cell r="Z61" t="str">
            <v>7911503940</v>
          </cell>
          <cell r="AA61" t="str">
            <v>271975610</v>
          </cell>
          <cell r="AB61" t="str">
            <v>26/08/2005</v>
          </cell>
          <cell r="AC61" t="str">
            <v>CA Đồng Nai</v>
          </cell>
          <cell r="AD61" t="str">
            <v>385454146</v>
          </cell>
          <cell r="AE61" t="str">
            <v>hoaiviet.spkt@gmail.com</v>
          </cell>
          <cell r="AF61" t="str">
            <v>12/12</v>
          </cell>
          <cell r="AG61" t="str">
            <v>0</v>
          </cell>
          <cell r="AH61" t="str">
            <v>Đại học</v>
          </cell>
          <cell r="AI61" t="str">
            <v>Kỹ sư</v>
          </cell>
          <cell r="AJ61" t="str">
            <v>... Ngành nghề đào tạo khác</v>
          </cell>
          <cell r="AK61" t="str">
            <v>Chính quy</v>
          </cell>
          <cell r="AL61" t="str">
            <v>Đại học</v>
          </cell>
          <cell r="AM61" t="str">
            <v>Kỹ sư</v>
          </cell>
          <cell r="AN61" t="str">
            <v>... Ngành nghề đào tạo khác</v>
          </cell>
          <cell r="AO61" t="str">
            <v>Chính quy</v>
          </cell>
          <cell r="AP61" t="str">
            <v>... Trường đào tạo khác</v>
          </cell>
          <cell r="AQ61" t="str">
            <v>0</v>
          </cell>
          <cell r="AR61" t="str">
            <v>0</v>
          </cell>
          <cell r="AS61" t="str">
            <v>15/09/2015</v>
          </cell>
          <cell r="AT61" t="str">
            <v>15/09/2015</v>
          </cell>
          <cell r="AU61" t="str">
            <v>0</v>
          </cell>
          <cell r="AV61" t="str">
            <v>Nhà Bảo sanh Ánh, Long Khánh, Đồng Nai, Thành Phố Long Khánh, Tỉnh Đồng Nai.</v>
          </cell>
          <cell r="AW61" t="str">
            <v>Số 18, Phan Chu Trinh, Thị xã Long Khánh, Tỉnh Đồng Nai.</v>
          </cell>
          <cell r="AX61" t="str">
            <v>Xuân An, Long Khánh, Đồng Nai, Thành Phố Long Khánh, Tỉnh Đồng Nai.</v>
          </cell>
          <cell r="AY61" t="str">
            <v>Số 18, Phan Chu Trinh, Thị xã Long Khánh, Tỉnh Đồng Nai.</v>
          </cell>
          <cell r="AZ61" t="str">
            <v>x</v>
          </cell>
          <cell r="BA61" t="str">
            <v>0</v>
          </cell>
          <cell r="BB61" t="str">
            <v>0</v>
          </cell>
          <cell r="BC61" t="str">
            <v>0</v>
          </cell>
          <cell r="BD61" t="str">
            <v>0</v>
          </cell>
          <cell r="BE61" t="str">
            <v>22398</v>
          </cell>
          <cell r="BF61" t="str">
            <v>Kinh</v>
          </cell>
          <cell r="BG61" t="str">
            <v>Gián tiếp</v>
          </cell>
          <cell r="BH61" t="str">
            <v>0</v>
          </cell>
          <cell r="BI61" t="str">
            <v>0</v>
          </cell>
          <cell r="BJ61" t="str">
            <v>0</v>
          </cell>
          <cell r="BK61" t="str">
            <v>8109081442</v>
          </cell>
          <cell r="BL61" t="str">
            <v>Phật giáo</v>
          </cell>
          <cell r="BM61" t="str">
            <v>376000000000203</v>
          </cell>
          <cell r="BN61" t="str">
            <v>Nhân viên</v>
          </cell>
          <cell r="BT61" t="str">
            <v>Kỹ sư Công nghệ kỹ thuật máy tính</v>
          </cell>
          <cell r="BU61" t="str">
            <v>... Ngành nghề đào tạo khác</v>
          </cell>
          <cell r="BV61" t="str">
            <v>6</v>
          </cell>
          <cell r="BW61" t="str">
            <v>Phụ trách công tác bảo trì hệ thống mạng, máy tính tại Điện lực, theo dõi việc cho thuê trụ, kiểm tra, xử lý sự cố máy tính, cài đặt phần mềm, phối hợp với phòng Viễn Thông Công nghệ Thông tin Công ty để triền khai các nhiệm vụ được giao</v>
          </cell>
        </row>
        <row r="62">
          <cell r="E62" t="str">
            <v>Nguyễn Văn Chí</v>
          </cell>
          <cell r="F62" t="str">
            <v>Chí</v>
          </cell>
          <cell r="G62" t="str">
            <v>1977</v>
          </cell>
          <cell r="H62" t="str">
            <v>Nam</v>
          </cell>
          <cell r="I62" t="str">
            <v>Kỹ thuật viên quản lý lưới</v>
          </cell>
          <cell r="J62" t="str">
            <v>Kỹ thuật viên quản lý lưới</v>
          </cell>
          <cell r="K62" t="str">
            <v>Phòng Kế hoạch - Kỹ thuật</v>
          </cell>
          <cell r="L62" t="str">
            <v>ông</v>
          </cell>
          <cell r="M62" t="str">
            <v>01/10/1977</v>
          </cell>
          <cell r="N62" t="str">
            <v>Hợp đồng lao động không xác định thời hạn</v>
          </cell>
          <cell r="O62" t="str">
            <v>01/07/2018</v>
          </cell>
          <cell r="P62" t="str">
            <v>Tổ Kỹ thuật an toàn</v>
          </cell>
          <cell r="Q62" t="str">
            <v>B6.4</v>
          </cell>
          <cell r="R62" t="str">
            <v>10/12</v>
          </cell>
          <cell r="S62" t="str">
            <v>3,841</v>
          </cell>
          <cell r="T62" t="str">
            <v>01/01/2019</v>
          </cell>
          <cell r="U62" t="str">
            <v>155704070000499</v>
          </cell>
          <cell r="V62" t="str">
            <v>8.872.710</v>
          </cell>
          <cell r="W62" t="str">
            <v>Kỹ thuật viên quản lý lưới</v>
          </cell>
          <cell r="X62" t="str">
            <v>0</v>
          </cell>
          <cell r="Y62" t="str">
            <v>4703030564</v>
          </cell>
          <cell r="Z62" t="str">
            <v>4703030564</v>
          </cell>
          <cell r="AA62" t="str">
            <v>271271752</v>
          </cell>
          <cell r="AB62" t="str">
            <v>08/07/2005</v>
          </cell>
          <cell r="AC62" t="str">
            <v>CA Đồng Nai</v>
          </cell>
          <cell r="AD62" t="str">
            <v>963200400</v>
          </cell>
          <cell r="AE62" t="str">
            <v>nguyenvanchi01101977@gmail.com</v>
          </cell>
          <cell r="AF62" t="str">
            <v>12/12</v>
          </cell>
          <cell r="AG62" t="str">
            <v>0</v>
          </cell>
          <cell r="AH62" t="str">
            <v>Đại học</v>
          </cell>
          <cell r="AI62" t="str">
            <v>Kỹ sư</v>
          </cell>
          <cell r="AJ62" t="str">
            <v>Hệ thống điện</v>
          </cell>
          <cell r="AK62" t="str">
            <v>Vừa học vừa làm</v>
          </cell>
          <cell r="AL62" t="str">
            <v>Trung cấp</v>
          </cell>
          <cell r="AM62" t="str">
            <v>Công nhân</v>
          </cell>
          <cell r="AN62" t="str">
            <v>Phát dẫn điện</v>
          </cell>
          <cell r="AO62" t="str">
            <v>Chính quy</v>
          </cell>
          <cell r="AP62" t="str">
            <v>Trường Trung học điện 2</v>
          </cell>
          <cell r="AQ62" t="str">
            <v>0</v>
          </cell>
          <cell r="AR62" t="str">
            <v>0</v>
          </cell>
          <cell r="AS62" t="str">
            <v>22/06/2000</v>
          </cell>
          <cell r="AT62" t="str">
            <v>22/06/2000</v>
          </cell>
          <cell r="AU62" t="str">
            <v>0</v>
          </cell>
          <cell r="AV62" t="str">
            <v>Ninh Sơn, Hòa Thành, Tây Ninh</v>
          </cell>
          <cell r="AW62" t="str">
            <v>1028, Ấp Thọ Tân, Xuân Thọ, Tỉnh Đồng Nai, Huyện Xuân Lộc, Tỉnh Đồng Nai.</v>
          </cell>
          <cell r="AX62" t="str">
            <v>Hoài Mỹ, Hoài Nhơn, Bình Định</v>
          </cell>
          <cell r="AY62" t="str">
            <v>1028, Ấp Thọ Tân, Xuân Thọ,Huyện Xuân Lộc, Huyện Xuân Lộc, Tỉnh Đồng Nai.</v>
          </cell>
          <cell r="AZ62" t="str">
            <v>x</v>
          </cell>
          <cell r="BA62" t="str">
            <v>0</v>
          </cell>
          <cell r="BB62" t="str">
            <v>0</v>
          </cell>
          <cell r="BC62" t="str">
            <v>0</v>
          </cell>
          <cell r="BD62" t="str">
            <v>0</v>
          </cell>
          <cell r="BE62" t="str">
            <v>20030</v>
          </cell>
          <cell r="BF62" t="str">
            <v>Kinh</v>
          </cell>
          <cell r="BG62" t="str">
            <v>Gián tiếp</v>
          </cell>
          <cell r="BH62" t="str">
            <v>0</v>
          </cell>
          <cell r="BI62" t="str">
            <v>0</v>
          </cell>
          <cell r="BJ62" t="str">
            <v>0</v>
          </cell>
          <cell r="BK62" t="str">
            <v>3601450457</v>
          </cell>
          <cell r="BL62" t="str">
            <v>Không</v>
          </cell>
          <cell r="BM62" t="str">
            <v>376000000000053</v>
          </cell>
          <cell r="BN62" t="str">
            <v>Nhân viên</v>
          </cell>
          <cell r="BT62" t="str">
            <v>Trung cấp điện</v>
          </cell>
          <cell r="BU62" t="str">
            <v>Hệ thống điện</v>
          </cell>
          <cell r="BV62" t="str">
            <v>6</v>
          </cell>
          <cell r="BW62" t="str">
            <v>Tham mưu triển khai thực hiện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 Sử dụng dụng phần mềm đo ghi xa để theo dõi phụ tải TBA, Lập lý lịch máy biến áp các máy biến áp mới đưa vào vận hành, các máy biến áp tiếp nhận của khách hàng</v>
          </cell>
        </row>
        <row r="63">
          <cell r="E63" t="str">
            <v>Phạm Văn Mạnh</v>
          </cell>
          <cell r="F63" t="str">
            <v>Mạnh</v>
          </cell>
          <cell r="G63" t="str">
            <v>1981</v>
          </cell>
          <cell r="H63" t="str">
            <v>Nam</v>
          </cell>
          <cell r="I63" t="str">
            <v>Kỹ thuật viên quản lý lưới</v>
          </cell>
          <cell r="J63" t="str">
            <v>Kỹ thuật viên quản lý lưới</v>
          </cell>
          <cell r="K63" t="str">
            <v>Phòng Kế hoạch - Kỹ thuật</v>
          </cell>
          <cell r="L63" t="str">
            <v>ông</v>
          </cell>
          <cell r="M63" t="str">
            <v>25/09/1981</v>
          </cell>
          <cell r="N63" t="str">
            <v>Hợp đồng lao động không xác định thời hạn</v>
          </cell>
          <cell r="O63" t="str">
            <v>01/07/2018</v>
          </cell>
          <cell r="P63" t="str">
            <v>Tổ Kỹ thuật an toàn</v>
          </cell>
          <cell r="Q63" t="str">
            <v>B6.4</v>
          </cell>
          <cell r="R63" t="str">
            <v>9/12</v>
          </cell>
          <cell r="S63" t="str">
            <v>3,649</v>
          </cell>
          <cell r="T63" t="str">
            <v>01/07/2020</v>
          </cell>
          <cell r="U63" t="str">
            <v>155704070000655</v>
          </cell>
          <cell r="V63" t="str">
            <v>8.429.190</v>
          </cell>
          <cell r="W63" t="str">
            <v>Kỹ thuật viên quản lý lưới</v>
          </cell>
          <cell r="X63" t="str">
            <v>0</v>
          </cell>
          <cell r="Y63" t="str">
            <v>4705031528</v>
          </cell>
          <cell r="Z63" t="str">
            <v>4705031528</v>
          </cell>
          <cell r="AA63" t="str">
            <v>272787423</v>
          </cell>
          <cell r="AB63" t="str">
            <v>29/01/2016</v>
          </cell>
          <cell r="AC63" t="str">
            <v>CA Đồng Nai</v>
          </cell>
          <cell r="AD63" t="str">
            <v>969935661</v>
          </cell>
          <cell r="AE63" t="str">
            <v>manhdlxl81@gmail.com</v>
          </cell>
          <cell r="AF63" t="str">
            <v>12/12</v>
          </cell>
          <cell r="AG63" t="str">
            <v>0</v>
          </cell>
          <cell r="AH63" t="str">
            <v>Đại học</v>
          </cell>
          <cell r="AI63" t="str">
            <v>Công nhân</v>
          </cell>
          <cell r="AJ63" t="str">
            <v>0</v>
          </cell>
          <cell r="AK63" t="str">
            <v>0</v>
          </cell>
          <cell r="AL63" t="str">
            <v>Trung cấp</v>
          </cell>
          <cell r="AM63" t="str">
            <v>Công nhân</v>
          </cell>
          <cell r="AN63" t="str">
            <v>PHÁT DẪN ĐIỆN</v>
          </cell>
          <cell r="AO63" t="str">
            <v>Chính quy</v>
          </cell>
          <cell r="AP63" t="str">
            <v>Trường Trung học điện 2</v>
          </cell>
          <cell r="AQ63" t="str">
            <v>0</v>
          </cell>
          <cell r="AR63" t="str">
            <v>0</v>
          </cell>
          <cell r="AS63" t="str">
            <v>01/07/2004</v>
          </cell>
          <cell r="AT63" t="str">
            <v>01/07/2004</v>
          </cell>
          <cell r="AU63" t="str">
            <v>0</v>
          </cell>
          <cell r="AV63" t="str">
            <v>Cẩm Hoàng, Cẩm Giàng, Hải Dương, Huyện Cẩm Giàng, Tỉnh Hải Dương.</v>
          </cell>
          <cell r="AW63" t="str">
            <v>Khu 2, Gia Ray, Tỉnh Đồng Nai, Huyện Xuân Lộc, Tỉnh Đồng Nai.</v>
          </cell>
          <cell r="AX63" t="str">
            <v>Cẩm Hoàng, Cẩm Giàng, Hải Dương, Huyện Cẩm Giàng, Tỉnh Hải Dương.</v>
          </cell>
          <cell r="AY63" t="str">
            <v>Khu 2, Gia Ray,Huyện Xuân Lộc, Huyện Xuân Lộc, Tỉnh Đồng Nai.</v>
          </cell>
          <cell r="AZ63" t="str">
            <v>x</v>
          </cell>
          <cell r="BA63" t="str">
            <v>0</v>
          </cell>
          <cell r="BB63" t="str">
            <v>x</v>
          </cell>
          <cell r="BC63" t="str">
            <v>30/06/2016</v>
          </cell>
          <cell r="BD63" t="str">
            <v>30/06/2017</v>
          </cell>
          <cell r="BE63" t="str">
            <v>20680</v>
          </cell>
          <cell r="BF63" t="str">
            <v>Kinh</v>
          </cell>
          <cell r="BG63" t="str">
            <v>Gián tiếp</v>
          </cell>
          <cell r="BH63" t="str">
            <v>0</v>
          </cell>
          <cell r="BI63" t="str">
            <v>0</v>
          </cell>
          <cell r="BJ63" t="str">
            <v>0</v>
          </cell>
          <cell r="BK63" t="str">
            <v>3601450513</v>
          </cell>
          <cell r="BL63" t="str">
            <v>Không</v>
          </cell>
          <cell r="BM63" t="str">
            <v>376000000000117</v>
          </cell>
          <cell r="BN63" t="str">
            <v>Nhân viên</v>
          </cell>
          <cell r="BO63" t="str">
            <v>Đảng viên</v>
          </cell>
          <cell r="BT63" t="str">
            <v>Trung cấp điện</v>
          </cell>
          <cell r="BU63" t="str">
            <v>Phát dẫn điện</v>
          </cell>
          <cell r="BV63" t="str">
            <v>6</v>
          </cell>
          <cell r="BW63" t="str">
            <v>Tham mưu triển khai thực hiện lưới điện, TBA vận hành hiệu quả, giảm sự cố, giảm tổn thất, nâng cao độ tin cậy cung cấp điện.  Quản lý kỹ thuật, quy hoạch phát triển, cải tạo lưới điện địa phương, xây dựng chương trình kế hoạch giảm tổn thất điện năng, Sử dụng dụng phần mềm đo ghi xa để theo dõi phụ tải TBA</v>
          </cell>
        </row>
        <row r="64">
          <cell r="E64" t="str">
            <v>Đinh Văn Nhờ</v>
          </cell>
          <cell r="F64" t="str">
            <v>Nhờ</v>
          </cell>
          <cell r="G64" t="str">
            <v>1968</v>
          </cell>
          <cell r="H64" t="str">
            <v>Nam</v>
          </cell>
          <cell r="I64" t="str">
            <v>Nhân viên giao nhận hàng hóa</v>
          </cell>
          <cell r="J64" t="str">
            <v>Nhân viên giao nhận hàng hóa</v>
          </cell>
          <cell r="K64" t="str">
            <v>Phòng Kế hoạch - Kỹ thuật</v>
          </cell>
          <cell r="L64" t="str">
            <v>ông</v>
          </cell>
          <cell r="M64" t="str">
            <v>13/10/1968</v>
          </cell>
          <cell r="N64" t="str">
            <v>Hợp đồng lao động không xác định thời hạn</v>
          </cell>
          <cell r="O64" t="str">
            <v>1/7/2018</v>
          </cell>
          <cell r="P64" t="str">
            <v>Tổ Vật tư</v>
          </cell>
          <cell r="Q64" t="str">
            <v>B4.3</v>
          </cell>
          <cell r="R64" t="str">
            <v>5/5</v>
          </cell>
          <cell r="S64" t="str">
            <v>3,942</v>
          </cell>
          <cell r="T64" t="str">
            <v>01/01/2016</v>
          </cell>
          <cell r="U64" t="str">
            <v>155704070000643</v>
          </cell>
          <cell r="V64" t="str">
            <v>9.106.020</v>
          </cell>
          <cell r="W64" t="str">
            <v>Nhân viên giao nhận hàng hóa</v>
          </cell>
          <cell r="X64" t="str">
            <v>0</v>
          </cell>
          <cell r="Y64" t="str">
            <v>4796006824</v>
          </cell>
          <cell r="Z64" t="str">
            <v>4796006824</v>
          </cell>
          <cell r="AA64" t="str">
            <v>270853528</v>
          </cell>
          <cell r="AB64" t="str">
            <v>09/10/2014</v>
          </cell>
          <cell r="AC64" t="str">
            <v>CA Đồng Nai</v>
          </cell>
          <cell r="AD64" t="str">
            <v>969999939</v>
          </cell>
          <cell r="AE64" t="str">
            <v>ctythuloc@gmail.com</v>
          </cell>
          <cell r="AF64" t="str">
            <v>12/12</v>
          </cell>
          <cell r="AG64" t="str">
            <v>0</v>
          </cell>
          <cell r="AH64" t="str">
            <v>Công nhân kỹ thuật</v>
          </cell>
          <cell r="AI64" t="str">
            <v>Công nhân</v>
          </cell>
          <cell r="AJ64" t="str">
            <v>... Ngành nghề đào tạo khác</v>
          </cell>
          <cell r="AK64" t="str">
            <v>Tại chức</v>
          </cell>
          <cell r="AL64" t="str">
            <v>Công nhân kỹ thuật</v>
          </cell>
          <cell r="AM64" t="str">
            <v>Công nhân</v>
          </cell>
          <cell r="AN64" t="str">
            <v>... Ngành nghề đào tạo khác</v>
          </cell>
          <cell r="AO64" t="str">
            <v>Tại chức</v>
          </cell>
          <cell r="AP64" t="str">
            <v>... Trường đào tạo khác</v>
          </cell>
          <cell r="AQ64" t="str">
            <v>0</v>
          </cell>
          <cell r="AR64" t="str">
            <v>0</v>
          </cell>
          <cell r="AS64" t="str">
            <v>10/02/1996</v>
          </cell>
          <cell r="AT64" t="str">
            <v>10/02/1996</v>
          </cell>
          <cell r="AU64" t="str">
            <v>0</v>
          </cell>
          <cell r="AV64" t="str">
            <v>Bảo Vinh, Long Khánh, Đồng Nai , Thành Phố Long Khánh, Tỉnh Đồng Nai.</v>
          </cell>
          <cell r="AW64" t="str">
            <v>Ấp Bảo Vinh B, Bảo Vinh, Tỉnh Đồng Nai, Thị xã Long Khánh, Tỉnh Đồng Nai.</v>
          </cell>
          <cell r="AX64" t="str">
            <v>Giao Thủy, Nam Định, Huyện Giao Thuỷ, Tỉnh Nam Định.</v>
          </cell>
          <cell r="AY64" t="str">
            <v>Khu 4, Gia Ray,Huyện Xuân Lộc, Huyện Xuân Lộc, Tỉnh Đồng Nai.</v>
          </cell>
          <cell r="AZ64" t="str">
            <v>x</v>
          </cell>
          <cell r="BA64" t="str">
            <v>0</v>
          </cell>
          <cell r="BB64" t="str">
            <v>0</v>
          </cell>
          <cell r="BC64" t="str">
            <v>0</v>
          </cell>
          <cell r="BD64" t="str">
            <v>0</v>
          </cell>
          <cell r="BE64" t="str">
            <v>P9916</v>
          </cell>
          <cell r="BF64" t="str">
            <v>Kinh</v>
          </cell>
          <cell r="BG64" t="str">
            <v>Gián tiếp</v>
          </cell>
          <cell r="BH64" t="str">
            <v>0</v>
          </cell>
          <cell r="BI64" t="str">
            <v>0</v>
          </cell>
          <cell r="BJ64" t="str">
            <v>0</v>
          </cell>
          <cell r="BK64" t="str">
            <v>3601450665</v>
          </cell>
          <cell r="BL64" t="str">
            <v>Thiên chúa giáo</v>
          </cell>
          <cell r="BM64" t="str">
            <v>376000000000041</v>
          </cell>
          <cell r="BN64" t="str">
            <v>Nhân viên</v>
          </cell>
          <cell r="BT64" t="str">
            <v>Trung cấp hạch toán kế toán</v>
          </cell>
          <cell r="BU64" t="str">
            <v>Hạch toán kế toán</v>
          </cell>
          <cell r="BV64" t="str">
            <v>6</v>
          </cell>
          <cell r="BW64" t="str">
            <v>Lãnh, tiếp nhận vật tư về kho Điện lực phục vụ tất cả các công tác của Điện lực. Nhập vật tư thiết bị điều chuyển từ Điện lực về kho Công ty đúng qui định</v>
          </cell>
        </row>
        <row r="65">
          <cell r="E65" t="str">
            <v>Nguyễn Thị Thơi</v>
          </cell>
          <cell r="F65" t="str">
            <v>Thơi</v>
          </cell>
          <cell r="G65" t="str">
            <v>1985</v>
          </cell>
          <cell r="H65" t="str">
            <v>Nữ</v>
          </cell>
          <cell r="I65" t="str">
            <v>Cán sự Thống kê vật tư</v>
          </cell>
          <cell r="J65" t="str">
            <v>Nhân viên Thống kê vật tư</v>
          </cell>
          <cell r="K65" t="str">
            <v>Phòng Kế hoạch - Kỹ thuật</v>
          </cell>
          <cell r="L65" t="str">
            <v>bà</v>
          </cell>
          <cell r="M65" t="str">
            <v>21/05/1985</v>
          </cell>
          <cell r="N65" t="str">
            <v>Hợp đồng lao động không xác định thời hạn</v>
          </cell>
          <cell r="O65" t="str">
            <v>01/07/2018</v>
          </cell>
          <cell r="P65" t="str">
            <v>Tổ Vật tư</v>
          </cell>
          <cell r="Q65" t="str">
            <v>B6.4</v>
          </cell>
          <cell r="R65" t="str">
            <v>8/12</v>
          </cell>
          <cell r="S65" t="str">
            <v>3,457</v>
          </cell>
          <cell r="T65" t="str">
            <v>01/07/2020</v>
          </cell>
          <cell r="U65" t="str">
            <v>155704070000646</v>
          </cell>
          <cell r="V65" t="str">
            <v>7.985.670</v>
          </cell>
          <cell r="W65" t="str">
            <v>Cán sự Thống kê vật tư</v>
          </cell>
          <cell r="X65" t="str">
            <v>0</v>
          </cell>
          <cell r="Y65" t="str">
            <v>4706063792</v>
          </cell>
          <cell r="Z65" t="str">
            <v>4706063792</v>
          </cell>
          <cell r="AA65" t="str">
            <v>272787947</v>
          </cell>
          <cell r="AB65" t="str">
            <v>25/03/2016</v>
          </cell>
          <cell r="AC65" t="str">
            <v>CA Đồng Nai</v>
          </cell>
          <cell r="AD65" t="str">
            <v>968805192</v>
          </cell>
          <cell r="AE65" t="str">
            <v>thoi.dlxl@gmail.com</v>
          </cell>
          <cell r="AF65" t="str">
            <v>12/12</v>
          </cell>
          <cell r="AG65" t="str">
            <v>0</v>
          </cell>
          <cell r="AH65" t="str">
            <v>Đại học</v>
          </cell>
          <cell r="AI65" t="str">
            <v>Cử nhân</v>
          </cell>
          <cell r="AJ65" t="str">
            <v>Quản trị Kinh Doanh</v>
          </cell>
          <cell r="AK65" t="str">
            <v>Vừa học vừa làm</v>
          </cell>
          <cell r="AL65" t="str">
            <v>Trung cấp</v>
          </cell>
          <cell r="AM65" t="str">
            <v>Trung cấp</v>
          </cell>
          <cell r="AN65" t="str">
            <v>Hệ thống điện</v>
          </cell>
          <cell r="AO65" t="str">
            <v>Chính quy</v>
          </cell>
          <cell r="AP65" t="str">
            <v>Đại học Điện lực</v>
          </cell>
          <cell r="AQ65" t="str">
            <v>0</v>
          </cell>
          <cell r="AR65" t="str">
            <v>0</v>
          </cell>
          <cell r="AS65" t="str">
            <v>01/04/2006</v>
          </cell>
          <cell r="AT65" t="str">
            <v>01/04/2006</v>
          </cell>
          <cell r="AU65" t="str">
            <v>01/04/2006</v>
          </cell>
          <cell r="AV65" t="str">
            <v>Xuân Lai, Huyện Gia Bình, Tỉnh Bắc Ninh.</v>
          </cell>
          <cell r="AW65" t="str">
            <v>42/26/4, tổ 4, khu 2, Gia Ray, Xuân Lộc, Đồng Nai, Tỉnh Đồng Nai, Huyện Xuân Lộc, Tỉnh Đồng Nai.</v>
          </cell>
          <cell r="AX65" t="str">
            <v>Xuân Lai, Huyện Gia Bình, Tỉnh Bắc Ninh.</v>
          </cell>
          <cell r="AY65" t="str">
            <v>42/26/4, tổ 4, khu 2, Gia Ray, Xuân Lộc, Đồng Nai,Huyện Xuân Lộc, Huyện Xuân Lộc, Tỉnh Đồng Nai.</v>
          </cell>
          <cell r="AZ65" t="str">
            <v>x</v>
          </cell>
          <cell r="BA65" t="str">
            <v>0</v>
          </cell>
          <cell r="BB65" t="str">
            <v>x</v>
          </cell>
          <cell r="BC65" t="str">
            <v>09/09/2019</v>
          </cell>
          <cell r="BD65" t="str">
            <v>0</v>
          </cell>
          <cell r="BE65" t="str">
            <v>21138</v>
          </cell>
          <cell r="BF65" t="str">
            <v>Kinh</v>
          </cell>
          <cell r="BG65" t="str">
            <v>Gián tiếp</v>
          </cell>
          <cell r="BH65" t="str">
            <v>0</v>
          </cell>
          <cell r="BI65" t="str">
            <v>0</v>
          </cell>
          <cell r="BJ65" t="str">
            <v>0</v>
          </cell>
          <cell r="BK65" t="str">
            <v>3601450464</v>
          </cell>
          <cell r="BL65" t="str">
            <v>Không</v>
          </cell>
          <cell r="BM65" t="str">
            <v>376000000000151</v>
          </cell>
          <cell r="BN65" t="str">
            <v>Nhân viên</v>
          </cell>
          <cell r="BO65" t="str">
            <v>Đảng viên</v>
          </cell>
          <cell r="BT65" t="str">
            <v>Trung cấp hệ thống điện</v>
          </cell>
          <cell r="BU65" t="str">
            <v>Hệ thống điện</v>
          </cell>
          <cell r="BV65" t="str">
            <v>6</v>
          </cell>
          <cell r="BW65" t="str">
            <v>Theo dõi, khai thác vật tư phục vụ các công tác tại Điện lực đúng qui định, Thống kê vật tư, Viết phiếu xuất, nhập vật tư, Theo dõi quyết toán vật tư, Đánh giá vật tư thu hồi</v>
          </cell>
        </row>
        <row r="66">
          <cell r="E66" t="str">
            <v>Nguyễn Minh Hiếu</v>
          </cell>
          <cell r="F66" t="str">
            <v>Hiếu</v>
          </cell>
          <cell r="G66" t="str">
            <v>1980</v>
          </cell>
          <cell r="H66" t="str">
            <v>Nam</v>
          </cell>
          <cell r="I66" t="str">
            <v>Thủ kho vật tư</v>
          </cell>
          <cell r="J66" t="str">
            <v>Thủ kho vật tư</v>
          </cell>
          <cell r="K66" t="str">
            <v>Phòng Kế hoạch - Kỹ thuật</v>
          </cell>
          <cell r="L66" t="str">
            <v>ông</v>
          </cell>
          <cell r="M66" t="str">
            <v>27/08/1980</v>
          </cell>
          <cell r="N66" t="str">
            <v>Hợp đồng lao động không xác định thời hạn</v>
          </cell>
          <cell r="O66" t="str">
            <v>01/07/2018</v>
          </cell>
          <cell r="P66" t="str">
            <v>Tổ Vật tư</v>
          </cell>
          <cell r="Q66" t="str">
            <v>B4.3</v>
          </cell>
          <cell r="R66" t="str">
            <v>5/5</v>
          </cell>
          <cell r="S66" t="str">
            <v>3,942</v>
          </cell>
          <cell r="T66" t="str">
            <v>02/01/2016</v>
          </cell>
          <cell r="U66" t="str">
            <v>155704070000645</v>
          </cell>
          <cell r="V66" t="str">
            <v>9.106.020</v>
          </cell>
          <cell r="W66" t="str">
            <v>Thủ kho vật tư</v>
          </cell>
          <cell r="X66" t="str">
            <v>0</v>
          </cell>
          <cell r="Y66" t="str">
            <v>4703034429</v>
          </cell>
          <cell r="Z66" t="str">
            <v>4703034429</v>
          </cell>
          <cell r="AA66" t="str">
            <v>271430448</v>
          </cell>
          <cell r="AB66" t="str">
            <v>27/11/2009</v>
          </cell>
          <cell r="AC66" t="str">
            <v>CA Đồng Nai</v>
          </cell>
          <cell r="AD66" t="str">
            <v>968858202</v>
          </cell>
          <cell r="AE66" t="str">
            <v>nguyenminhhieuxl1980@gmail.com</v>
          </cell>
          <cell r="AF66" t="str">
            <v>12/12</v>
          </cell>
          <cell r="AG66" t="str">
            <v>0</v>
          </cell>
          <cell r="AH66" t="str">
            <v>Đại học</v>
          </cell>
          <cell r="AI66" t="str">
            <v>Công nhân</v>
          </cell>
          <cell r="AJ66" t="str">
            <v>0</v>
          </cell>
          <cell r="AK66" t="str">
            <v>0</v>
          </cell>
          <cell r="AL66" t="str">
            <v>Công nhân kỹ thuật</v>
          </cell>
          <cell r="AM66" t="str">
            <v>Công nhân</v>
          </cell>
          <cell r="AN66" t="str">
            <v>Quản lý &amp; sửa chữa lưới điện</v>
          </cell>
          <cell r="AO66" t="str">
            <v>Chính quy</v>
          </cell>
          <cell r="AP66" t="str">
            <v>Trường Trung học điện 2</v>
          </cell>
          <cell r="AQ66" t="str">
            <v>0</v>
          </cell>
          <cell r="AR66" t="str">
            <v>0</v>
          </cell>
          <cell r="AS66" t="str">
            <v>15/07/2002</v>
          </cell>
          <cell r="AT66" t="str">
            <v>15/07/2002</v>
          </cell>
          <cell r="AU66" t="str">
            <v>0</v>
          </cell>
          <cell r="AV66" t="str">
            <v>Tân Nghĩa, Hàm Tân, Bình Thuận</v>
          </cell>
          <cell r="AW66" t="str">
            <v>Ấp 2, Xuân Tâm, Tỉnh Đồng Nai, Huyện Xuân Lộc, Tỉnh Đồng Nai.</v>
          </cell>
          <cell r="AX66" t="str">
            <v>Bình Phước, Bình Sơn, Quảng Nghãi</v>
          </cell>
          <cell r="AY66" t="str">
            <v>Khu 8, Gia Ray,Huyện Xuân Lộc, Huyện Xuân Lộc, Tỉnh Đồng Nai.</v>
          </cell>
          <cell r="AZ66" t="str">
            <v>x</v>
          </cell>
          <cell r="BA66" t="str">
            <v>0</v>
          </cell>
          <cell r="BB66" t="str">
            <v>0</v>
          </cell>
          <cell r="BC66" t="str">
            <v>0</v>
          </cell>
          <cell r="BD66" t="str">
            <v>0</v>
          </cell>
          <cell r="BE66" t="str">
            <v>20407</v>
          </cell>
          <cell r="BF66" t="str">
            <v>Kinh</v>
          </cell>
          <cell r="BG66" t="str">
            <v>Trực tiếp</v>
          </cell>
          <cell r="BH66" t="str">
            <v>0</v>
          </cell>
          <cell r="BI66" t="str">
            <v>0</v>
          </cell>
          <cell r="BJ66" t="str">
            <v>0</v>
          </cell>
          <cell r="BK66" t="str">
            <v>3601450432</v>
          </cell>
          <cell r="BL66" t="str">
            <v>Thiên chúa giáo</v>
          </cell>
          <cell r="BM66" t="str">
            <v>376000000000094</v>
          </cell>
          <cell r="BN66" t="str">
            <v>Nhân viên</v>
          </cell>
          <cell r="BT66" t="str">
            <v>Trung cấp điện</v>
          </cell>
          <cell r="BU66" t="str">
            <v>Công nghệ Kỹ thuật Điện</v>
          </cell>
          <cell r="BV66" t="str">
            <v>6</v>
          </cell>
          <cell r="BW66" t="str">
            <v>Cấp phát, quản lý vật tư,kho bãi đúng qui định, Nhập + Xuất vật tư thiết bị điện, Cập nhật sổ sách ,BBTN đi kèm vật tư thiết bị, Tiếp nhận và bàn giao vật tư với tiếp liệu trong quá trình nhập xuất kho kiêm vận chuyển nội bộ, Sắp xếp vật tư thuận lợi cho công tác PCCC,vệ sinh kho bãi ,cấp phát dễ dàng, Tham gia chặt chẽ vào quá trình phân loại,đánh giá vật tư thiết bị thu hồi để thử nghiệm tái sử dụng hoặc thanh lý</v>
          </cell>
        </row>
        <row r="67">
          <cell r="E67" t="str">
            <v>Lê Minh Tâm</v>
          </cell>
          <cell r="F67" t="str">
            <v>Tâm</v>
          </cell>
          <cell r="G67" t="str">
            <v>1973</v>
          </cell>
          <cell r="H67" t="str">
            <v>Nam</v>
          </cell>
          <cell r="I67" t="str">
            <v>Phụ trách phòng Kinh doanh</v>
          </cell>
          <cell r="J67" t="str">
            <v>Phụ trách phòng Kinh doanh</v>
          </cell>
          <cell r="K67" t="str">
            <v>Phòng Kinh doanh</v>
          </cell>
          <cell r="L67" t="str">
            <v>ông</v>
          </cell>
          <cell r="M67" t="str">
            <v>20/05/1973</v>
          </cell>
          <cell r="N67" t="str">
            <v>Hợp đồng lao động không xác định thời hạn</v>
          </cell>
          <cell r="O67" t="str">
            <v>01/07/2018</v>
          </cell>
          <cell r="Q67" t="str">
            <v>B6.3</v>
          </cell>
          <cell r="R67" t="str">
            <v>5/8</v>
          </cell>
          <cell r="S67" t="str">
            <v>3,92</v>
          </cell>
          <cell r="T67" t="str">
            <v>01/01/2019</v>
          </cell>
          <cell r="U67" t="str">
            <v>155704070000662</v>
          </cell>
          <cell r="V67" t="str">
            <v>9.055.200</v>
          </cell>
          <cell r="W67" t="str">
            <v>Phụ trách phòng Kinh doanh</v>
          </cell>
          <cell r="X67" t="str">
            <v>0</v>
          </cell>
          <cell r="Y67" t="str">
            <v>4703040720</v>
          </cell>
          <cell r="Z67" t="str">
            <v>4703040720</v>
          </cell>
          <cell r="AA67" t="str">
            <v>271148450</v>
          </cell>
          <cell r="AB67" t="str">
            <v>09/09/2016</v>
          </cell>
          <cell r="AC67" t="str">
            <v>CA Đồng Nai</v>
          </cell>
          <cell r="AD67" t="str">
            <v>963295666</v>
          </cell>
          <cell r="AE67" t="str">
            <v>tamdlxl@gmail.com</v>
          </cell>
          <cell r="AF67" t="str">
            <v>12/12</v>
          </cell>
          <cell r="AG67" t="str">
            <v>0</v>
          </cell>
          <cell r="AH67" t="str">
            <v>Đại học</v>
          </cell>
          <cell r="AI67" t="str">
            <v>Kỹ sư</v>
          </cell>
          <cell r="AJ67" t="str">
            <v>Hệ thống điện</v>
          </cell>
          <cell r="AK67" t="str">
            <v>Vừa học vừa làm</v>
          </cell>
          <cell r="AL67" t="str">
            <v>Đại học</v>
          </cell>
          <cell r="AM67" t="str">
            <v>Kỹ sư</v>
          </cell>
          <cell r="AN67" t="str">
            <v>Hệ thống điện</v>
          </cell>
          <cell r="AO67" t="str">
            <v>Vừa học vừa làm</v>
          </cell>
          <cell r="AP67" t="str">
            <v>Đại học Điện lực</v>
          </cell>
          <cell r="AQ67" t="str">
            <v>0</v>
          </cell>
          <cell r="AR67" t="str">
            <v>0</v>
          </cell>
          <cell r="AS67" t="str">
            <v>15/07/2001</v>
          </cell>
          <cell r="AT67" t="str">
            <v>15/07/2001</v>
          </cell>
          <cell r="AU67" t="str">
            <v>0</v>
          </cell>
          <cell r="AV67" t="str">
            <v>Đại Minh, Đại Lộc, Quảng Nam</v>
          </cell>
          <cell r="AW67" t="str">
            <v>ấp Trung Lương, Xuân Trường, Tỉnh Đồng Nai, Huyện Xuân Lộc, Tỉnh Đồng Nai.</v>
          </cell>
          <cell r="AX67" t="str">
            <v>Đại Minh, Đại Lộc, Quảng Nam</v>
          </cell>
          <cell r="AY67" t="str">
            <v>ấp Trung Lương, Xuân Trường,Huyện Xuân Lộc, Huyện Xuân Lộc, Tỉnh Đồng Nai.</v>
          </cell>
          <cell r="AZ67" t="str">
            <v>x</v>
          </cell>
          <cell r="BA67" t="str">
            <v>0</v>
          </cell>
          <cell r="BB67" t="str">
            <v>0</v>
          </cell>
          <cell r="BC67" t="str">
            <v>0</v>
          </cell>
          <cell r="BD67" t="str">
            <v>0</v>
          </cell>
          <cell r="BE67" t="str">
            <v>20278</v>
          </cell>
          <cell r="BF67" t="str">
            <v>Kinh</v>
          </cell>
          <cell r="BG67" t="str">
            <v>Gián tiếp</v>
          </cell>
          <cell r="BH67" t="str">
            <v>0</v>
          </cell>
          <cell r="BI67" t="str">
            <v>28/01/2013</v>
          </cell>
          <cell r="BJ67" t="str">
            <v>QL cấp 4</v>
          </cell>
          <cell r="BK67" t="str">
            <v>3601451997</v>
          </cell>
          <cell r="BL67" t="str">
            <v>Không</v>
          </cell>
          <cell r="BM67" t="str">
            <v>376000000000009</v>
          </cell>
          <cell r="BN67" t="str">
            <v>Phụ trách phòng Kinh doanh</v>
          </cell>
          <cell r="BQ67" t="str">
            <v>TP</v>
          </cell>
          <cell r="BR67" t="str">
            <v>A</v>
          </cell>
          <cell r="BS67" t="str">
            <v>Anh - B</v>
          </cell>
          <cell r="BT67" t="str">
            <v>Kỹ sư điện</v>
          </cell>
          <cell r="BU67" t="str">
            <v>Hệ thống điện</v>
          </cell>
          <cell r="BV67" t="str">
            <v>3</v>
          </cell>
          <cell r="BW67" t="str">
            <v>Phụ trách điều hành chung các công tác của Phòng Kinh doanh triển khai, thực hiện các quy trình kinh doanh điện, quy trình an toàn điện, tăng NSLĐ, tăng sản lượng điện thương phẩm, tăng giá bán điện bính quân, đảm bảo sự hài lòng của khách hàng</v>
          </cell>
        </row>
        <row r="68">
          <cell r="E68" t="str">
            <v>Mai Ngọc Chương</v>
          </cell>
          <cell r="F68" t="str">
            <v>Chương</v>
          </cell>
          <cell r="G68" t="str">
            <v>1988</v>
          </cell>
          <cell r="H68" t="str">
            <v>Nam</v>
          </cell>
          <cell r="I68" t="str">
            <v>Phó trưởng Phòng kinh doanh</v>
          </cell>
          <cell r="J68" t="str">
            <v>Phó trưởng Phòng kinh doanh</v>
          </cell>
          <cell r="K68" t="str">
            <v>Phòng Kinh doanh</v>
          </cell>
          <cell r="L68" t="str">
            <v>ông</v>
          </cell>
          <cell r="M68" t="str">
            <v>07/10/1988</v>
          </cell>
          <cell r="N68" t="str">
            <v>Hợp đồng lao động không xác định thời hạn</v>
          </cell>
          <cell r="O68" t="str">
            <v>01/07/2018</v>
          </cell>
          <cell r="Q68" t="str">
            <v>B6.3</v>
          </cell>
          <cell r="R68" t="str">
            <v>3/8</v>
          </cell>
          <cell r="S68" t="str">
            <v>3,29</v>
          </cell>
          <cell r="T68" t="str">
            <v>01/07/2019</v>
          </cell>
          <cell r="U68" t="str">
            <v>152704070004955</v>
          </cell>
          <cell r="V68" t="str">
            <v>7.599.900</v>
          </cell>
          <cell r="W68" t="str">
            <v>Phó trưởng Phòng kinh doanh</v>
          </cell>
          <cell r="X68" t="str">
            <v>0</v>
          </cell>
          <cell r="Y68" t="str">
            <v>7511115487</v>
          </cell>
          <cell r="Z68" t="str">
            <v>7511115487</v>
          </cell>
          <cell r="AA68" t="str">
            <v>271773785</v>
          </cell>
          <cell r="AB68" t="str">
            <v>17/03/2011</v>
          </cell>
          <cell r="AC68" t="str">
            <v>Đồng Nai</v>
          </cell>
          <cell r="AD68" t="str">
            <v>913091003</v>
          </cell>
          <cell r="AE68" t="str">
            <v>chuonglk@gmail.com</v>
          </cell>
          <cell r="AF68" t="str">
            <v>12/12</v>
          </cell>
          <cell r="AG68" t="str">
            <v>0</v>
          </cell>
          <cell r="AH68" t="str">
            <v>Đại học</v>
          </cell>
          <cell r="AI68" t="str">
            <v>Kỹ sư</v>
          </cell>
          <cell r="AJ68" t="str">
            <v>Điện năng</v>
          </cell>
          <cell r="AK68" t="str">
            <v>Chính quy</v>
          </cell>
          <cell r="AL68" t="str">
            <v>Đại học</v>
          </cell>
          <cell r="AM68" t="str">
            <v>Kỹ sư</v>
          </cell>
          <cell r="AN68" t="str">
            <v>Điện năng</v>
          </cell>
          <cell r="AO68" t="str">
            <v>Chính quy</v>
          </cell>
          <cell r="AP68" t="str">
            <v>... Trường đào tạo khác</v>
          </cell>
          <cell r="AQ68" t="str">
            <v>0</v>
          </cell>
          <cell r="AR68" t="str">
            <v>0</v>
          </cell>
          <cell r="AS68" t="str">
            <v>17/06/2013</v>
          </cell>
          <cell r="AT68" t="str">
            <v>17/06/2013</v>
          </cell>
          <cell r="AU68" t="str">
            <v>17/06/2013</v>
          </cell>
          <cell r="AV68" t="str">
            <v>Phường Long Tân, Thành phố Bà Rịa, tỉnh Bà Rịa - Vũng Tàu</v>
          </cell>
          <cell r="AW68" t="str">
            <v>15, tổ 30b, Ruộng Lớn, Bảo Vinh, Tỉnh Đồng Nai, Thị xã Long Khánh, Tỉnh Đồng Nai.</v>
          </cell>
          <cell r="AX68" t="str">
            <v>Hành Thiện, Nghĩa Hành, Quảng Ngãi</v>
          </cell>
          <cell r="AY68" t="str">
            <v>15, tổ 30b, Ruộng Lớn, Bảo Vinh,Thị xã Long Khánh, Thị xã Long Khánh, Tỉnh Đồng Nai.</v>
          </cell>
          <cell r="AZ68" t="str">
            <v>x</v>
          </cell>
          <cell r="BA68" t="str">
            <v>0</v>
          </cell>
          <cell r="BB68" t="str">
            <v>x</v>
          </cell>
          <cell r="BC68" t="str">
            <v>06/09/2018</v>
          </cell>
          <cell r="BD68" t="str">
            <v>06/09/2019</v>
          </cell>
          <cell r="BE68" t="str">
            <v>22306</v>
          </cell>
          <cell r="BF68" t="str">
            <v>Kinh</v>
          </cell>
          <cell r="BG68" t="str">
            <v>Gián tiếp</v>
          </cell>
          <cell r="BH68" t="str">
            <v>0</v>
          </cell>
          <cell r="BI68" t="str">
            <v>10/04/2018</v>
          </cell>
          <cell r="BJ68" t="str">
            <v>0</v>
          </cell>
          <cell r="BK68" t="str">
            <v>8116959262</v>
          </cell>
          <cell r="BL68" t="str">
            <v>Không</v>
          </cell>
          <cell r="BM68" t="str">
            <v>376000000000202</v>
          </cell>
          <cell r="BN68" t="str">
            <v>Phó trưởng Phòng kinh doanh</v>
          </cell>
          <cell r="BO68" t="str">
            <v>Đảng viên</v>
          </cell>
          <cell r="BP68" t="str">
            <v>UVBCH Chi đoàn</v>
          </cell>
          <cell r="BQ68" t="str">
            <v>PP</v>
          </cell>
          <cell r="BR68" t="str">
            <v>A</v>
          </cell>
          <cell r="BS68" t="str">
            <v>Anh - B</v>
          </cell>
          <cell r="BT68" t="str">
            <v>Kỹ sư điện</v>
          </cell>
          <cell r="BU68" t="str">
            <v>Điện năng</v>
          </cell>
          <cell r="BV68" t="str">
            <v>4</v>
          </cell>
          <cell r="BW68" t="str">
            <v>Phụ trách công tác quản lý hệ thống đo đếm điện năng, ứng dụng công nghệ mới trong đo đếm, quản lý tổn thất đảm bảo hiệu quả, đúng quy định</v>
          </cell>
        </row>
        <row r="69">
          <cell r="E69" t="str">
            <v>Hồ Văn Sơn</v>
          </cell>
          <cell r="F69" t="str">
            <v>Sơn</v>
          </cell>
          <cell r="G69" t="str">
            <v>1964</v>
          </cell>
          <cell r="H69" t="str">
            <v>Nam</v>
          </cell>
          <cell r="I69" t="str">
            <v>Phó trưởng Phòng kinh doanh</v>
          </cell>
          <cell r="J69" t="str">
            <v>Phó trưởng Phòng kinh doanh</v>
          </cell>
          <cell r="K69" t="str">
            <v>Phòng Kinh doanh</v>
          </cell>
          <cell r="L69" t="str">
            <v>ông</v>
          </cell>
          <cell r="M69" t="str">
            <v>03/03/1964</v>
          </cell>
          <cell r="N69" t="str">
            <v>Hợp đồng lao động không xác định thời hạn</v>
          </cell>
          <cell r="O69" t="str">
            <v>01/07/2018</v>
          </cell>
          <cell r="Q69" t="str">
            <v>B6.3</v>
          </cell>
          <cell r="R69" t="str">
            <v>7/8</v>
          </cell>
          <cell r="S69" t="str">
            <v>4,55</v>
          </cell>
          <cell r="T69" t="str">
            <v>01/05/2020</v>
          </cell>
          <cell r="U69" t="str">
            <v>155704070000666</v>
          </cell>
          <cell r="V69" t="str">
            <v>10.510.500</v>
          </cell>
          <cell r="W69" t="str">
            <v>Phó trưởng Phòng kinh doanh</v>
          </cell>
          <cell r="X69" t="str">
            <v>0</v>
          </cell>
          <cell r="Y69" t="str">
            <v>4796006789</v>
          </cell>
          <cell r="Z69" t="str">
            <v>4796006789</v>
          </cell>
          <cell r="AA69" t="str">
            <v>271480844</v>
          </cell>
          <cell r="AB69" t="str">
            <v>11/09/2015</v>
          </cell>
          <cell r="AC69" t="str">
            <v>CA Đồng Nai</v>
          </cell>
          <cell r="AD69" t="str">
            <v>963960066</v>
          </cell>
          <cell r="AE69" t="str">
            <v>sonhv2012@yahoo.com.vn</v>
          </cell>
          <cell r="AF69" t="str">
            <v>12/12</v>
          </cell>
          <cell r="AG69" t="str">
            <v>0</v>
          </cell>
          <cell r="AH69" t="str">
            <v>Đại học</v>
          </cell>
          <cell r="AI69" t="str">
            <v>Công nhân</v>
          </cell>
          <cell r="AJ69" t="str">
            <v>Quản trị Kinh Doanh</v>
          </cell>
          <cell r="AK69" t="str">
            <v>Từ xa</v>
          </cell>
          <cell r="AL69" t="str">
            <v>Đại học</v>
          </cell>
          <cell r="AM69" t="str">
            <v>0</v>
          </cell>
          <cell r="AN69" t="str">
            <v>Quản trị Kinh Doanh</v>
          </cell>
          <cell r="AO69" t="str">
            <v>Từ xa</v>
          </cell>
          <cell r="AP69" t="str">
            <v>Đại học công nghệ TP. Hồ Chí Minh</v>
          </cell>
          <cell r="AQ69" t="str">
            <v>0</v>
          </cell>
          <cell r="AR69" t="str">
            <v>0</v>
          </cell>
          <cell r="AS69" t="str">
            <v>01/07/1989</v>
          </cell>
          <cell r="AT69" t="str">
            <v>01/07/1989</v>
          </cell>
          <cell r="AU69" t="str">
            <v>0</v>
          </cell>
          <cell r="AV69" t="str">
            <v>Hải Thành, Hải Lăng, Quảng Trị, Tỉnh Quảng Trị.</v>
          </cell>
          <cell r="AW69" t="str">
            <v>Ấp Suối Cát 1, xã Suối Cát, Tỉnh Đồng Nai, Huyện Xuân Lộc, Tỉnh Đồng Nai.</v>
          </cell>
          <cell r="AX69" t="str">
            <v>Hải Thành, Hải Lăng, Quảng Trị , Tỉnh Quảng Trị.</v>
          </cell>
          <cell r="AY69" t="str">
            <v>Ấp Suối Cát 1, xã Suối Cát,Huyện Xuân Lộc, Huyện Xuân Lộc, Tỉnh Đồng Nai.</v>
          </cell>
          <cell r="AZ69" t="str">
            <v>x</v>
          </cell>
          <cell r="BA69" t="str">
            <v>0</v>
          </cell>
          <cell r="BB69" t="str">
            <v>0</v>
          </cell>
          <cell r="BC69" t="str">
            <v>0</v>
          </cell>
          <cell r="BD69" t="str">
            <v>0</v>
          </cell>
          <cell r="BE69" t="str">
            <v>13693</v>
          </cell>
          <cell r="BF69" t="str">
            <v>Kinh</v>
          </cell>
          <cell r="BG69" t="str">
            <v>Gián tiếp</v>
          </cell>
          <cell r="BH69" t="str">
            <v>0</v>
          </cell>
          <cell r="BI69" t="str">
            <v>01/04/2013</v>
          </cell>
          <cell r="BJ69" t="str">
            <v>0</v>
          </cell>
          <cell r="BK69" t="str">
            <v>3601451813</v>
          </cell>
          <cell r="BL69" t="str">
            <v>Không</v>
          </cell>
          <cell r="BM69" t="str">
            <v>376000000000072</v>
          </cell>
          <cell r="BN69" t="str">
            <v>Phó trưởng Phòng kinh doanh</v>
          </cell>
          <cell r="BQ69" t="str">
            <v>PP</v>
          </cell>
          <cell r="BR69" t="str">
            <v>A</v>
          </cell>
          <cell r="BS69" t="str">
            <v>Anh - B</v>
          </cell>
          <cell r="BT69" t="str">
            <v>Trung cấp hạch toán kế toán</v>
          </cell>
          <cell r="BU69" t="str">
            <v>Hạch toán kế toán</v>
          </cell>
          <cell r="BV69" t="str">
            <v>4</v>
          </cell>
          <cell r="BW69" t="str">
            <v>Quản lý và điều hành công tác ghi chỉ số, thu tiền điện, dịch vụ khách hàng theo phân cấp của phòng Kinh doanh</v>
          </cell>
        </row>
        <row r="70">
          <cell r="E70" t="str">
            <v>Nguyễn Thành Đạt</v>
          </cell>
          <cell r="F70" t="str">
            <v>Đạt</v>
          </cell>
          <cell r="G70" t="str">
            <v>1983</v>
          </cell>
          <cell r="H70" t="str">
            <v>Nam</v>
          </cell>
          <cell r="I70" t="str">
            <v>Tổ trưởng tổ Quản lý khách hàng</v>
          </cell>
          <cell r="J70" t="str">
            <v>Tổ trưởng tổ Quản lý khách hàng</v>
          </cell>
          <cell r="K70" t="str">
            <v>Phòng Kinh doanh</v>
          </cell>
          <cell r="L70" t="str">
            <v>ông</v>
          </cell>
          <cell r="M70" t="str">
            <v>20/07/1983</v>
          </cell>
          <cell r="N70" t="str">
            <v>Hợp đồng lao động không xác định thời hạn</v>
          </cell>
          <cell r="O70" t="str">
            <v>01/07/2018</v>
          </cell>
          <cell r="P70" t="str">
            <v>Tổ Dịch vụ khách hàng</v>
          </cell>
          <cell r="Q70" t="str">
            <v>B6.4</v>
          </cell>
          <cell r="R70" t="str">
            <v>8/12</v>
          </cell>
          <cell r="S70" t="str">
            <v>3,457</v>
          </cell>
          <cell r="T70" t="str">
            <v>01/01/2020</v>
          </cell>
          <cell r="U70" t="str">
            <v>155704070000505</v>
          </cell>
          <cell r="V70" t="str">
            <v>7.985.670</v>
          </cell>
          <cell r="W70" t="str">
            <v>Tổ trưởng tổ Quản lý khách hàng</v>
          </cell>
          <cell r="X70" t="str">
            <v>0</v>
          </cell>
          <cell r="Y70" t="str">
            <v>4705088594</v>
          </cell>
          <cell r="Z70" t="str">
            <v>4705088594</v>
          </cell>
          <cell r="AA70" t="str">
            <v>271534152</v>
          </cell>
          <cell r="AB70" t="str">
            <v>27/08/1998</v>
          </cell>
          <cell r="AC70" t="str">
            <v>CA Đồng Nai</v>
          </cell>
          <cell r="AD70" t="str">
            <v>937232239</v>
          </cell>
          <cell r="AE70" t="str">
            <v>nguyenthanhdatdlxl@gmail.com</v>
          </cell>
          <cell r="AF70" t="str">
            <v>12/12</v>
          </cell>
          <cell r="AG70" t="str">
            <v>0</v>
          </cell>
          <cell r="AH70" t="str">
            <v>Đại học</v>
          </cell>
          <cell r="AI70" t="str">
            <v>Kỹ sư</v>
          </cell>
          <cell r="AJ70" t="str">
            <v>Quản trị Kinh Doanh</v>
          </cell>
          <cell r="AK70" t="str">
            <v>Vừa học vừa làm</v>
          </cell>
          <cell r="AL70" t="str">
            <v>Trung cấp</v>
          </cell>
          <cell r="AM70" t="str">
            <v>Công nhân</v>
          </cell>
          <cell r="AN70" t="str">
            <v>Phát dẫn điện</v>
          </cell>
          <cell r="AO70" t="str">
            <v>Chính quy</v>
          </cell>
          <cell r="AP70" t="str">
            <v>Trường Trung học điện 2</v>
          </cell>
          <cell r="AQ70" t="str">
            <v>0</v>
          </cell>
          <cell r="AR70" t="str">
            <v>0</v>
          </cell>
          <cell r="AS70" t="str">
            <v>01/08/2005</v>
          </cell>
          <cell r="AT70" t="str">
            <v>01/08/2005</v>
          </cell>
          <cell r="AU70" t="str">
            <v>0</v>
          </cell>
          <cell r="AV70" t="str">
            <v>Trung Nghĩa, Xuân Trường, Xuân Lộc, Đồng Nai, Huyện Xuân Lộc, Tỉnh Đồng Nai.</v>
          </cell>
          <cell r="AW70" t="str">
            <v>Số 20, Nguyễn Thiếp, Khu 4, Gia Ray, Tỉnh Đồng Nai, Huyện Xuân Lộc, Tỉnh Đồng Nai.</v>
          </cell>
          <cell r="AX70" t="str">
            <v>Cẩm Châu, Điện Bàn, Quảng Nam, Huyện Điện Bàn, Tỉnh Quảng Nam.</v>
          </cell>
          <cell r="AY70" t="str">
            <v>Số 20, Nguyễn Thiếp, Khu 4, Gia Ray,Huyện Xuân Lộc, Huyện Xuân Lộc, Tỉnh Đồng Nai.</v>
          </cell>
          <cell r="AZ70" t="str">
            <v>x</v>
          </cell>
          <cell r="BA70" t="str">
            <v>0</v>
          </cell>
          <cell r="BB70" t="str">
            <v>x</v>
          </cell>
          <cell r="BC70" t="str">
            <v>04/08/2015</v>
          </cell>
          <cell r="BD70" t="str">
            <v>04/08/2016</v>
          </cell>
          <cell r="BE70" t="str">
            <v>20958</v>
          </cell>
          <cell r="BF70" t="str">
            <v>Kinh</v>
          </cell>
          <cell r="BG70" t="str">
            <v>Gián tiếp</v>
          </cell>
          <cell r="BH70" t="str">
            <v>0</v>
          </cell>
          <cell r="BI70" t="str">
            <v>01/05/2017</v>
          </cell>
          <cell r="BJ70" t="str">
            <v>0</v>
          </cell>
          <cell r="BK70" t="str">
            <v>3601451669</v>
          </cell>
          <cell r="BL70" t="str">
            <v>Không</v>
          </cell>
          <cell r="BM70" t="str">
            <v>376000000000125</v>
          </cell>
          <cell r="BN70" t="str">
            <v>Tổ trưởng tổ Quản lý khách hàng</v>
          </cell>
          <cell r="BO70" t="str">
            <v>Đảng viên</v>
          </cell>
          <cell r="BQ70" t="str">
            <v>TT</v>
          </cell>
          <cell r="BT70" t="str">
            <v>Trung cấp phát dẫn điện</v>
          </cell>
          <cell r="BU70" t="str">
            <v>Phát dẫn điện</v>
          </cell>
          <cell r="BV70" t="str">
            <v>5</v>
          </cell>
          <cell r="BW70" t="str">
            <v>Điều hành hoạt động tổ DVKH, tham gia quản lý đảm bảo công tác DVKH, giải quyết các yêu cầu dịch vụ kịp thời, đúng quy định</v>
          </cell>
        </row>
        <row r="71">
          <cell r="E71" t="str">
            <v>Trần Thị Thanh Thư</v>
          </cell>
          <cell r="F71" t="str">
            <v>Thư</v>
          </cell>
          <cell r="G71" t="str">
            <v>1985</v>
          </cell>
          <cell r="H71" t="str">
            <v>Nữ</v>
          </cell>
          <cell r="I71" t="str">
            <v>Nhân viên giao dịch khách hàng</v>
          </cell>
          <cell r="J71" t="str">
            <v>Nhân viên giao dịch khách hàng</v>
          </cell>
          <cell r="K71" t="str">
            <v>Phòng Kinh doanh</v>
          </cell>
          <cell r="L71" t="str">
            <v>bà</v>
          </cell>
          <cell r="M71" t="str">
            <v>26/05/1985</v>
          </cell>
          <cell r="N71" t="str">
            <v>Hợp đồng lao động không xác định thời hạn</v>
          </cell>
          <cell r="O71" t="str">
            <v>01/07/2018</v>
          </cell>
          <cell r="P71" t="str">
            <v>Tổ Dịch vụ khách hàng</v>
          </cell>
          <cell r="Q71" t="str">
            <v>A1.1.1</v>
          </cell>
          <cell r="R71" t="str">
            <v>5/7</v>
          </cell>
          <cell r="S71" t="str">
            <v>3,227</v>
          </cell>
          <cell r="T71" t="str">
            <v>01/07/2018</v>
          </cell>
          <cell r="U71" t="str">
            <v>155704070000417</v>
          </cell>
          <cell r="V71" t="str">
            <v>7.454.370</v>
          </cell>
          <cell r="W71" t="str">
            <v>Nhân viên giao dịch khách hàng</v>
          </cell>
          <cell r="X71" t="str">
            <v>0</v>
          </cell>
          <cell r="Y71" t="str">
            <v>7508129797</v>
          </cell>
          <cell r="Z71" t="str">
            <v>7508129797</v>
          </cell>
          <cell r="AA71" t="str">
            <v>271670757</v>
          </cell>
          <cell r="AB71" t="str">
            <v>05/09/2014</v>
          </cell>
          <cell r="AC71" t="str">
            <v>CA Đồng Nai</v>
          </cell>
          <cell r="AD71" t="str">
            <v>907868808</v>
          </cell>
          <cell r="AE71" t="str">
            <v>tranthithanhthu2605@gmail.com</v>
          </cell>
          <cell r="AF71" t="str">
            <v>12/12</v>
          </cell>
          <cell r="AG71" t="str">
            <v>0</v>
          </cell>
          <cell r="AH71" t="str">
            <v>Công nhân kỹ thuật</v>
          </cell>
          <cell r="AI71" t="str">
            <v>Công nhân</v>
          </cell>
          <cell r="AJ71" t="str">
            <v>KHAI THÁC BƯU CHÍNH VIỄN THÔNG</v>
          </cell>
          <cell r="AK71" t="str">
            <v>Chính quy</v>
          </cell>
          <cell r="AL71" t="str">
            <v>Công nhân kỹ thuật</v>
          </cell>
          <cell r="AM71" t="str">
            <v>Công nhân</v>
          </cell>
          <cell r="AN71" t="str">
            <v>KHAI THÁC BƯU CHÍNH VIỄN THÔNG</v>
          </cell>
          <cell r="AO71" t="str">
            <v>Chính quy</v>
          </cell>
          <cell r="AP71" t="str">
            <v>... Trường đào tạo khác</v>
          </cell>
          <cell r="AQ71" t="str">
            <v>0</v>
          </cell>
          <cell r="AR71" t="str">
            <v>0</v>
          </cell>
          <cell r="AS71" t="str">
            <v>01/06/2007</v>
          </cell>
          <cell r="AT71" t="str">
            <v>01/06/2007</v>
          </cell>
          <cell r="AU71" t="str">
            <v>0</v>
          </cell>
          <cell r="AV71" t="str">
            <v>Xuân Trường, Xuân Lộc, Đồng Nai, Tỉnh Đồng Nai.</v>
          </cell>
          <cell r="AW71" t="str">
            <v>Khu 6, thị trấn Gia Ray, Tỉnh Đồng Nai, Huyện Xuân Lộc, Tỉnh Đồng Nai.</v>
          </cell>
          <cell r="AX71" t="str">
            <v>Xuân Cao, Gia Viễn, Ninh Bình, Tỉnh Ninh Bình.</v>
          </cell>
          <cell r="AY71" t="str">
            <v>Gia Ray,Huyện Xuân Lộc, Huyện Xuân Lộc, Tỉnh Đồng Nai.</v>
          </cell>
          <cell r="AZ71" t="str">
            <v>x</v>
          </cell>
          <cell r="BA71" t="str">
            <v>0</v>
          </cell>
          <cell r="BB71" t="str">
            <v>0</v>
          </cell>
          <cell r="BC71" t="str">
            <v>0</v>
          </cell>
          <cell r="BD71" t="str">
            <v>0</v>
          </cell>
          <cell r="BE71" t="str">
            <v>21525</v>
          </cell>
          <cell r="BF71" t="str">
            <v>Kinh</v>
          </cell>
          <cell r="BG71" t="str">
            <v>Gián tiếp</v>
          </cell>
          <cell r="BH71" t="str">
            <v>0</v>
          </cell>
          <cell r="BI71" t="str">
            <v>0</v>
          </cell>
          <cell r="BJ71" t="str">
            <v>0</v>
          </cell>
          <cell r="BK71" t="str">
            <v>3601452694</v>
          </cell>
          <cell r="BL71" t="str">
            <v>Không</v>
          </cell>
          <cell r="BM71" t="str">
            <v>376000000000167</v>
          </cell>
          <cell r="BN71" t="str">
            <v>Nhân viên</v>
          </cell>
          <cell r="BT71" t="str">
            <v>Trung cấp khai thác bưu chính viễn thông</v>
          </cell>
          <cell r="BU71" t="str">
            <v>Khai thác bưu chính viễn thông</v>
          </cell>
          <cell r="BV71" t="str">
            <v>6</v>
          </cell>
          <cell r="BW71" t="str">
            <v>Tiếp nhận yêu cầu và phản ánh các ý kiến thắc mắc khiếu nại của khách hàng mua điện và các dịch vụ điện khác, hướng dẫn khách hàng thực hiện giao dịch</v>
          </cell>
        </row>
        <row r="72">
          <cell r="E72" t="str">
            <v>Võ Long Trung</v>
          </cell>
          <cell r="F72" t="str">
            <v>Trung</v>
          </cell>
          <cell r="G72" t="str">
            <v>1968</v>
          </cell>
          <cell r="H72" t="str">
            <v>Nam</v>
          </cell>
          <cell r="I72" t="str">
            <v>Nhân viên lưu trữ HĐ mua bán điện</v>
          </cell>
          <cell r="J72" t="str">
            <v>Nhân viên lưu trữ HĐ mua bán điện</v>
          </cell>
          <cell r="K72" t="str">
            <v>Phòng Kinh doanh</v>
          </cell>
          <cell r="L72" t="str">
            <v>ông</v>
          </cell>
          <cell r="M72" t="str">
            <v>03/02/1968</v>
          </cell>
          <cell r="N72" t="str">
            <v>Hợp đồng lao động không xác định thời hạn</v>
          </cell>
          <cell r="O72" t="str">
            <v>01/07/2018</v>
          </cell>
          <cell r="P72" t="str">
            <v>Tổ Dịch vụ khách hàng</v>
          </cell>
          <cell r="Q72" t="str">
            <v>A1.1.1</v>
          </cell>
          <cell r="R72" t="str">
            <v>7/7</v>
          </cell>
          <cell r="S72" t="str">
            <v>4,268</v>
          </cell>
          <cell r="T72" t="str">
            <v>01/01/2016</v>
          </cell>
          <cell r="U72" t="str">
            <v>155704070000438</v>
          </cell>
          <cell r="V72" t="str">
            <v>9.859.080</v>
          </cell>
          <cell r="W72" t="str">
            <v>Nhân viên lưu trữ HĐ mua bán điện</v>
          </cell>
          <cell r="X72" t="str">
            <v>0</v>
          </cell>
          <cell r="Y72" t="str">
            <v>4796006822</v>
          </cell>
          <cell r="Z72" t="str">
            <v>4796006822</v>
          </cell>
          <cell r="AA72" t="str">
            <v>271833327</v>
          </cell>
          <cell r="AB72" t="str">
            <v>03/06/2011</v>
          </cell>
          <cell r="AC72" t="str">
            <v>CA Đồng Nai</v>
          </cell>
          <cell r="AD72" t="str">
            <v>933344118</v>
          </cell>
          <cell r="AE72" t="str">
            <v>trungvolong@gmail.com</v>
          </cell>
          <cell r="AF72" t="str">
            <v>12/12</v>
          </cell>
          <cell r="AG72" t="str">
            <v>0</v>
          </cell>
          <cell r="AH72" t="str">
            <v>Công nhân kỹ thuật</v>
          </cell>
          <cell r="AI72" t="str">
            <v>Khác</v>
          </cell>
          <cell r="AJ72" t="str">
            <v>THU NGÂN VIÊN - BIÊN ĐIỆN VIÊN</v>
          </cell>
          <cell r="AK72" t="str">
            <v>Chính quy</v>
          </cell>
          <cell r="AL72" t="str">
            <v>Công nhân kỹ thuật</v>
          </cell>
          <cell r="AM72" t="str">
            <v>Khác</v>
          </cell>
          <cell r="AN72" t="str">
            <v>THU NGÂN VIÊN - BIÊN ĐIỆN VIÊN</v>
          </cell>
          <cell r="AO72" t="str">
            <v>Chính quy</v>
          </cell>
          <cell r="AP72" t="str">
            <v>Trường Trung học điện 2</v>
          </cell>
          <cell r="AQ72" t="str">
            <v>0</v>
          </cell>
          <cell r="AR72" t="str">
            <v>0</v>
          </cell>
          <cell r="AS72" t="str">
            <v>02/01/1996</v>
          </cell>
          <cell r="AT72" t="str">
            <v>02/01/1996</v>
          </cell>
          <cell r="AU72" t="str">
            <v>0</v>
          </cell>
          <cell r="AV72" t="str">
            <v>Ba Đìền, Ba Tơ, Quảng Ngãi, Tỉnh Quảng Ngãi.</v>
          </cell>
          <cell r="AW72" t="str">
            <v>Ấp Suối Cát 1, Suối Cát, Tỉnh Đồng Nai, Huyện Xuân Lộc, Tỉnh Đồng Nai.</v>
          </cell>
          <cell r="AX72" t="str">
            <v>Ba Đình, Ba Tơ, Quảng Ngãi, Tỉnh Quảng Ngãi.</v>
          </cell>
          <cell r="AY72" t="str">
            <v>Ấp Suối Cát 1, Suối Cát,Huyện Xuân Lộc, Huyện Xuân Lộc, Tỉnh Đồng Nai.</v>
          </cell>
          <cell r="AZ72" t="str">
            <v>x</v>
          </cell>
          <cell r="BA72" t="str">
            <v>0</v>
          </cell>
          <cell r="BB72" t="str">
            <v>x</v>
          </cell>
          <cell r="BC72" t="str">
            <v>19/09/2014</v>
          </cell>
          <cell r="BD72" t="str">
            <v>19/09/2015</v>
          </cell>
          <cell r="BE72" t="str">
            <v>P9914</v>
          </cell>
          <cell r="BF72" t="str">
            <v>Kinh</v>
          </cell>
          <cell r="BG72" t="str">
            <v>Gián tiếp</v>
          </cell>
          <cell r="BH72" t="str">
            <v>0</v>
          </cell>
          <cell r="BI72" t="str">
            <v>0</v>
          </cell>
          <cell r="BJ72" t="str">
            <v>0</v>
          </cell>
          <cell r="BK72" t="str">
            <v>3601451242</v>
          </cell>
          <cell r="BL72" t="str">
            <v>Không</v>
          </cell>
          <cell r="BM72" t="str">
            <v>376000000000060</v>
          </cell>
          <cell r="BN72" t="str">
            <v>Nhân viên</v>
          </cell>
          <cell r="BT72" t="str">
            <v>Sơ cấp thu ngân – biên điện viên</v>
          </cell>
          <cell r="BU72" t="str">
            <v>Thu ngân viên - Biên điện viên</v>
          </cell>
          <cell r="BV72" t="str">
            <v>6</v>
          </cell>
          <cell r="BW72" t="str">
            <v>Sắp xếp lưu trữ, quản lý thông tin hợp đồng, hồ sơ khách hàng mua bán điện , tham gia cung cấp hồ sơ theo yêu cầu</v>
          </cell>
        </row>
        <row r="73">
          <cell r="E73" t="str">
            <v>Cồ Ngọc Ân</v>
          </cell>
          <cell r="F73" t="str">
            <v>Ân</v>
          </cell>
          <cell r="G73" t="str">
            <v>1983</v>
          </cell>
          <cell r="H73" t="str">
            <v>Nam</v>
          </cell>
          <cell r="I73" t="str">
            <v>Nhân viên QLKH và hợp đồng mua bán điện</v>
          </cell>
          <cell r="J73" t="str">
            <v>Nhân viên quản lý hợp đồng mua bán điện</v>
          </cell>
          <cell r="K73" t="str">
            <v>Phòng Kinh doanh</v>
          </cell>
          <cell r="L73" t="str">
            <v>ông</v>
          </cell>
          <cell r="M73" t="str">
            <v>31/07/1983</v>
          </cell>
          <cell r="N73" t="str">
            <v>Hợp đồng lao động không xác định thời hạn</v>
          </cell>
          <cell r="O73" t="str">
            <v>01/07/2018</v>
          </cell>
          <cell r="P73" t="str">
            <v>Tổ Dịch vụ khách hàng</v>
          </cell>
          <cell r="Q73" t="str">
            <v>A1.1.1</v>
          </cell>
          <cell r="R73" t="str">
            <v>6/7</v>
          </cell>
          <cell r="S73" t="str">
            <v>3,711</v>
          </cell>
          <cell r="T73" t="str">
            <v>01/01/2019</v>
          </cell>
          <cell r="U73" t="str">
            <v>155704070000435</v>
          </cell>
          <cell r="V73" t="str">
            <v>8.572.410</v>
          </cell>
          <cell r="W73" t="str">
            <v>Nhân viên QLKH và hợp đồng mua bán điện</v>
          </cell>
          <cell r="X73" t="str">
            <v>0</v>
          </cell>
          <cell r="Y73" t="str">
            <v>4705088585</v>
          </cell>
          <cell r="Z73" t="str">
            <v>4705088585</v>
          </cell>
          <cell r="AA73" t="str">
            <v>271534497</v>
          </cell>
          <cell r="AB73" t="str">
            <v>08/06/2007</v>
          </cell>
          <cell r="AC73" t="str">
            <v>CA Đồng Nai</v>
          </cell>
          <cell r="AD73" t="str">
            <v>979714515</v>
          </cell>
          <cell r="AE73" t="str">
            <v>ngocan8383@gmail.com</v>
          </cell>
          <cell r="AF73" t="str">
            <v>12/12</v>
          </cell>
          <cell r="AG73" t="str">
            <v>0</v>
          </cell>
          <cell r="AH73" t="str">
            <v>Công nhân kỹ thuật</v>
          </cell>
          <cell r="AI73" t="str">
            <v>Công nhân</v>
          </cell>
          <cell r="AJ73" t="str">
            <v>Quản lý &amp; sửa chữa lưới điện</v>
          </cell>
          <cell r="AK73" t="str">
            <v>Chính quy</v>
          </cell>
          <cell r="AL73" t="str">
            <v>Công nhân kỹ thuật</v>
          </cell>
          <cell r="AM73" t="str">
            <v>Công nhân</v>
          </cell>
          <cell r="AN73" t="str">
            <v>Quản lý &amp; sửa chữa lưới điện</v>
          </cell>
          <cell r="AO73" t="str">
            <v>Chính quy</v>
          </cell>
          <cell r="AP73" t="str">
            <v>Trường Trung học điện 2</v>
          </cell>
          <cell r="AQ73" t="str">
            <v>0</v>
          </cell>
          <cell r="AR73" t="str">
            <v>0</v>
          </cell>
          <cell r="AS73" t="str">
            <v>01/07/2003</v>
          </cell>
          <cell r="AT73" t="str">
            <v>01/07/2003</v>
          </cell>
          <cell r="AU73" t="str">
            <v>01/07/2003</v>
          </cell>
          <cell r="AV73" t="str">
            <v>Phường Trần Tế Xương, Tp. Nam Định, tỉnh Nam Định , Tỉnh Nam Định.</v>
          </cell>
          <cell r="AW73" t="str">
            <v>Khu 3, Gia Ray, Tỉnh Đồng Nai, Huyện Xuân Lộc, Tỉnh Đồng Nai.</v>
          </cell>
          <cell r="AX73" t="str">
            <v>Phường Trần Tế Xương, Tp. Nam Định, tỉnh Nam Định, Tỉnh Nam Định.</v>
          </cell>
          <cell r="AY73" t="str">
            <v>Khu 3, Gia Ray,Huyện Xuân Lộc, Huyện Xuân Lộc, Tỉnh Đồng Nai.</v>
          </cell>
          <cell r="AZ73" t="str">
            <v>x</v>
          </cell>
          <cell r="BA73" t="str">
            <v>0</v>
          </cell>
          <cell r="BB73" t="str">
            <v>0</v>
          </cell>
          <cell r="BC73" t="str">
            <v>0</v>
          </cell>
          <cell r="BD73" t="str">
            <v>0</v>
          </cell>
          <cell r="BE73" t="str">
            <v>20547</v>
          </cell>
          <cell r="BF73" t="str">
            <v>Kinh</v>
          </cell>
          <cell r="BG73" t="str">
            <v>Gián tiếp</v>
          </cell>
          <cell r="BH73" t="str">
            <v>0</v>
          </cell>
          <cell r="BI73" t="str">
            <v>0</v>
          </cell>
          <cell r="BJ73" t="str">
            <v>0</v>
          </cell>
          <cell r="BK73" t="str">
            <v>3601451108</v>
          </cell>
          <cell r="BL73" t="str">
            <v>Không</v>
          </cell>
          <cell r="BM73" t="str">
            <v>376000000000107</v>
          </cell>
          <cell r="BN73" t="str">
            <v>Nhân viên</v>
          </cell>
          <cell r="BT73" t="str">
            <v>Công nhân quản lý và sữa chữa lưới điện</v>
          </cell>
          <cell r="BU73" t="str">
            <v>Quản lý &amp; sửa chữa lưới điện</v>
          </cell>
          <cell r="BV73" t="str">
            <v>6</v>
          </cell>
          <cell r="BW73" t="str">
            <v>Theo dõi các HĐ MBĐ sắp hết hiệu lực, lập KH  ký lại các HĐ MBĐ hết hiệu lực, chuẩn bị hồ sơ, soạn thảo các HĐ MBĐ  mới, thanh lý HĐ MBĐ cũ, tham gia xử lý khiếu nại khách hàng liên quan đến HĐ MBĐ</v>
          </cell>
        </row>
        <row r="74">
          <cell r="E74" t="str">
            <v>Nguyễn Đình Trường</v>
          </cell>
          <cell r="F74" t="str">
            <v>Trường</v>
          </cell>
          <cell r="G74" t="str">
            <v>1972</v>
          </cell>
          <cell r="H74" t="str">
            <v>Nam</v>
          </cell>
          <cell r="I74" t="str">
            <v>Nhân viên QLKH và hợp đồng mua bán điện</v>
          </cell>
          <cell r="J74" t="str">
            <v>Nhân viên quản lý hợp đồng mua bán điện</v>
          </cell>
          <cell r="K74" t="str">
            <v>Phòng Kinh doanh</v>
          </cell>
          <cell r="L74" t="str">
            <v>ông</v>
          </cell>
          <cell r="M74" t="str">
            <v>01/01/1972</v>
          </cell>
          <cell r="N74" t="str">
            <v>Hợp đồng lao động không xác định thời hạn</v>
          </cell>
          <cell r="O74" t="str">
            <v>01/07/2018</v>
          </cell>
          <cell r="P74" t="str">
            <v>Tổ Dịch vụ khách hàng</v>
          </cell>
          <cell r="Q74" t="str">
            <v>A1.1.1</v>
          </cell>
          <cell r="R74" t="str">
            <v>7/7</v>
          </cell>
          <cell r="S74" t="str">
            <v>4,268</v>
          </cell>
          <cell r="T74" t="str">
            <v>01/01/2016</v>
          </cell>
          <cell r="U74" t="str">
            <v>155704070000605</v>
          </cell>
          <cell r="V74" t="str">
            <v>9.859.080</v>
          </cell>
          <cell r="W74" t="str">
            <v>Nhân viên QLKH và hợp đồng mua bán điện</v>
          </cell>
          <cell r="X74" t="str">
            <v>0</v>
          </cell>
          <cell r="Y74" t="str">
            <v>4799123325</v>
          </cell>
          <cell r="Z74" t="str">
            <v>4799123325</v>
          </cell>
          <cell r="AA74" t="str">
            <v>271032696</v>
          </cell>
          <cell r="AB74" t="str">
            <v>05/04/2013</v>
          </cell>
          <cell r="AC74" t="str">
            <v>CA Đồng Nai</v>
          </cell>
          <cell r="AD74" t="str">
            <v>918524242</v>
          </cell>
          <cell r="AE74" t="str">
            <v>truonggia1972@gmail.com</v>
          </cell>
          <cell r="AF74" t="str">
            <v>12/12</v>
          </cell>
          <cell r="AG74" t="str">
            <v>0</v>
          </cell>
          <cell r="AH74" t="str">
            <v>Công nhân kỹ thuật</v>
          </cell>
          <cell r="AI74" t="str">
            <v>Khác</v>
          </cell>
          <cell r="AJ74" t="str">
            <v>THU NGÂN VIÊN - BIÊN ĐIỆN VIÊN</v>
          </cell>
          <cell r="AK74" t="str">
            <v>Chính quy</v>
          </cell>
          <cell r="AL74" t="str">
            <v>Công nhân kỹ thuật</v>
          </cell>
          <cell r="AM74" t="str">
            <v>Khác</v>
          </cell>
          <cell r="AN74" t="str">
            <v>THU NGÂN VIÊN - BIÊN ĐIỆN VIÊN</v>
          </cell>
          <cell r="AO74" t="str">
            <v>Chính quy</v>
          </cell>
          <cell r="AP74" t="str">
            <v>Trường Trung học điện 2</v>
          </cell>
          <cell r="AQ74" t="str">
            <v>0</v>
          </cell>
          <cell r="AR74" t="str">
            <v>0</v>
          </cell>
          <cell r="AS74" t="str">
            <v>20/01/1997</v>
          </cell>
          <cell r="AT74" t="str">
            <v>20/01/1997</v>
          </cell>
          <cell r="AU74" t="str">
            <v>0</v>
          </cell>
          <cell r="AV74" t="str">
            <v>Long Khánh, Đồng Nai , Tỉnh Đồng Nai.</v>
          </cell>
          <cell r="AW74" t="str">
            <v>Khu 1, Gia Ray, Tỉnh Đồng Nai, Huyện Xuân Lộc, Tỉnh Đồng Nai.</v>
          </cell>
          <cell r="AX74" t="str">
            <v>Hàm Thuận Nam, Bình Thuận, Tỉnh Bình Thuận.</v>
          </cell>
          <cell r="AY74" t="str">
            <v>Khu 1, Gia Ray,Huyện Xuân Lộc, Huyện Xuân Lộc, Tỉnh Đồng Nai.</v>
          </cell>
          <cell r="AZ74" t="str">
            <v>x</v>
          </cell>
          <cell r="BA74" t="str">
            <v>0</v>
          </cell>
          <cell r="BB74" t="str">
            <v>0</v>
          </cell>
          <cell r="BC74" t="str">
            <v>0</v>
          </cell>
          <cell r="BD74" t="str">
            <v>0</v>
          </cell>
          <cell r="BE74" t="str">
            <v>H0119</v>
          </cell>
          <cell r="BF74" t="str">
            <v>Kinh</v>
          </cell>
          <cell r="BG74" t="str">
            <v>Gián tiếp</v>
          </cell>
          <cell r="BH74" t="str">
            <v>0</v>
          </cell>
          <cell r="BI74" t="str">
            <v>0</v>
          </cell>
          <cell r="BJ74" t="str">
            <v>0</v>
          </cell>
          <cell r="BK74" t="str">
            <v>3601451940</v>
          </cell>
          <cell r="BL74" t="str">
            <v>Không</v>
          </cell>
          <cell r="BM74" t="str">
            <v>376000000000056</v>
          </cell>
          <cell r="BN74" t="str">
            <v>Nhân viên</v>
          </cell>
          <cell r="BT74" t="str">
            <v>Sơ cấp thu ngân – biên điện viên</v>
          </cell>
          <cell r="BU74" t="str">
            <v>Thu ngân viên - Biên điện viên</v>
          </cell>
          <cell r="BV74" t="str">
            <v>6</v>
          </cell>
          <cell r="BW74" t="str">
            <v>Theo dõi các HĐ MBĐ sắp hết hiệu lực, lập KH  ký lại các HĐ MBĐ hết hiệu lực, chuẩn bị hồ sơ, soạn thảo các HĐ MBĐ  mới, thanh lý HĐ MBĐ cũ, tham gia xử lý khiếu nại khách hàng liên quan đến HĐ MBĐ</v>
          </cell>
        </row>
        <row r="75">
          <cell r="E75" t="str">
            <v>Bùi Tuấn</v>
          </cell>
          <cell r="F75" t="str">
            <v>Tuấn</v>
          </cell>
          <cell r="G75" t="str">
            <v>1974</v>
          </cell>
          <cell r="H75" t="str">
            <v>Nam</v>
          </cell>
          <cell r="I75" t="str">
            <v>Tổ trưởng tổ Ghi điện</v>
          </cell>
          <cell r="J75" t="str">
            <v>Tổ trưởng tổ Ghi điện</v>
          </cell>
          <cell r="K75" t="str">
            <v>Phòng Kinh doanh</v>
          </cell>
          <cell r="L75" t="str">
            <v>ông</v>
          </cell>
          <cell r="M75" t="str">
            <v>15/10/1974</v>
          </cell>
          <cell r="N75" t="str">
            <v>Hợp đồng lao động không xác định thời hạn</v>
          </cell>
          <cell r="O75" t="str">
            <v>1/7/2018</v>
          </cell>
          <cell r="P75" t="str">
            <v>Tổ Ghi điện</v>
          </cell>
          <cell r="Q75" t="str">
            <v>A1.1.1</v>
          </cell>
          <cell r="R75" t="str">
            <v>7/7</v>
          </cell>
          <cell r="S75" t="str">
            <v>4,268</v>
          </cell>
          <cell r="T75" t="str">
            <v>01/01/2020</v>
          </cell>
          <cell r="U75" t="str">
            <v>155704070000688</v>
          </cell>
          <cell r="V75" t="str">
            <v>9.859.080</v>
          </cell>
          <cell r="W75" t="str">
            <v>Tổ trưởng tổ Ghi điện</v>
          </cell>
          <cell r="X75" t="str">
            <v>0</v>
          </cell>
          <cell r="Y75" t="str">
            <v>4703034395</v>
          </cell>
          <cell r="Z75" t="str">
            <v>4703034395</v>
          </cell>
          <cell r="AA75" t="str">
            <v>271238314</v>
          </cell>
          <cell r="AB75" t="str">
            <v>22/08/2014</v>
          </cell>
          <cell r="AC75" t="str">
            <v>CA Đồng Nai</v>
          </cell>
          <cell r="AD75" t="str">
            <v>962705295</v>
          </cell>
          <cell r="AE75" t="str">
            <v>btuan1972@gmail.com</v>
          </cell>
          <cell r="AF75" t="str">
            <v>12/12</v>
          </cell>
          <cell r="AG75" t="str">
            <v>0</v>
          </cell>
          <cell r="AH75" t="str">
            <v>Đại học</v>
          </cell>
          <cell r="AI75" t="str">
            <v>Kỹ sư</v>
          </cell>
          <cell r="AJ75" t="str">
            <v>KINH TẾ LUẬT</v>
          </cell>
          <cell r="AK75" t="str">
            <v>Từ xa</v>
          </cell>
          <cell r="AL75" t="str">
            <v>Công nhân kỹ thuật</v>
          </cell>
          <cell r="AM75" t="str">
            <v>Công nhân</v>
          </cell>
          <cell r="AN75" t="str">
            <v>Điện công nghiệp &amp; dân dụng</v>
          </cell>
          <cell r="AO75" t="str">
            <v>Học nghề</v>
          </cell>
          <cell r="AP75" t="str">
            <v>Trung tâm dạy nghề Quận 10</v>
          </cell>
          <cell r="AQ75" t="str">
            <v>0</v>
          </cell>
          <cell r="AR75" t="str">
            <v>0</v>
          </cell>
          <cell r="AS75" t="str">
            <v>14/09/1999</v>
          </cell>
          <cell r="AT75" t="str">
            <v>14/09/1999</v>
          </cell>
          <cell r="AU75" t="str">
            <v>0</v>
          </cell>
          <cell r="AV75" t="str">
            <v>Vinh Hà, Phú Vang, Thừa Thiên Huế, Tỉnh Thừa Thiên-Huế.</v>
          </cell>
          <cell r="AW75" t="str">
            <v>ấp Tân Tiến, xã Xuân Hiệp, Tỉnh Đồng Nai, Huyện Xuân Lộc, Tỉnh Đồng Nai.</v>
          </cell>
          <cell r="AX75" t="str">
            <v>Vinh Hà, Phú Vang, Thừa Thiên Huế, Tỉnh Thừa Thiên-Huế.</v>
          </cell>
          <cell r="AY75" t="str">
            <v>ấp Tân Tiến, xã Xuân Hiệp,Huyện Xuân Lộc, Huyện Xuân Lộc, Tỉnh Đồng Nai.</v>
          </cell>
          <cell r="AZ75" t="str">
            <v>x</v>
          </cell>
          <cell r="BA75" t="str">
            <v>0</v>
          </cell>
          <cell r="BB75" t="str">
            <v>x</v>
          </cell>
          <cell r="BC75" t="str">
            <v>26/11/2010</v>
          </cell>
          <cell r="BD75" t="str">
            <v>26/11/2011</v>
          </cell>
          <cell r="BE75" t="str">
            <v>18181</v>
          </cell>
          <cell r="BF75" t="str">
            <v>Kinh</v>
          </cell>
          <cell r="BG75" t="str">
            <v>Gián tiếp</v>
          </cell>
          <cell r="BH75" t="str">
            <v>0</v>
          </cell>
          <cell r="BI75" t="str">
            <v>17/03/2009</v>
          </cell>
          <cell r="BJ75" t="str">
            <v>0</v>
          </cell>
          <cell r="BK75" t="str">
            <v>3601451700</v>
          </cell>
          <cell r="BL75" t="str">
            <v>Không</v>
          </cell>
          <cell r="BM75" t="str">
            <v>376000000000064</v>
          </cell>
          <cell r="BN75" t="str">
            <v>Tổ trưởng tổ Ghi điện</v>
          </cell>
          <cell r="BO75" t="str">
            <v>Đảng viên</v>
          </cell>
          <cell r="BQ75" t="str">
            <v>TT</v>
          </cell>
          <cell r="BT75" t="str">
            <v>Sơ cấp thu ngân – biên điện viên</v>
          </cell>
          <cell r="BU75" t="str">
            <v>Kinh tế luật</v>
          </cell>
          <cell r="BV75" t="str">
            <v>5</v>
          </cell>
          <cell r="BW75" t="str">
            <v>Điều hành hoạt động tổ ghi chỉ số công tơ, quản lý DVBLĐN, lập lộ trình ghi chỉ số công tơ, giám sát công tác ghi chì số, giải quyết các thắc mắc của khách hàng liên quan đến công tác ghi chỉ số, tính toán truy thu thoái hoàn tiền điện</v>
          </cell>
        </row>
        <row r="76">
          <cell r="E76" t="str">
            <v>Đậu Bá Trường</v>
          </cell>
          <cell r="F76" t="str">
            <v>Trường</v>
          </cell>
          <cell r="G76" t="str">
            <v>1970</v>
          </cell>
          <cell r="H76" t="str">
            <v>Nam</v>
          </cell>
          <cell r="I76" t="str">
            <v>Nhân viên chấm xóa nợ</v>
          </cell>
          <cell r="J76" t="str">
            <v>Nhân viên chấm xóa nợ</v>
          </cell>
          <cell r="K76" t="str">
            <v>Phòng Kinh doanh</v>
          </cell>
          <cell r="L76" t="str">
            <v>ông</v>
          </cell>
          <cell r="M76" t="str">
            <v>10/02/1970</v>
          </cell>
          <cell r="N76" t="str">
            <v>Hợp đồng lao động không xác định thời hạn</v>
          </cell>
          <cell r="O76" t="str">
            <v>01/07/2018</v>
          </cell>
          <cell r="P76" t="str">
            <v>Tổ Thu ngân</v>
          </cell>
          <cell r="Q76" t="str">
            <v>A1.1.1</v>
          </cell>
          <cell r="R76" t="str">
            <v>7/7</v>
          </cell>
          <cell r="S76" t="str">
            <v>4,268</v>
          </cell>
          <cell r="T76" t="str">
            <v>01/01/2019</v>
          </cell>
          <cell r="U76" t="str">
            <v>155704070000689</v>
          </cell>
          <cell r="V76" t="str">
            <v>9.859.080</v>
          </cell>
          <cell r="W76" t="str">
            <v>Nhân viên chấm xóa nợ</v>
          </cell>
          <cell r="X76" t="str">
            <v>0</v>
          </cell>
          <cell r="Y76" t="str">
            <v>4703034396</v>
          </cell>
          <cell r="Z76" t="str">
            <v>4703034396</v>
          </cell>
          <cell r="AA76" t="str">
            <v>272246775</v>
          </cell>
          <cell r="AB76" t="str">
            <v>08/08/2008</v>
          </cell>
          <cell r="AC76" t="str">
            <v>CA Đồng Nai</v>
          </cell>
          <cell r="AD76" t="str">
            <v>979164368</v>
          </cell>
          <cell r="AE76" t="str">
            <v>batruongdlxl@gmail.com</v>
          </cell>
          <cell r="AF76" t="str">
            <v>12/12</v>
          </cell>
          <cell r="AG76" t="str">
            <v>0</v>
          </cell>
          <cell r="AH76" t="str">
            <v>Công nhân kỹ thuật</v>
          </cell>
          <cell r="AI76" t="str">
            <v>Khác</v>
          </cell>
          <cell r="AJ76" t="str">
            <v>THU NGÂN VIÊN - BIÊN ĐIỆN VIÊN</v>
          </cell>
          <cell r="AK76" t="str">
            <v>Khác</v>
          </cell>
          <cell r="AL76" t="str">
            <v>Công nhân kỹ thuật</v>
          </cell>
          <cell r="AM76" t="str">
            <v>Khác</v>
          </cell>
          <cell r="AN76" t="str">
            <v>THU NGÂN VIÊN - BIÊN ĐIỆN VIÊN</v>
          </cell>
          <cell r="AO76" t="str">
            <v>Khác</v>
          </cell>
          <cell r="AP76" t="str">
            <v>Trung học Điện 2</v>
          </cell>
          <cell r="AQ76" t="str">
            <v>0</v>
          </cell>
          <cell r="AR76" t="str">
            <v>0</v>
          </cell>
          <cell r="AS76" t="str">
            <v>14/09/1999</v>
          </cell>
          <cell r="AT76" t="str">
            <v>14/09/1999</v>
          </cell>
          <cell r="AU76" t="str">
            <v>0</v>
          </cell>
          <cell r="AV76" t="str">
            <v>Hưng Lam, Hưng Nguyên, Nghệ An</v>
          </cell>
          <cell r="AW76" t="str">
            <v>Ấp 3, Xuân Hưng, Tỉnh Đồng Nai, Huyện Xuân Lộc, Tỉnh Đồng Nai.</v>
          </cell>
          <cell r="AX76" t="str">
            <v>Hưng Lam, Hưng Nguyên, Nghệ An</v>
          </cell>
          <cell r="AY76" t="str">
            <v>Ấp 3, Xuân Hưng,Huyện Xuân Lộc, Huyện Xuân Lộc, Tỉnh Đồng Nai.</v>
          </cell>
          <cell r="AZ76" t="str">
            <v>x</v>
          </cell>
          <cell r="BA76" t="str">
            <v>0</v>
          </cell>
          <cell r="BB76" t="str">
            <v>0</v>
          </cell>
          <cell r="BC76" t="str">
            <v>0</v>
          </cell>
          <cell r="BD76" t="str">
            <v>0</v>
          </cell>
          <cell r="BE76" t="str">
            <v>18180</v>
          </cell>
          <cell r="BF76" t="str">
            <v>Kinh</v>
          </cell>
          <cell r="BG76" t="str">
            <v>Trực tiếp</v>
          </cell>
          <cell r="BH76" t="str">
            <v>0</v>
          </cell>
          <cell r="BI76" t="str">
            <v>0</v>
          </cell>
          <cell r="BJ76" t="str">
            <v>0</v>
          </cell>
          <cell r="BK76" t="str">
            <v>3601451732</v>
          </cell>
          <cell r="BL76" t="str">
            <v>Không</v>
          </cell>
          <cell r="BM76" t="str">
            <v>376000000000057</v>
          </cell>
          <cell r="BN76" t="str">
            <v>Nhân viên</v>
          </cell>
          <cell r="BT76" t="str">
            <v>Sơ cấp thu ngân – Biên điện viên</v>
          </cell>
          <cell r="BU76" t="str">
            <v>Thu ngân viên - Biên điện viên</v>
          </cell>
          <cell r="BV76" t="str">
            <v>6</v>
          </cell>
          <cell r="BW76" t="str">
            <v>Quản lý theo dõi nợ khách hàng, chấm xóa nợ khách hàng, yêu cầu cắt điện đòi nợ, xóa nợ kịp thời hiệu quả, đúng quy định</v>
          </cell>
        </row>
        <row r="77">
          <cell r="E77" t="str">
            <v>Trần Thị Thanh Hương</v>
          </cell>
          <cell r="F77" t="str">
            <v>Hương</v>
          </cell>
          <cell r="G77" t="str">
            <v>1979</v>
          </cell>
          <cell r="H77" t="str">
            <v>Nữ</v>
          </cell>
          <cell r="I77" t="str">
            <v>Nhân viên Lập hóa đơn tiền điện</v>
          </cell>
          <cell r="J77" t="str">
            <v>Nhân viên Lập hóa đơn tiền điện</v>
          </cell>
          <cell r="K77" t="str">
            <v>Phòng Kinh doanh</v>
          </cell>
          <cell r="L77" t="str">
            <v>bà</v>
          </cell>
          <cell r="M77" t="str">
            <v>07/10/1979</v>
          </cell>
          <cell r="N77" t="str">
            <v>Hợp đồng lao động không xác định thời hạn</v>
          </cell>
          <cell r="O77" t="str">
            <v>01/07/2018</v>
          </cell>
          <cell r="P77" t="str">
            <v>Tổ Thu ngân</v>
          </cell>
          <cell r="Q77" t="str">
            <v>A1.1.1</v>
          </cell>
          <cell r="R77" t="str">
            <v>6/7</v>
          </cell>
          <cell r="S77" t="str">
            <v>3,711</v>
          </cell>
          <cell r="T77" t="str">
            <v>01/01/2020</v>
          </cell>
          <cell r="U77" t="str">
            <v>155704070000441</v>
          </cell>
          <cell r="V77" t="str">
            <v>8.572.410</v>
          </cell>
          <cell r="W77" t="str">
            <v>Nhân viên Lập hóa đơn tiền điện</v>
          </cell>
          <cell r="X77" t="str">
            <v>0</v>
          </cell>
          <cell r="Y77" t="str">
            <v>4707012027</v>
          </cell>
          <cell r="Z77" t="str">
            <v>4707012027</v>
          </cell>
          <cell r="AA77" t="str">
            <v>271598932</v>
          </cell>
          <cell r="AB77" t="str">
            <v>03/04/2015</v>
          </cell>
          <cell r="AC77" t="str">
            <v>CA Đồng Nai</v>
          </cell>
          <cell r="AD77" t="str">
            <v>968842679</v>
          </cell>
          <cell r="AE77" t="str">
            <v>huongdlxl@gmail.com</v>
          </cell>
          <cell r="AF77" t="str">
            <v>12/12</v>
          </cell>
          <cell r="AG77" t="str">
            <v>0</v>
          </cell>
          <cell r="AH77" t="str">
            <v>Công nhân kỹ thuật</v>
          </cell>
          <cell r="AI77" t="str">
            <v>Công nhân</v>
          </cell>
          <cell r="AJ77" t="str">
            <v>HẠCH TOÁN KẾ TOÁN</v>
          </cell>
          <cell r="AK77" t="str">
            <v>Tại chức</v>
          </cell>
          <cell r="AL77" t="str">
            <v>Công nhân kỹ thuật</v>
          </cell>
          <cell r="AM77" t="str">
            <v>Công nhân</v>
          </cell>
          <cell r="AN77" t="str">
            <v>HẠCH TOÁN KẾ TOÁN</v>
          </cell>
          <cell r="AO77" t="str">
            <v>Tại chức</v>
          </cell>
          <cell r="AP77" t="str">
            <v>... Trường đào tạo khác</v>
          </cell>
          <cell r="AQ77" t="str">
            <v>0</v>
          </cell>
          <cell r="AR77" t="str">
            <v>0</v>
          </cell>
          <cell r="AS77" t="str">
            <v>01/12/1999</v>
          </cell>
          <cell r="AT77" t="str">
            <v>01/12/1999</v>
          </cell>
          <cell r="AU77" t="str">
            <v>0</v>
          </cell>
          <cell r="AV77" t="str">
            <v>Thủy Lương, Thị xã Hương Thủy, Tỉnh Thừa Thiên-Huế.</v>
          </cell>
          <cell r="AW77" t="str">
            <v>Số 18, đường Nguyễn Thiếp, Khu 4, thị trấn Gia Ray, Huyện Xuân Lộc, Tỉnh Đồng Nai.</v>
          </cell>
          <cell r="AX77" t="str">
            <v>Thủy Lương, Thị xã Hương Thủy, Tỉnh Thừa Thiên-Huế.</v>
          </cell>
          <cell r="AY77" t="str">
            <v>Số 18, đường Nguyễn Thiếp, Khu 4, thị trấn Gia Ray, Huyện Xuân Lộc, Tỉnh Đồng Nai.</v>
          </cell>
          <cell r="AZ77" t="str">
            <v>x</v>
          </cell>
          <cell r="BA77" t="str">
            <v>0</v>
          </cell>
          <cell r="BB77" t="str">
            <v>0</v>
          </cell>
          <cell r="BC77" t="str">
            <v>0</v>
          </cell>
          <cell r="BD77" t="str">
            <v>0</v>
          </cell>
          <cell r="BE77" t="str">
            <v>18255</v>
          </cell>
          <cell r="BF77" t="str">
            <v>Kinh</v>
          </cell>
          <cell r="BG77" t="str">
            <v>Gián tiếp</v>
          </cell>
          <cell r="BH77" t="str">
            <v>0</v>
          </cell>
          <cell r="BI77" t="str">
            <v>0</v>
          </cell>
          <cell r="BJ77" t="str">
            <v>0</v>
          </cell>
          <cell r="BK77" t="str">
            <v>3601452165</v>
          </cell>
          <cell r="BL77" t="str">
            <v>Thiên chúa giáo</v>
          </cell>
          <cell r="BM77" t="str">
            <v>376000000000059</v>
          </cell>
          <cell r="BN77" t="str">
            <v>Nhân viên</v>
          </cell>
          <cell r="BT77" t="str">
            <v>Trung cấp kế toán</v>
          </cell>
          <cell r="BU77" t="str">
            <v>Hạch toán kế toán</v>
          </cell>
          <cell r="BV77" t="str">
            <v>6</v>
          </cell>
          <cell r="BW77" t="str">
            <v>Nhận hóa đơn từ tổ ghi điện, giao nhận dữ liệu hóa đơn với DVBLĐN, tiếp nhận xử lý yêu cầu điều chỉnh hóa đơn, quyết toán dữ liệu thu, quản lý dữ liệu hóa đơn điện tử hiệu quả, đúng quy định</v>
          </cell>
        </row>
        <row r="78">
          <cell r="E78" t="str">
            <v>Trần Quốc Việt</v>
          </cell>
          <cell r="F78" t="str">
            <v>Việt</v>
          </cell>
          <cell r="G78" t="str">
            <v>1983</v>
          </cell>
          <cell r="H78" t="str">
            <v>Nam</v>
          </cell>
          <cell r="I78" t="str">
            <v>Cán sự xử lý dữ liệu chỉ số công tơ</v>
          </cell>
          <cell r="J78" t="str">
            <v>Nhân viên xử lý dữ liệu chỉ số công tơ</v>
          </cell>
          <cell r="K78" t="str">
            <v>Phòng Kinh doanh</v>
          </cell>
          <cell r="L78" t="str">
            <v>ông</v>
          </cell>
          <cell r="M78" t="str">
            <v>24/11/1983</v>
          </cell>
          <cell r="N78" t="str">
            <v>Hợp đồng lao động không xác định thời hạn</v>
          </cell>
          <cell r="O78" t="str">
            <v>1/7/2018</v>
          </cell>
          <cell r="P78" t="str">
            <v>Tổ Ghi điện</v>
          </cell>
          <cell r="Q78" t="str">
            <v>B6.4</v>
          </cell>
          <cell r="R78" t="str">
            <v>6/12</v>
          </cell>
          <cell r="S78" t="str">
            <v>3,073</v>
          </cell>
          <cell r="T78" t="str">
            <v>01/07/2020</v>
          </cell>
          <cell r="U78" t="str">
            <v>155704070001169</v>
          </cell>
          <cell r="V78" t="str">
            <v>7.098.630</v>
          </cell>
          <cell r="W78" t="str">
            <v>Cán sự xử lý dữ liệu chỉ số công tơ</v>
          </cell>
          <cell r="X78" t="str">
            <v>0</v>
          </cell>
          <cell r="Y78" t="str">
            <v>7508139187</v>
          </cell>
          <cell r="Z78" t="str">
            <v>7508139187</v>
          </cell>
          <cell r="AA78" t="str">
            <v>271534369</v>
          </cell>
          <cell r="AB78" t="str">
            <v>20/09/2013</v>
          </cell>
          <cell r="AC78" t="str">
            <v>CA Đồng Nai</v>
          </cell>
          <cell r="AD78" t="str">
            <v>916669737</v>
          </cell>
          <cell r="AE78" t="str">
            <v>dauhuday@gmail.com</v>
          </cell>
          <cell r="AF78" t="str">
            <v>12/12</v>
          </cell>
          <cell r="AG78" t="str">
            <v>0</v>
          </cell>
          <cell r="AH78" t="str">
            <v>Đại học</v>
          </cell>
          <cell r="AI78" t="str">
            <v>Kỹ sư</v>
          </cell>
          <cell r="AJ78" t="str">
            <v>Kỹ thuật điện tử viễn thông</v>
          </cell>
          <cell r="AK78" t="str">
            <v>Từ xa</v>
          </cell>
          <cell r="AL78" t="str">
            <v>Trung cấp</v>
          </cell>
          <cell r="AM78" t="str">
            <v>Trung cấp</v>
          </cell>
          <cell r="AN78" t="str">
            <v>Điện tử viễn thông</v>
          </cell>
          <cell r="AO78" t="str">
            <v>Chính quy</v>
          </cell>
          <cell r="AP78" t="str">
            <v>Đại học dân lập công nghệ Sài Gòn</v>
          </cell>
          <cell r="AQ78" t="str">
            <v>0</v>
          </cell>
          <cell r="AR78" t="str">
            <v>0</v>
          </cell>
          <cell r="AS78" t="str">
            <v>01/05/2010</v>
          </cell>
          <cell r="AT78" t="str">
            <v>01/05/2010</v>
          </cell>
          <cell r="AU78" t="str">
            <v>0</v>
          </cell>
          <cell r="AV78" t="str">
            <v>Xuân Hiệp, Huyện Xuân Lộc, Tỉnh Đồng Nai.</v>
          </cell>
          <cell r="AW78" t="str">
            <v>Khu 4, Gia Ray,, Huyện Xuân Lộc, Tỉnh Đồng Nai.</v>
          </cell>
          <cell r="AX78" t="str">
            <v>Hành Tín, Huyện Nghĩa Hành, Tỉnh Quảng Ngãi.</v>
          </cell>
          <cell r="AY78" t="str">
            <v>Khu 4, Gia Ray, Huyện Xuân Lộc, Tỉnh Đồng Nai.</v>
          </cell>
          <cell r="AZ78" t="str">
            <v>x</v>
          </cell>
          <cell r="BA78" t="str">
            <v>0</v>
          </cell>
          <cell r="BB78" t="str">
            <v>0</v>
          </cell>
          <cell r="BC78" t="str">
            <v>0</v>
          </cell>
          <cell r="BD78" t="str">
            <v>0</v>
          </cell>
          <cell r="BE78" t="str">
            <v>21993</v>
          </cell>
          <cell r="BF78" t="str">
            <v>Kinh</v>
          </cell>
          <cell r="BG78" t="str">
            <v>Gián tiếp</v>
          </cell>
          <cell r="BH78" t="str">
            <v>0</v>
          </cell>
          <cell r="BI78" t="str">
            <v>0</v>
          </cell>
          <cell r="BJ78" t="str">
            <v>0</v>
          </cell>
          <cell r="BK78" t="str">
            <v>8040248178</v>
          </cell>
          <cell r="BL78" t="str">
            <v>Không</v>
          </cell>
          <cell r="BM78" t="str">
            <v>376000000000192</v>
          </cell>
          <cell r="BN78" t="str">
            <v>Nhân viên</v>
          </cell>
          <cell r="BT78" t="str">
            <v>Cao đẳng điện tử viễn thông</v>
          </cell>
          <cell r="BU78" t="str">
            <v>Kỹ thuật điện tử viễn thông</v>
          </cell>
          <cell r="BV78" t="str">
            <v>6</v>
          </cell>
          <cell r="BW78" t="str">
            <v>Thông báo lịch ghi chỉ số cho các bộ phận liên quan, giao nhận sổ ghi chỉ số, cập nhật kiểm dò chì số vào chương trình tính toán hóa đơn tiền điện, CSPK, tiếp nhận các báo cáo từ các nhân viên ghi chỉ số</v>
          </cell>
        </row>
        <row r="79">
          <cell r="E79" t="str">
            <v>Nguyễn Quốc Hiếu</v>
          </cell>
          <cell r="F79" t="str">
            <v>Hiếu</v>
          </cell>
          <cell r="G79" t="str">
            <v>1976</v>
          </cell>
          <cell r="H79" t="str">
            <v>Nam</v>
          </cell>
          <cell r="I79" t="str">
            <v>CN ghi chỉ số công tơ</v>
          </cell>
          <cell r="J79" t="str">
            <v>Công nhân ghi chỉ số công tơ</v>
          </cell>
          <cell r="K79" t="str">
            <v>Phòng Kinh doanh</v>
          </cell>
          <cell r="L79" t="str">
            <v>ông</v>
          </cell>
          <cell r="M79" t="str">
            <v>16/11/1976</v>
          </cell>
          <cell r="N79" t="str">
            <v>Hợp đồng lao động không xác định thời hạn</v>
          </cell>
          <cell r="O79" t="str">
            <v>1/7/2018</v>
          </cell>
          <cell r="P79" t="str">
            <v>Tổ Ghi điện</v>
          </cell>
          <cell r="Q79" t="str">
            <v>A1.1.1</v>
          </cell>
          <cell r="R79" t="str">
            <v>7/7</v>
          </cell>
          <cell r="S79" t="str">
            <v>4,268</v>
          </cell>
          <cell r="T79" t="str">
            <v>01/01/2017</v>
          </cell>
          <cell r="U79" t="str">
            <v>155704070000440</v>
          </cell>
          <cell r="V79" t="str">
            <v>9.859.080</v>
          </cell>
          <cell r="W79" t="str">
            <v>CN ghi chỉ số công tơ</v>
          </cell>
          <cell r="X79" t="str">
            <v>0</v>
          </cell>
          <cell r="Y79" t="str">
            <v>7509072564</v>
          </cell>
          <cell r="Z79" t="str">
            <v>7509072564</v>
          </cell>
          <cell r="AA79" t="str">
            <v>271329711</v>
          </cell>
          <cell r="AB79" t="str">
            <v>07/12/2012</v>
          </cell>
          <cell r="AC79" t="str">
            <v>CA Đồng Nai</v>
          </cell>
          <cell r="AD79" t="str">
            <v>948625266</v>
          </cell>
          <cell r="AE79" t="str">
            <v>hieunguyen.dlxl@gmail.com</v>
          </cell>
          <cell r="AF79" t="str">
            <v>12/12</v>
          </cell>
          <cell r="AG79" t="str">
            <v>0</v>
          </cell>
          <cell r="AH79" t="str">
            <v>Trung cấp</v>
          </cell>
          <cell r="AI79" t="str">
            <v>Công nhân</v>
          </cell>
          <cell r="AJ79" t="str">
            <v>HẠCH TOÁN KẾ TOÁN</v>
          </cell>
          <cell r="AK79" t="str">
            <v>Chính quy</v>
          </cell>
          <cell r="AL79" t="str">
            <v>Công nhân kỹ thuật</v>
          </cell>
          <cell r="AM79" t="str">
            <v>0</v>
          </cell>
          <cell r="AN79" t="str">
            <v>Quản lý đường dây và trạm</v>
          </cell>
          <cell r="AO79" t="str">
            <v>Tập trung</v>
          </cell>
          <cell r="AP79" t="str">
            <v>Cao đẳng điện lực TP.HCM</v>
          </cell>
          <cell r="AQ79" t="str">
            <v>0</v>
          </cell>
          <cell r="AR79" t="str">
            <v>0</v>
          </cell>
          <cell r="AS79" t="str">
            <v>27/10/1998</v>
          </cell>
          <cell r="AT79" t="str">
            <v>27/10/1998</v>
          </cell>
          <cell r="AU79" t="str">
            <v>0</v>
          </cell>
          <cell r="AV79" t="str">
            <v>Long Khánh, Đồng Nai , Tỉnh Đồng Nai.</v>
          </cell>
          <cell r="AW79" t="str">
            <v>215, Trần Phú, Khu 5, Gia Ray, Tỉnh Đồng Nai, Huyện Xuân Lộc, Tỉnh Đồng Nai.</v>
          </cell>
          <cell r="AX79" t="str">
            <v>Quảng Trị, Tỉnh Quảng Trị.</v>
          </cell>
          <cell r="AY79" t="str">
            <v>215, Trần Phú, Khu 5, Gia Ray,Huyện Xuân Lộc, Huyện Xuân Lộc, Tỉnh Đồng Nai.</v>
          </cell>
          <cell r="AZ79" t="str">
            <v>x</v>
          </cell>
          <cell r="BA79" t="str">
            <v>0</v>
          </cell>
          <cell r="BB79" t="str">
            <v>0</v>
          </cell>
          <cell r="BC79" t="str">
            <v>0</v>
          </cell>
          <cell r="BD79" t="str">
            <v>0</v>
          </cell>
          <cell r="BE79" t="str">
            <v>H0402</v>
          </cell>
          <cell r="BF79" t="str">
            <v>Kinh</v>
          </cell>
          <cell r="BG79" t="str">
            <v>Trực tiếp</v>
          </cell>
          <cell r="BH79" t="str">
            <v>0</v>
          </cell>
          <cell r="BI79" t="str">
            <v>0</v>
          </cell>
          <cell r="BJ79" t="str">
            <v>0</v>
          </cell>
          <cell r="BK79" t="str">
            <v>3601452013</v>
          </cell>
          <cell r="BL79" t="str">
            <v>Không</v>
          </cell>
          <cell r="BM79" t="str">
            <v>376000000000081</v>
          </cell>
          <cell r="BN79" t="str">
            <v>Công nhân</v>
          </cell>
          <cell r="BQ79" t="str">
            <v>LD</v>
          </cell>
          <cell r="BT79" t="str">
            <v>Sơ cấp QLVH sữa chữa lưới điện và TBA</v>
          </cell>
          <cell r="BU79" t="str">
            <v>Thu ngân viên - Biên điện viên</v>
          </cell>
          <cell r="BV79" t="str">
            <v>7</v>
          </cell>
          <cell r="BW79" t="str">
            <v>Ghi chỉ số điện, ghi đúng và ghi đủ, đảm bảo an toàn trong công tác</v>
          </cell>
        </row>
        <row r="80">
          <cell r="E80" t="str">
            <v>Nguyễn Anh Phong</v>
          </cell>
          <cell r="F80" t="str">
            <v>Phong</v>
          </cell>
          <cell r="G80" t="str">
            <v>1972</v>
          </cell>
          <cell r="H80" t="str">
            <v>Nam</v>
          </cell>
          <cell r="I80" t="str">
            <v>CN ghi chỉ số công tơ</v>
          </cell>
          <cell r="J80" t="str">
            <v>Công nhân ghi chỉ số công tơ</v>
          </cell>
          <cell r="K80" t="str">
            <v>Phòng Kinh doanh</v>
          </cell>
          <cell r="L80" t="str">
            <v>ông</v>
          </cell>
          <cell r="M80" t="str">
            <v>17/08/1972</v>
          </cell>
          <cell r="N80" t="str">
            <v>Hợp đồng lao động không xác định thời hạn</v>
          </cell>
          <cell r="O80" t="str">
            <v>01/07/2018</v>
          </cell>
          <cell r="P80" t="str">
            <v>Tổ Ghi điện</v>
          </cell>
          <cell r="Q80" t="str">
            <v>A1.1.1</v>
          </cell>
          <cell r="R80" t="str">
            <v>7/7</v>
          </cell>
          <cell r="S80" t="str">
            <v>4,268</v>
          </cell>
          <cell r="T80" t="str">
            <v>02/01/2016</v>
          </cell>
          <cell r="U80" t="str">
            <v>155704070000385</v>
          </cell>
          <cell r="V80" t="str">
            <v>9.859.080</v>
          </cell>
          <cell r="W80" t="str">
            <v>CN ghi chỉ số công tơ</v>
          </cell>
          <cell r="X80" t="str">
            <v>0</v>
          </cell>
          <cell r="Y80" t="str">
            <v>4799123329</v>
          </cell>
          <cell r="Z80" t="str">
            <v>4799123329</v>
          </cell>
          <cell r="AA80" t="str">
            <v>271249803</v>
          </cell>
          <cell r="AB80" t="str">
            <v>26/10/2012</v>
          </cell>
          <cell r="AC80" t="str">
            <v>CA Đồng Nai</v>
          </cell>
          <cell r="AD80" t="str">
            <v>908969293</v>
          </cell>
          <cell r="AE80" t="str">
            <v>nguyenanhphong69293@gmail.com</v>
          </cell>
          <cell r="AF80" t="str">
            <v>12/12</v>
          </cell>
          <cell r="AG80" t="str">
            <v>0</v>
          </cell>
          <cell r="AH80" t="str">
            <v>Trung cấp</v>
          </cell>
          <cell r="AI80" t="str">
            <v>Công nhân</v>
          </cell>
          <cell r="AJ80" t="str">
            <v>Kế toán</v>
          </cell>
          <cell r="AK80" t="str">
            <v>Vừa học vừa làm</v>
          </cell>
          <cell r="AL80" t="str">
            <v>Công nhân kỹ thuật</v>
          </cell>
          <cell r="AM80" t="str">
            <v>Công nhân</v>
          </cell>
          <cell r="AN80" t="str">
            <v>THU NGÂN VIÊN - BIÊN ĐIỆN VIÊN</v>
          </cell>
          <cell r="AO80" t="str">
            <v>Khác</v>
          </cell>
          <cell r="AP80" t="str">
            <v>Cao đẳng điện lực TP.HCM</v>
          </cell>
          <cell r="AQ80" t="str">
            <v>0</v>
          </cell>
          <cell r="AR80" t="str">
            <v>0</v>
          </cell>
          <cell r="AS80" t="str">
            <v>03/04/1997</v>
          </cell>
          <cell r="AT80" t="str">
            <v>03/04/1997</v>
          </cell>
          <cell r="AU80" t="str">
            <v>0</v>
          </cell>
          <cell r="AV80" t="str">
            <v>Tp. Hồ Chí Minh , Thành phố Hồ Chí Minh.</v>
          </cell>
          <cell r="AW80" t="str">
            <v>ấp Suối Cát 1, xã Suối Cát, Tỉnh Đồng Nai, Huyện Xuân Lộc, Tỉnh Đồng Nai.</v>
          </cell>
          <cell r="AX80" t="str">
            <v>Điện Bàn, Quảng Nam, Tỉnh Quảng Nam.</v>
          </cell>
          <cell r="AY80" t="str">
            <v>ấp Suối Cát 1, xã Suối Cát,Huyện Xuân Lộc, Huyện Xuân Lộc, Tỉnh Đồng Nai.</v>
          </cell>
          <cell r="AZ80" t="str">
            <v>x</v>
          </cell>
          <cell r="BA80" t="str">
            <v>0</v>
          </cell>
          <cell r="BB80" t="str">
            <v>0</v>
          </cell>
          <cell r="BC80" t="str">
            <v>0</v>
          </cell>
          <cell r="BD80" t="str">
            <v>0</v>
          </cell>
          <cell r="BE80" t="str">
            <v>H0161</v>
          </cell>
          <cell r="BF80" t="str">
            <v>Kinh</v>
          </cell>
          <cell r="BG80" t="str">
            <v>Trực tiếp</v>
          </cell>
          <cell r="BH80" t="str">
            <v>0</v>
          </cell>
          <cell r="BI80" t="str">
            <v>0</v>
          </cell>
          <cell r="BJ80" t="str">
            <v>0</v>
          </cell>
          <cell r="BK80" t="str">
            <v>3601450778</v>
          </cell>
          <cell r="BL80" t="str">
            <v>Không</v>
          </cell>
          <cell r="BM80" t="str">
            <v>376000000000068</v>
          </cell>
          <cell r="BN80" t="str">
            <v>Công nhân</v>
          </cell>
          <cell r="BQ80" t="str">
            <v>LD</v>
          </cell>
          <cell r="BT80" t="str">
            <v>Sơ cấp QLVH sữa chữa lưới điện và TBA</v>
          </cell>
          <cell r="BU80" t="str">
            <v>Thu ngân viên - Biên điện viên</v>
          </cell>
          <cell r="BV80" t="str">
            <v>7</v>
          </cell>
          <cell r="BW80" t="str">
            <v>Ghi chỉ số điện, ghi đúng và ghi đủ, đảm bảo an toàn trong công tác</v>
          </cell>
        </row>
        <row r="81">
          <cell r="E81" t="str">
            <v>Lê Quốc Sủng</v>
          </cell>
          <cell r="F81" t="str">
            <v>Sủng</v>
          </cell>
          <cell r="G81" t="str">
            <v>1973</v>
          </cell>
          <cell r="H81" t="str">
            <v>Nam</v>
          </cell>
          <cell r="I81" t="str">
            <v>CN ghi chỉ số công tơ</v>
          </cell>
          <cell r="J81" t="str">
            <v>Công nhân ghi chỉ số công tơ</v>
          </cell>
          <cell r="K81" t="str">
            <v>Phòng Kinh doanh</v>
          </cell>
          <cell r="L81" t="str">
            <v>ông</v>
          </cell>
          <cell r="M81" t="str">
            <v>25/09/1973</v>
          </cell>
          <cell r="N81" t="str">
            <v>Hợp đồng lao động không xác định thời hạn</v>
          </cell>
          <cell r="O81" t="str">
            <v>01/07/2018</v>
          </cell>
          <cell r="P81" t="str">
            <v>Tổ Ghi điện</v>
          </cell>
          <cell r="Q81" t="str">
            <v>A1.1.1</v>
          </cell>
          <cell r="R81" t="str">
            <v>7/7</v>
          </cell>
          <cell r="S81" t="str">
            <v>4,268</v>
          </cell>
          <cell r="T81" t="str">
            <v>01/01/2019</v>
          </cell>
          <cell r="U81" t="str">
            <v>155704070000691</v>
          </cell>
          <cell r="V81" t="str">
            <v>9.859.080</v>
          </cell>
          <cell r="W81" t="str">
            <v>CN ghi chỉ số công tơ</v>
          </cell>
          <cell r="X81" t="str">
            <v>0</v>
          </cell>
          <cell r="Y81" t="str">
            <v>4703034394</v>
          </cell>
          <cell r="Z81" t="str">
            <v>4703034394</v>
          </cell>
          <cell r="AA81" t="str">
            <v>271217219</v>
          </cell>
          <cell r="AB81" t="str">
            <v>06/11/1997</v>
          </cell>
          <cell r="AC81" t="str">
            <v>CA Đồng Nai</v>
          </cell>
          <cell r="AD81" t="str">
            <v>902771701</v>
          </cell>
          <cell r="AE81" t="str">
            <v>Lesung.250973@gmail.com</v>
          </cell>
          <cell r="AF81" t="str">
            <v>12/12</v>
          </cell>
          <cell r="AG81" t="str">
            <v>0</v>
          </cell>
          <cell r="AH81" t="str">
            <v>Sơ cấp</v>
          </cell>
          <cell r="AI81" t="str">
            <v>Công nhân</v>
          </cell>
          <cell r="AJ81" t="str">
            <v>THU NGÂN VIÊN - BIÊN ĐIỆN VIÊN</v>
          </cell>
          <cell r="AK81" t="str">
            <v>Khác</v>
          </cell>
          <cell r="AL81" t="str">
            <v>Công nhân kỹ thuật</v>
          </cell>
          <cell r="AM81" t="str">
            <v>Công nhân</v>
          </cell>
          <cell r="AN81" t="str">
            <v>Quản lý vận hành, sửa chữa đường dây &amp; trạm biến áp</v>
          </cell>
          <cell r="AO81" t="str">
            <v>Tập trung</v>
          </cell>
          <cell r="AP81" t="str">
            <v>Cao đẳng điện lực TP.HCM</v>
          </cell>
          <cell r="AQ81" t="str">
            <v>0</v>
          </cell>
          <cell r="AR81" t="str">
            <v>0</v>
          </cell>
          <cell r="AS81" t="str">
            <v>14/09/1999</v>
          </cell>
          <cell r="AT81" t="str">
            <v>14/09/1999</v>
          </cell>
          <cell r="AU81" t="str">
            <v>14/09/1999</v>
          </cell>
          <cell r="AV81" t="str">
            <v>Quy Nhơn, Bình Định , Tỉnh Bình Định.</v>
          </cell>
          <cell r="AW81" t="str">
            <v>Tổ 3, Khu 3, Gia Ray, Tỉnh Đồng Nai, Huyện Xuân Lộc, Tỉnh Đồng Nai.</v>
          </cell>
          <cell r="AX81" t="str">
            <v>Cát Tường, Phù Cát, Bình Định, Tỉnh Bình Định.</v>
          </cell>
          <cell r="AY81" t="str">
            <v>Tổ 3, Khu 3, Gia Ray,Huyện Xuân Lộc, Huyện Xuân Lộc, Tỉnh Đồng Nai.</v>
          </cell>
          <cell r="AZ81" t="str">
            <v>x</v>
          </cell>
          <cell r="BA81" t="str">
            <v>0</v>
          </cell>
          <cell r="BB81" t="str">
            <v>0</v>
          </cell>
          <cell r="BC81" t="str">
            <v>0</v>
          </cell>
          <cell r="BD81" t="str">
            <v>0</v>
          </cell>
          <cell r="BE81" t="str">
            <v>18178</v>
          </cell>
          <cell r="BF81" t="str">
            <v>Kinh</v>
          </cell>
          <cell r="BG81" t="str">
            <v>Trực tiếp</v>
          </cell>
          <cell r="BH81" t="str">
            <v>0</v>
          </cell>
          <cell r="BI81" t="str">
            <v>0</v>
          </cell>
          <cell r="BJ81" t="str">
            <v>0</v>
          </cell>
          <cell r="BK81" t="str">
            <v>3601451556</v>
          </cell>
          <cell r="BL81" t="str">
            <v>Thiên chúa giáo</v>
          </cell>
          <cell r="BM81" t="str">
            <v>376000000000063</v>
          </cell>
          <cell r="BN81" t="str">
            <v>Công nhân</v>
          </cell>
          <cell r="BQ81" t="str">
            <v>LD</v>
          </cell>
          <cell r="BT81" t="str">
            <v>Sơ cấp QLVH sữa chữa lưới điện và TBA</v>
          </cell>
          <cell r="BU81" t="str">
            <v>Thu ngân viên - Biên điện viên</v>
          </cell>
          <cell r="BV81" t="str">
            <v>7</v>
          </cell>
          <cell r="BW81" t="str">
            <v>Ghi chỉ số điện, ghi đúng và ghi đủ, đảm bảo an toàn trong công tác</v>
          </cell>
        </row>
        <row r="82">
          <cell r="E82" t="str">
            <v>Dương Đức Quốc</v>
          </cell>
          <cell r="F82" t="str">
            <v>Quốc</v>
          </cell>
          <cell r="G82" t="str">
            <v>1975</v>
          </cell>
          <cell r="H82" t="str">
            <v>Nam</v>
          </cell>
          <cell r="I82" t="str">
            <v>Tổ trưởng tổ kiểm tra sử dụng điện</v>
          </cell>
          <cell r="J82" t="str">
            <v>Tổ trưởng tổ kiểm tra sử dụng điện</v>
          </cell>
          <cell r="K82" t="str">
            <v>Phòng Kinh doanh</v>
          </cell>
          <cell r="L82" t="str">
            <v>ông</v>
          </cell>
          <cell r="M82" t="str">
            <v>30/04/1975</v>
          </cell>
          <cell r="N82" t="str">
            <v>Hợp đồng lao động không xác định thời hạn</v>
          </cell>
          <cell r="O82" t="str">
            <v>01/07/2018</v>
          </cell>
          <cell r="P82" t="str">
            <v>Tổ Kiểm tra sử dụng điện</v>
          </cell>
          <cell r="Q82" t="str">
            <v>B6.4</v>
          </cell>
          <cell r="R82" t="str">
            <v>10/12</v>
          </cell>
          <cell r="S82" t="str">
            <v>3,841</v>
          </cell>
          <cell r="T82" t="str">
            <v>01/01/2020</v>
          </cell>
          <cell r="U82" t="str">
            <v>155704070000433</v>
          </cell>
          <cell r="V82" t="str">
            <v>8.872.710</v>
          </cell>
          <cell r="W82" t="str">
            <v>Tổ trưởng tổ kiểm tra sử dụng điện</v>
          </cell>
          <cell r="X82" t="str">
            <v>0</v>
          </cell>
          <cell r="Y82" t="str">
            <v>4707012028</v>
          </cell>
          <cell r="Z82" t="str">
            <v>4707012028</v>
          </cell>
          <cell r="AA82" t="str">
            <v>271175696</v>
          </cell>
          <cell r="AB82" t="str">
            <v>21/02/2020</v>
          </cell>
          <cell r="AC82" t="str">
            <v>CA Đồng Nai</v>
          </cell>
          <cell r="AD82" t="str">
            <v>963104080</v>
          </cell>
          <cell r="AE82" t="str">
            <v>quockd1975@gmail.com</v>
          </cell>
          <cell r="AF82" t="str">
            <v>12/12</v>
          </cell>
          <cell r="AG82" t="str">
            <v>0</v>
          </cell>
          <cell r="AH82" t="str">
            <v>Đại học</v>
          </cell>
          <cell r="AI82" t="str">
            <v>Cử nhân Cao đẳng</v>
          </cell>
          <cell r="AJ82" t="str">
            <v>Công nghệ Kỹ thuật Điện</v>
          </cell>
          <cell r="AK82" t="str">
            <v>Chính quy</v>
          </cell>
          <cell r="AL82" t="str">
            <v>Trung cấp</v>
          </cell>
          <cell r="AM82" t="str">
            <v>Trung cấp</v>
          </cell>
          <cell r="AN82" t="str">
            <v>PHÁT DẪN ĐIỆN</v>
          </cell>
          <cell r="AO82" t="str">
            <v>Chính quy</v>
          </cell>
          <cell r="AP82" t="str">
            <v>Trường Trung học điện 2</v>
          </cell>
          <cell r="AQ82" t="str">
            <v>0</v>
          </cell>
          <cell r="AR82" t="str">
            <v>0</v>
          </cell>
          <cell r="AS82" t="str">
            <v>15/07/2001</v>
          </cell>
          <cell r="AT82" t="str">
            <v>15/07/2001</v>
          </cell>
          <cell r="AU82" t="str">
            <v>0</v>
          </cell>
          <cell r="AV82" t="str">
            <v>Xuân Tâm, Xuân Lộc, Đồng Nai</v>
          </cell>
          <cell r="AW82" t="str">
            <v>Ấp 5, xã Xuân Tâm, Tỉnh Đồng Nai, Huyện Xuân Lộc, Tỉnh Đồng Nai.</v>
          </cell>
          <cell r="AX82" t="str">
            <v>Quảng Trị</v>
          </cell>
          <cell r="AY82" t="str">
            <v>Ấp 5, xã Xuân Tâm,Huyện Xuân Lộc, Huyện Xuân Lộc, Tỉnh Đồng Nai.</v>
          </cell>
          <cell r="AZ82" t="str">
            <v>x</v>
          </cell>
          <cell r="BA82" t="str">
            <v>0</v>
          </cell>
          <cell r="BB82" t="str">
            <v>0</v>
          </cell>
          <cell r="BC82" t="str">
            <v>0</v>
          </cell>
          <cell r="BD82" t="str">
            <v>0</v>
          </cell>
          <cell r="BE82" t="str">
            <v>20277</v>
          </cell>
          <cell r="BF82" t="str">
            <v>Kinh</v>
          </cell>
          <cell r="BG82" t="str">
            <v>Gián tiếp</v>
          </cell>
          <cell r="BH82" t="str">
            <v>0</v>
          </cell>
          <cell r="BI82" t="str">
            <v>0</v>
          </cell>
          <cell r="BJ82" t="str">
            <v>0</v>
          </cell>
          <cell r="BK82" t="str">
            <v>3601451877</v>
          </cell>
          <cell r="BL82" t="str">
            <v>Thiên chúa giáo</v>
          </cell>
          <cell r="BM82" t="str">
            <v>376000000000010</v>
          </cell>
          <cell r="BN82" t="str">
            <v>Tổ trưởng tổ kiểm tra sử dụng điện</v>
          </cell>
          <cell r="BQ82" t="str">
            <v>TT</v>
          </cell>
          <cell r="BT82" t="str">
            <v>Trung cấp phát dẫn điện</v>
          </cell>
          <cell r="BU82" t="str">
            <v>Công nghệ Kỹ thuật Điện</v>
          </cell>
          <cell r="BV82" t="str">
            <v>5</v>
          </cell>
          <cell r="BW82" t="str">
            <v>Điều hành hoạt động Tổ kiểm tra sử dụng điện, quản lý tổ chức công tác kiểm tra sử dụng điện, công tác phúc tra ghi chỉ số, TTĐN, khai thác đo ghi xa đảm bảo hiệu quả, đúng quy định</v>
          </cell>
        </row>
        <row r="83">
          <cell r="E83" t="str">
            <v>Trịnh Duy Bảo</v>
          </cell>
          <cell r="F83" t="str">
            <v>Bảo</v>
          </cell>
          <cell r="G83" t="str">
            <v>1984</v>
          </cell>
          <cell r="H83" t="str">
            <v>Nam</v>
          </cell>
          <cell r="I83" t="str">
            <v>CN áp giá điện</v>
          </cell>
          <cell r="J83" t="str">
            <v>Công nhân áp giá điện</v>
          </cell>
          <cell r="K83" t="str">
            <v>Phòng Kinh doanh</v>
          </cell>
          <cell r="L83" t="str">
            <v>ông</v>
          </cell>
          <cell r="M83" t="str">
            <v>11/08/1984</v>
          </cell>
          <cell r="N83" t="str">
            <v>Hợp đồng lao động không xác định thời hạn</v>
          </cell>
          <cell r="O83" t="str">
            <v>01/07/2018</v>
          </cell>
          <cell r="P83" t="str">
            <v>Tổ Kiểm tra sử dụng điện</v>
          </cell>
          <cell r="Q83" t="str">
            <v>A1.1.1</v>
          </cell>
          <cell r="R83" t="str">
            <v>5/7</v>
          </cell>
          <cell r="S83" t="str">
            <v>3,227</v>
          </cell>
          <cell r="T83" t="str">
            <v>01/01/2018</v>
          </cell>
          <cell r="U83" t="str">
            <v>155704070000275</v>
          </cell>
          <cell r="V83" t="str">
            <v>7.454.370</v>
          </cell>
          <cell r="W83" t="str">
            <v>CN áp giá điện</v>
          </cell>
          <cell r="X83" t="str">
            <v>0</v>
          </cell>
          <cell r="Y83" t="str">
            <v>4706063797</v>
          </cell>
          <cell r="Z83" t="str">
            <v>4706063797</v>
          </cell>
          <cell r="AA83" t="str">
            <v>271670868</v>
          </cell>
          <cell r="AB83" t="str">
            <v>05/09/2014</v>
          </cell>
          <cell r="AC83" t="str">
            <v>CA Đồng Nai</v>
          </cell>
          <cell r="AD83" t="str">
            <v>962888858</v>
          </cell>
          <cell r="AE83" t="str">
            <v>trinhduybao1108@gmail.com</v>
          </cell>
          <cell r="AF83" t="str">
            <v>12/12</v>
          </cell>
          <cell r="AG83" t="str">
            <v>0</v>
          </cell>
          <cell r="AH83" t="str">
            <v>Công nhân kỹ thuật</v>
          </cell>
          <cell r="AI83" t="str">
            <v>Công nhân</v>
          </cell>
          <cell r="AJ83" t="str">
            <v>Kỹ thuật viễn thông</v>
          </cell>
          <cell r="AK83" t="str">
            <v>Chính quy</v>
          </cell>
          <cell r="AL83" t="str">
            <v>Công nhân kỹ thuật</v>
          </cell>
          <cell r="AM83" t="str">
            <v>Công nhân</v>
          </cell>
          <cell r="AN83" t="str">
            <v>Kỹ thuật viễn thông</v>
          </cell>
          <cell r="AO83" t="str">
            <v>Chính quy</v>
          </cell>
          <cell r="AP83" t="str">
            <v>Trường Trung học chuyên nghiệp dân lập CNTT - Viễn thông Đồng Nai</v>
          </cell>
          <cell r="AQ83" t="str">
            <v>0</v>
          </cell>
          <cell r="AR83" t="str">
            <v>0</v>
          </cell>
          <cell r="AS83" t="str">
            <v>01/04/2006</v>
          </cell>
          <cell r="AT83" t="str">
            <v>01/04/2006</v>
          </cell>
          <cell r="AU83" t="str">
            <v>01/04/2006</v>
          </cell>
          <cell r="AV83" t="str">
            <v>Gia Ray, Xuân Lộc, Đồng Nai</v>
          </cell>
          <cell r="AW83" t="str">
            <v>khu 5, Gia Ray, Tỉnh Đồng Nai, Huyện Xuân Lộc, Tỉnh Đồng Nai.</v>
          </cell>
          <cell r="AX83" t="str">
            <v>Sơn Tây, Sơn Tịnh, Quảng Ngãi</v>
          </cell>
          <cell r="AY83" t="str">
            <v>khu 5, Gia Ray,Huyện Xuân Lộc, Huyện Xuân Lộc, Tỉnh Đồng Nai.</v>
          </cell>
          <cell r="AZ83" t="str">
            <v>x</v>
          </cell>
          <cell r="BA83" t="str">
            <v>0</v>
          </cell>
          <cell r="BB83" t="str">
            <v>0</v>
          </cell>
          <cell r="BC83" t="str">
            <v>0</v>
          </cell>
          <cell r="BD83" t="str">
            <v>0</v>
          </cell>
          <cell r="BE83" t="str">
            <v>21139</v>
          </cell>
          <cell r="BF83" t="str">
            <v>Kinh</v>
          </cell>
          <cell r="BG83" t="str">
            <v>Gián tiếp</v>
          </cell>
          <cell r="BH83" t="str">
            <v>0</v>
          </cell>
          <cell r="BI83" t="str">
            <v>0</v>
          </cell>
          <cell r="BJ83" t="str">
            <v>0</v>
          </cell>
          <cell r="BK83" t="str">
            <v>3601490097</v>
          </cell>
          <cell r="BL83" t="str">
            <v>Không</v>
          </cell>
          <cell r="BM83" t="str">
            <v>376000000000141</v>
          </cell>
          <cell r="BN83" t="str">
            <v>Công nhân</v>
          </cell>
          <cell r="BQ83" t="str">
            <v>LD</v>
          </cell>
          <cell r="BT83" t="str">
            <v>Trung cấp kỹ thuật viễn thông</v>
          </cell>
          <cell r="BU83" t="str">
            <v>Kỹ thuật viễn thông</v>
          </cell>
          <cell r="BV83" t="str">
            <v>6</v>
          </cell>
          <cell r="BW83" t="str">
            <v>Kiểm tra việc sử dụng điện đúng quy trình</v>
          </cell>
        </row>
        <row r="84">
          <cell r="E84" t="str">
            <v>Huỳnh Văn Hạnh</v>
          </cell>
          <cell r="F84" t="str">
            <v>Hạnh</v>
          </cell>
          <cell r="G84" t="str">
            <v>1977</v>
          </cell>
          <cell r="H84" t="str">
            <v>Nam</v>
          </cell>
          <cell r="I84" t="str">
            <v>CN áp giá điện</v>
          </cell>
          <cell r="J84" t="str">
            <v>Công nhân áp giá điện</v>
          </cell>
          <cell r="K84" t="str">
            <v>Phòng Kinh doanh</v>
          </cell>
          <cell r="L84" t="str">
            <v>ông</v>
          </cell>
          <cell r="M84" t="str">
            <v>10/07/1977</v>
          </cell>
          <cell r="N84" t="str">
            <v>Hợp đồng lao động không xác định thời hạn</v>
          </cell>
          <cell r="O84" t="str">
            <v>01/07/2018</v>
          </cell>
          <cell r="P84" t="str">
            <v>Tổ Kiểm tra sử dụng điện</v>
          </cell>
          <cell r="Q84" t="str">
            <v>A1.1.1</v>
          </cell>
          <cell r="R84" t="str">
            <v>7/7</v>
          </cell>
          <cell r="S84" t="str">
            <v>4,268</v>
          </cell>
          <cell r="T84" t="str">
            <v>02/01/2016</v>
          </cell>
          <cell r="U84" t="str">
            <v>155704070000432</v>
          </cell>
          <cell r="V84" t="str">
            <v>9.859.080</v>
          </cell>
          <cell r="W84" t="str">
            <v>CN áp giá điện</v>
          </cell>
          <cell r="X84" t="str">
            <v>0</v>
          </cell>
          <cell r="Y84" t="str">
            <v>4799123330</v>
          </cell>
          <cell r="Z84" t="str">
            <v>4799123330</v>
          </cell>
          <cell r="AA84" t="str">
            <v>271291456</v>
          </cell>
          <cell r="AB84" t="str">
            <v>03/01/2014</v>
          </cell>
          <cell r="AC84" t="str">
            <v>CA Đồng Nai</v>
          </cell>
          <cell r="AD84" t="str">
            <v>908326737</v>
          </cell>
          <cell r="AE84" t="str">
            <v>huynhvanhanh77@gmail.com</v>
          </cell>
          <cell r="AF84" t="str">
            <v>12/12</v>
          </cell>
          <cell r="AG84" t="str">
            <v>0</v>
          </cell>
          <cell r="AH84" t="str">
            <v>Công nhân kỹ thuật</v>
          </cell>
          <cell r="AI84" t="str">
            <v>Công nhân</v>
          </cell>
          <cell r="AJ84" t="str">
            <v>Điện công nghiệp</v>
          </cell>
          <cell r="AK84" t="str">
            <v>Tập trung</v>
          </cell>
          <cell r="AL84" t="str">
            <v>Công nhân kỹ thuật</v>
          </cell>
          <cell r="AM84" t="str">
            <v>Công nhân</v>
          </cell>
          <cell r="AN84" t="str">
            <v>Điện công nghiệp</v>
          </cell>
          <cell r="AO84" t="str">
            <v>Tập trung</v>
          </cell>
          <cell r="AP84" t="str">
            <v>Trung tâm dạy nghề Huyện Thủ Đức</v>
          </cell>
          <cell r="AQ84" t="str">
            <v>0</v>
          </cell>
          <cell r="AR84" t="str">
            <v>0</v>
          </cell>
          <cell r="AS84" t="str">
            <v>03/04/1997</v>
          </cell>
          <cell r="AT84" t="str">
            <v>03/04/1997</v>
          </cell>
          <cell r="AU84" t="str">
            <v>03/04/1997</v>
          </cell>
          <cell r="AV84" t="str">
            <v>Cam Thành, Cam Ranh, Khánh Hòa</v>
          </cell>
          <cell r="AW84" t="str">
            <v>Ấp Trung Hưng, xã Xuân Trường, Tỉnh Đồng Nai, Huyện Xuân Lộc, Tỉnh Đồng Nai.</v>
          </cell>
          <cell r="AX84" t="str">
            <v>Tịnh Phong, Sơn Tịnh, Quảng Ngãi</v>
          </cell>
          <cell r="AY84" t="str">
            <v>Ấp Trung Hưng, xã Xuân Trường,Huyện Xuân Lộc, Huyện Xuân Lộc, Tỉnh Đồng Nai.</v>
          </cell>
          <cell r="AZ84" t="str">
            <v>x</v>
          </cell>
          <cell r="BA84" t="str">
            <v>0</v>
          </cell>
          <cell r="BB84" t="str">
            <v>0</v>
          </cell>
          <cell r="BC84" t="str">
            <v>0</v>
          </cell>
          <cell r="BD84" t="str">
            <v>0</v>
          </cell>
          <cell r="BE84" t="str">
            <v>H0163</v>
          </cell>
          <cell r="BF84" t="str">
            <v>Kinh</v>
          </cell>
          <cell r="BG84" t="str">
            <v>Gián tiếp</v>
          </cell>
          <cell r="BH84" t="str">
            <v>0</v>
          </cell>
          <cell r="BI84" t="str">
            <v>0</v>
          </cell>
          <cell r="BJ84" t="str">
            <v>0</v>
          </cell>
          <cell r="BK84" t="str">
            <v>3601450986</v>
          </cell>
          <cell r="BL84" t="str">
            <v>Không</v>
          </cell>
          <cell r="BM84" t="str">
            <v>376000000000069</v>
          </cell>
          <cell r="BN84" t="str">
            <v>Công nhân</v>
          </cell>
          <cell r="BQ84" t="str">
            <v>LD</v>
          </cell>
          <cell r="BT84" t="str">
            <v>Sơ cấp điện công nghiệp</v>
          </cell>
          <cell r="BU84" t="str">
            <v>Điện công nghiệp</v>
          </cell>
          <cell r="BV84" t="str">
            <v>6</v>
          </cell>
          <cell r="BW84" t="str">
            <v>Kiểm tra việc sử dụng điện đúng quy trình</v>
          </cell>
        </row>
        <row r="85">
          <cell r="E85" t="str">
            <v>Lê Văn Lượng</v>
          </cell>
          <cell r="F85" t="str">
            <v>Lượng</v>
          </cell>
          <cell r="G85" t="str">
            <v>1991</v>
          </cell>
          <cell r="H85" t="str">
            <v>Nam</v>
          </cell>
          <cell r="I85" t="str">
            <v>CN khảo sát lắp đặt công tơ</v>
          </cell>
          <cell r="J85" t="str">
            <v>Công nhân khảo sát lắp đặt công tơ</v>
          </cell>
          <cell r="K85" t="str">
            <v>Phòng Kinh doanh</v>
          </cell>
          <cell r="L85" t="str">
            <v>ông</v>
          </cell>
          <cell r="M85" t="str">
            <v>28/01/1991</v>
          </cell>
          <cell r="N85" t="str">
            <v>Hợp đồng lao động không xác định thời hạn</v>
          </cell>
          <cell r="O85" t="str">
            <v>01/07/2018</v>
          </cell>
          <cell r="P85" t="str">
            <v>Tổ Kiểm tra sử dụng điện</v>
          </cell>
          <cell r="Q85" t="str">
            <v>A1.1.1</v>
          </cell>
          <cell r="R85" t="str">
            <v>3/7</v>
          </cell>
          <cell r="S85" t="str">
            <v>2,44</v>
          </cell>
          <cell r="T85" t="str">
            <v>01/02/2018</v>
          </cell>
          <cell r="U85" t="str">
            <v>155704070007505</v>
          </cell>
          <cell r="V85" t="str">
            <v>5.636.400</v>
          </cell>
          <cell r="W85" t="str">
            <v>CN khảo sát lắp đặt công tơ</v>
          </cell>
          <cell r="X85" t="str">
            <v>0</v>
          </cell>
          <cell r="Y85" t="str">
            <v>7515124525</v>
          </cell>
          <cell r="Z85" t="str">
            <v>7515124525</v>
          </cell>
          <cell r="AA85" t="str">
            <v>272045318</v>
          </cell>
          <cell r="AB85" t="str">
            <v>01/03/2013</v>
          </cell>
          <cell r="AC85" t="str">
            <v>CA Đồng Nai</v>
          </cell>
          <cell r="AD85" t="str">
            <v>979912579</v>
          </cell>
          <cell r="AE85" t="str">
            <v>zakumiforever@gmail.com</v>
          </cell>
          <cell r="AF85" t="str">
            <v>12/12</v>
          </cell>
          <cell r="AG85" t="str">
            <v>0</v>
          </cell>
          <cell r="AH85" t="str">
            <v>Công nhân kỹ thuật</v>
          </cell>
          <cell r="AI85" t="str">
            <v>Trung cấp</v>
          </cell>
          <cell r="AJ85" t="str">
            <v>Hệ thống điện</v>
          </cell>
          <cell r="AK85" t="str">
            <v>Chính quy</v>
          </cell>
          <cell r="AL85" t="str">
            <v>Công nhân kỹ thuật</v>
          </cell>
          <cell r="AM85" t="str">
            <v>Trung cấp</v>
          </cell>
          <cell r="AN85" t="str">
            <v>Hệ thống điện</v>
          </cell>
          <cell r="AO85" t="str">
            <v>Chính quy</v>
          </cell>
          <cell r="AP85" t="str">
            <v>Cao đẳng điện lực TP.HCM</v>
          </cell>
          <cell r="AQ85" t="str">
            <v>0</v>
          </cell>
          <cell r="AR85" t="str">
            <v>0</v>
          </cell>
          <cell r="AS85" t="str">
            <v>01/01/2015</v>
          </cell>
          <cell r="AT85" t="str">
            <v>01/01/2015</v>
          </cell>
          <cell r="AU85" t="str">
            <v>01/01/2015</v>
          </cell>
          <cell r="AV85" t="str">
            <v>Gio Mỹ, Gio Linh, Quảng Trị, Tỉnh Quảng Trị.</v>
          </cell>
          <cell r="AW85" t="str">
            <v>Tổ 16, ấp 3A, xã Xuân Hưng, Tỉnh Đồng Nai, Huyện Xuân Lộc, Tỉnh Đồng Nai.</v>
          </cell>
          <cell r="AX85" t="str">
            <v>Gio Mỹ, Gio Linh, Quảng Trị, Tỉnh Quảng Trị.</v>
          </cell>
          <cell r="AY85" t="str">
            <v>Tổ 16, ấp 3A, xã Xuân Hưng,Huyện Xuân Lộc, Huyện Xuân Lộc, Tỉnh Đồng Nai.</v>
          </cell>
          <cell r="AZ85" t="str">
            <v>x</v>
          </cell>
          <cell r="BA85" t="str">
            <v>0</v>
          </cell>
          <cell r="BB85" t="str">
            <v>0</v>
          </cell>
          <cell r="BC85" t="str">
            <v>0</v>
          </cell>
          <cell r="BD85" t="str">
            <v>0</v>
          </cell>
          <cell r="BE85" t="str">
            <v>22379</v>
          </cell>
          <cell r="BF85" t="str">
            <v>Kinh</v>
          </cell>
          <cell r="BG85" t="str">
            <v>Trực tiếp</v>
          </cell>
          <cell r="BH85" t="str">
            <v>0</v>
          </cell>
          <cell r="BI85" t="str">
            <v>0</v>
          </cell>
          <cell r="BJ85" t="str">
            <v>0</v>
          </cell>
          <cell r="BK85" t="str">
            <v>8336027628</v>
          </cell>
          <cell r="BL85" t="str">
            <v>Phật giáo</v>
          </cell>
          <cell r="BM85" t="str">
            <v>376000000000206</v>
          </cell>
          <cell r="BN85" t="str">
            <v>Công nhân</v>
          </cell>
          <cell r="BQ85" t="str">
            <v>LD</v>
          </cell>
          <cell r="BT85" t="str">
            <v>Trung cấp điện</v>
          </cell>
          <cell r="BU85" t="str">
            <v>Hệ thống điện</v>
          </cell>
          <cell r="BV85" t="str">
            <v>6</v>
          </cell>
          <cell r="BW85" t="str">
            <v>Đảm bảo công tác khảo sát thực hiện theo đúng quy định</v>
          </cell>
        </row>
        <row r="86">
          <cell r="E86" t="str">
            <v>Lê Thành Công</v>
          </cell>
          <cell r="F86" t="str">
            <v>Công</v>
          </cell>
          <cell r="G86" t="str">
            <v>1982</v>
          </cell>
          <cell r="H86" t="str">
            <v>Nam</v>
          </cell>
          <cell r="I86" t="str">
            <v>Áp giá điện, tổ phó</v>
          </cell>
          <cell r="J86" t="str">
            <v>Nhân viên áp giá điện</v>
          </cell>
          <cell r="K86" t="str">
            <v>Phòng Kinh doanh</v>
          </cell>
          <cell r="L86" t="str">
            <v>ông</v>
          </cell>
          <cell r="M86" t="str">
            <v>07/07/1982</v>
          </cell>
          <cell r="N86" t="str">
            <v>Hợp đồng lao động không xác định thời hạn</v>
          </cell>
          <cell r="O86" t="str">
            <v>01/07/2018</v>
          </cell>
          <cell r="P86" t="str">
            <v>Tổ Kiểm tra sử dụng điện</v>
          </cell>
          <cell r="Q86" t="str">
            <v>A1.1.1</v>
          </cell>
          <cell r="R86" t="str">
            <v>5/7</v>
          </cell>
          <cell r="S86" t="str">
            <v>3,227</v>
          </cell>
          <cell r="T86" t="str">
            <v>02/01/2016</v>
          </cell>
          <cell r="U86" t="str">
            <v>155704070000448</v>
          </cell>
          <cell r="V86" t="str">
            <v>7.454.370</v>
          </cell>
          <cell r="W86" t="str">
            <v>Áp giá điện, tổ phó</v>
          </cell>
          <cell r="X86" t="str">
            <v>0</v>
          </cell>
          <cell r="Y86" t="str">
            <v>4703034423</v>
          </cell>
          <cell r="Z86" t="str">
            <v>4703034423</v>
          </cell>
          <cell r="AA86" t="str">
            <v>271480414</v>
          </cell>
          <cell r="AB86" t="str">
            <v>26/04/2013</v>
          </cell>
          <cell r="AC86" t="str">
            <v>CA Đồng Nai</v>
          </cell>
          <cell r="AD86" t="str">
            <v>968805424</v>
          </cell>
          <cell r="AE86" t="str">
            <v>thanhcongthanh82@gmail.com</v>
          </cell>
          <cell r="AF86" t="str">
            <v>12/12</v>
          </cell>
          <cell r="AG86" t="str">
            <v>0</v>
          </cell>
          <cell r="AH86" t="str">
            <v>Trung cấp</v>
          </cell>
          <cell r="AI86" t="str">
            <v>Công nhân</v>
          </cell>
          <cell r="AJ86" t="str">
            <v>Hệ thống điện</v>
          </cell>
          <cell r="AK86" t="str">
            <v>Tại chức</v>
          </cell>
          <cell r="AL86" t="str">
            <v>Công nhân kỹ thuật</v>
          </cell>
          <cell r="AM86" t="str">
            <v>Công nhân</v>
          </cell>
          <cell r="AN86" t="str">
            <v>Quản lý &amp; sửa chữa lưới điện</v>
          </cell>
          <cell r="AO86" t="str">
            <v>Chính quy</v>
          </cell>
          <cell r="AP86" t="str">
            <v>Trường Trung học điện 2</v>
          </cell>
          <cell r="AQ86" t="str">
            <v>0</v>
          </cell>
          <cell r="AR86" t="str">
            <v>0</v>
          </cell>
          <cell r="AS86" t="str">
            <v>15/07/2002</v>
          </cell>
          <cell r="AT86" t="str">
            <v>15/07/2002</v>
          </cell>
          <cell r="AU86" t="str">
            <v>0</v>
          </cell>
          <cell r="AV86" t="str">
            <v>Tuy Lộc, Hậu Lộc, Thanh Hóa</v>
          </cell>
          <cell r="AW86" t="str">
            <v>Tam Hiệp, Xuân Hiệp, Tỉnh Đồng Nai, Huyện Xuân Lộc, Tỉnh Đồng Nai.</v>
          </cell>
          <cell r="AX86" t="str">
            <v>Tuy Lộc, Hậu Lộc, Thanh Hóa</v>
          </cell>
          <cell r="AY86" t="str">
            <v>Tam Hiệp, Xuân Hiệp,Huyện Xuân Lộc, Huyện Xuân Lộc, Tỉnh Đồng Nai.</v>
          </cell>
          <cell r="AZ86" t="str">
            <v>x</v>
          </cell>
          <cell r="BA86" t="str">
            <v>0</v>
          </cell>
          <cell r="BB86" t="str">
            <v>0</v>
          </cell>
          <cell r="BC86" t="str">
            <v>0</v>
          </cell>
          <cell r="BD86" t="str">
            <v>0</v>
          </cell>
          <cell r="BE86" t="str">
            <v>20409</v>
          </cell>
          <cell r="BF86" t="str">
            <v>Kinh</v>
          </cell>
          <cell r="BG86" t="str">
            <v>Trực tiếp</v>
          </cell>
          <cell r="BH86" t="str">
            <v>0</v>
          </cell>
          <cell r="BI86" t="str">
            <v>01/02/2013</v>
          </cell>
          <cell r="BJ86" t="str">
            <v>0</v>
          </cell>
          <cell r="BK86" t="str">
            <v>3601451789</v>
          </cell>
          <cell r="BL86" t="str">
            <v>Không</v>
          </cell>
          <cell r="BM86" t="str">
            <v>376000000000087</v>
          </cell>
          <cell r="BN86" t="str">
            <v>Công nhân</v>
          </cell>
          <cell r="BQ86" t="str">
            <v>LD</v>
          </cell>
          <cell r="BT86" t="str">
            <v>Trung cấp điện</v>
          </cell>
          <cell r="BU86" t="str">
            <v>Hệ thống điện</v>
          </cell>
          <cell r="BV86" t="str">
            <v>6</v>
          </cell>
          <cell r="BW86" t="str">
            <v>Kiểm tra việc sử dụng điện đúng quy trình</v>
          </cell>
        </row>
        <row r="87">
          <cell r="E87" t="str">
            <v>Nguyễn Công Linh</v>
          </cell>
          <cell r="F87" t="str">
            <v>Linh</v>
          </cell>
          <cell r="G87" t="str">
            <v>1979</v>
          </cell>
          <cell r="H87" t="str">
            <v>Nam</v>
          </cell>
          <cell r="I87" t="str">
            <v>Tổ phó NV Quản lý hệ thống đo đếm</v>
          </cell>
          <cell r="J87" t="str">
            <v>Nhân viên Quản lý hệ thống đo đếm</v>
          </cell>
          <cell r="K87" t="str">
            <v>Phòng Kinh doanh</v>
          </cell>
          <cell r="L87" t="str">
            <v>ông</v>
          </cell>
          <cell r="M87" t="str">
            <v>17/07/1979</v>
          </cell>
          <cell r="N87" t="str">
            <v>Hợp đồng lao động không xác định thời hạn</v>
          </cell>
          <cell r="O87" t="str">
            <v>01/07/2018</v>
          </cell>
          <cell r="P87" t="str">
            <v>Tổ Kiểm tra sử dụng điện</v>
          </cell>
          <cell r="Q87" t="str">
            <v>A1.1.1</v>
          </cell>
          <cell r="R87" t="str">
            <v>6/7</v>
          </cell>
          <cell r="S87" t="str">
            <v>3,711</v>
          </cell>
          <cell r="T87" t="str">
            <v>01/01/2018</v>
          </cell>
          <cell r="U87" t="str">
            <v>155704070000681</v>
          </cell>
          <cell r="V87" t="str">
            <v>8.572.410</v>
          </cell>
          <cell r="W87" t="str">
            <v>Tổ phó NV Quản lý hệ thống đo đếm</v>
          </cell>
          <cell r="X87" t="str">
            <v>0</v>
          </cell>
          <cell r="Y87" t="str">
            <v>4703040719</v>
          </cell>
          <cell r="Z87" t="str">
            <v>4703040719</v>
          </cell>
          <cell r="AA87" t="str">
            <v>271338461</v>
          </cell>
          <cell r="AB87" t="str">
            <v>16/01/2015</v>
          </cell>
          <cell r="AC87" t="str">
            <v>CA Đồng Nai</v>
          </cell>
          <cell r="AD87" t="str">
            <v>937232789</v>
          </cell>
          <cell r="AE87" t="str">
            <v>linhnc1979@gmail.com</v>
          </cell>
          <cell r="AF87" t="str">
            <v>12/12</v>
          </cell>
          <cell r="AG87" t="str">
            <v>0</v>
          </cell>
          <cell r="AH87" t="str">
            <v>Trung cấp</v>
          </cell>
          <cell r="AI87" t="str">
            <v>Công nhân</v>
          </cell>
          <cell r="AJ87" t="str">
            <v>0</v>
          </cell>
          <cell r="AK87" t="str">
            <v>0</v>
          </cell>
          <cell r="AL87" t="str">
            <v>Công nhân kỹ thuật</v>
          </cell>
          <cell r="AM87" t="str">
            <v>Công nhân</v>
          </cell>
          <cell r="AN87" t="str">
            <v>PHÁT DẪN ĐIỆN</v>
          </cell>
          <cell r="AO87" t="str">
            <v>Chính quy</v>
          </cell>
          <cell r="AP87" t="str">
            <v>Trường Trung học điện 2</v>
          </cell>
          <cell r="AQ87" t="str">
            <v>0</v>
          </cell>
          <cell r="AR87" t="str">
            <v>0</v>
          </cell>
          <cell r="AS87" t="str">
            <v>15/07/2001</v>
          </cell>
          <cell r="AT87" t="str">
            <v>15/07/2001</v>
          </cell>
          <cell r="AU87" t="str">
            <v>0</v>
          </cell>
          <cell r="AV87" t="str">
            <v>Vinh Thanh, Hương Phú, Thừa Thiên-Huế , Tỉnh Thừa Thiên-Huế.</v>
          </cell>
          <cell r="AW87" t="str">
            <v>Ấp Suối Cát 1, Suối Cát, Tỉnh Đồng Nai, Huyện Xuân Lộc, Tỉnh Đồng Nai.</v>
          </cell>
          <cell r="AX87" t="str">
            <v>Vinh Thanh, Hương Phú, Thừa Thiên-Huế , Tỉnh Thừa Thiên-Huế.</v>
          </cell>
          <cell r="AY87" t="str">
            <v>Ấp Suối Cát 1, Suối Cát,Huyện Xuân Lộc, Huyện Xuân Lộc, Tỉnh Đồng Nai.</v>
          </cell>
          <cell r="AZ87" t="str">
            <v>x</v>
          </cell>
          <cell r="BA87" t="str">
            <v>0</v>
          </cell>
          <cell r="BB87" t="str">
            <v>0</v>
          </cell>
          <cell r="BC87" t="str">
            <v>0</v>
          </cell>
          <cell r="BD87" t="str">
            <v>0</v>
          </cell>
          <cell r="BE87" t="str">
            <v>20279</v>
          </cell>
          <cell r="BF87" t="str">
            <v>Kinh</v>
          </cell>
          <cell r="BG87" t="str">
            <v>Gián tiếp</v>
          </cell>
          <cell r="BH87" t="str">
            <v>0</v>
          </cell>
          <cell r="BI87" t="str">
            <v>05/09/2014</v>
          </cell>
          <cell r="BJ87" t="str">
            <v>0</v>
          </cell>
          <cell r="BK87" t="str">
            <v>3601451482</v>
          </cell>
          <cell r="BL87" t="str">
            <v>Thiên chúa giáo</v>
          </cell>
          <cell r="BM87" t="str">
            <v>376000000000011</v>
          </cell>
          <cell r="BN87" t="str">
            <v>Nhân viên</v>
          </cell>
          <cell r="BT87" t="str">
            <v>Trung cấp phát dẫn điện</v>
          </cell>
          <cell r="BU87" t="str">
            <v>Phát dẫn điện</v>
          </cell>
          <cell r="BV87" t="str">
            <v>6</v>
          </cell>
          <cell r="BW87" t="str">
            <v>xây dựng nhu cầu thiết bị đo đếm, xử lý điều tra sự cố hoạt động bất thường hệt thống đo đếm, quản lý khai thác HTĐĐ kiểm tra định kỳ, tham gia kiểm tra quản lý sử dụng kiềm niêm chì, tham gia lập KH cải tạo các HTĐĐ, cập nhật thông tin treo tháo HTĐĐ trên chương trình CMIS, thống kê báo cáo số liệu HTĐĐ hàng tuần tháng quý năm</v>
          </cell>
        </row>
        <row r="88">
          <cell r="E88" t="str">
            <v>Phạm Hoàng Dũng</v>
          </cell>
          <cell r="F88" t="str">
            <v>Dũng</v>
          </cell>
          <cell r="G88" t="str">
            <v>1983</v>
          </cell>
          <cell r="H88" t="str">
            <v>Nam</v>
          </cell>
          <cell r="I88" t="str">
            <v>NV theo dõi VH và xử lý sự cố đo ghi từ xa</v>
          </cell>
          <cell r="J88" t="str">
            <v>Nhân viên theo dõi và xử lý sự cố đo ghi từ xa</v>
          </cell>
          <cell r="K88" t="str">
            <v>Phòng Kinh doanh</v>
          </cell>
          <cell r="L88" t="str">
            <v>ông</v>
          </cell>
          <cell r="M88" t="str">
            <v>13/09/1983</v>
          </cell>
          <cell r="N88" t="str">
            <v>Hợp đồng lao động không xác định thời hạn</v>
          </cell>
          <cell r="O88" t="str">
            <v>01/07/2018</v>
          </cell>
          <cell r="P88" t="str">
            <v>Tổ Kiểm tra sử dụng điện</v>
          </cell>
          <cell r="Q88" t="str">
            <v>A1.1.1</v>
          </cell>
          <cell r="R88" t="str">
            <v>5/7</v>
          </cell>
          <cell r="S88" t="str">
            <v>3,227</v>
          </cell>
          <cell r="T88" t="str">
            <v>01/01/2018</v>
          </cell>
          <cell r="U88" t="str">
            <v>155704070000686</v>
          </cell>
          <cell r="V88" t="str">
            <v>7.454.370</v>
          </cell>
          <cell r="W88" t="str">
            <v>NV theo dõi VH và xử lý sự cố đo ghi từ xa</v>
          </cell>
          <cell r="X88" t="str">
            <v>0</v>
          </cell>
          <cell r="Y88" t="str">
            <v>4706063794</v>
          </cell>
          <cell r="Z88" t="str">
            <v>4706063794</v>
          </cell>
          <cell r="AA88" t="str">
            <v>271534717</v>
          </cell>
          <cell r="AB88" t="str">
            <v>20/11/2015</v>
          </cell>
          <cell r="AC88" t="str">
            <v>CA Đồng Nai</v>
          </cell>
          <cell r="AD88" t="str">
            <v>903991553</v>
          </cell>
          <cell r="AE88" t="str">
            <v>hoangdung18101983@gmail.com</v>
          </cell>
          <cell r="AF88" t="str">
            <v>12/12</v>
          </cell>
          <cell r="AG88" t="str">
            <v>0</v>
          </cell>
          <cell r="AH88" t="str">
            <v>Công nhân kỹ thuật</v>
          </cell>
          <cell r="AI88" t="str">
            <v>Công nhân</v>
          </cell>
          <cell r="AJ88" t="str">
            <v>Phát dẫn điện</v>
          </cell>
          <cell r="AK88" t="str">
            <v>Chính quy</v>
          </cell>
          <cell r="AL88" t="str">
            <v>Công nhân kỹ thuật</v>
          </cell>
          <cell r="AM88" t="str">
            <v>Công nhân</v>
          </cell>
          <cell r="AN88" t="str">
            <v>Phát dẫn điện</v>
          </cell>
          <cell r="AO88" t="str">
            <v>Chính quy</v>
          </cell>
          <cell r="AP88" t="str">
            <v>Trường Trung học điện 2</v>
          </cell>
          <cell r="AQ88" t="str">
            <v>0</v>
          </cell>
          <cell r="AR88" t="str">
            <v>0</v>
          </cell>
          <cell r="AS88" t="str">
            <v>01/04/2006</v>
          </cell>
          <cell r="AT88" t="str">
            <v>01/04/2006</v>
          </cell>
          <cell r="AU88" t="str">
            <v>0</v>
          </cell>
          <cell r="AV88" t="str">
            <v>Xuân Hiệp, Xuân Lộc, Đồng Nai</v>
          </cell>
          <cell r="AW88" t="str">
            <v>Ấp Tam Hiệp, Xuân Hiệp, Tỉnh Đồng Nai, Huyện Xuân Lộc, Tỉnh Đồng Nai.</v>
          </cell>
          <cell r="AX88" t="str">
            <v>Campuchia</v>
          </cell>
          <cell r="AY88" t="str">
            <v>Ấp Tam Hiệp, Xuân Hiệp,Huyện Xuân Lộc, Huyện Xuân Lộc, Tỉnh Đồng Nai.</v>
          </cell>
          <cell r="AZ88" t="str">
            <v>x</v>
          </cell>
          <cell r="BA88" t="str">
            <v>0</v>
          </cell>
          <cell r="BB88" t="str">
            <v>0</v>
          </cell>
          <cell r="BC88" t="str">
            <v>0</v>
          </cell>
          <cell r="BD88" t="str">
            <v>0</v>
          </cell>
          <cell r="BE88" t="str">
            <v>21135</v>
          </cell>
          <cell r="BF88" t="str">
            <v>Kinh</v>
          </cell>
          <cell r="BG88" t="str">
            <v>Gián tiếp</v>
          </cell>
          <cell r="BH88" t="str">
            <v>0</v>
          </cell>
          <cell r="BI88" t="str">
            <v>0</v>
          </cell>
          <cell r="BJ88" t="str">
            <v>0</v>
          </cell>
          <cell r="BK88" t="str">
            <v>3601451073</v>
          </cell>
          <cell r="BL88" t="str">
            <v>Thiên chúa giáo</v>
          </cell>
          <cell r="BM88" t="str">
            <v>376000000000146</v>
          </cell>
          <cell r="BN88" t="str">
            <v>Nhân viên</v>
          </cell>
          <cell r="BT88" t="str">
            <v>Trung cấp phát dẫn điện</v>
          </cell>
          <cell r="BU88" t="str">
            <v>Phát dẫn điện</v>
          </cell>
          <cell r="BV88" t="str">
            <v>6</v>
          </cell>
          <cell r="BW88" t="str">
            <v>Quản lý tổn thất khâu kinh doanh, lập kế hoạch xử lý các TBA có tổn thất cao, tham gia nhu cầu phát triển phụ tải của địa phương</v>
          </cell>
        </row>
        <row r="89">
          <cell r="E89" t="str">
            <v>Nguyễn Khắc Hoàng</v>
          </cell>
          <cell r="F89" t="str">
            <v>Hoàng</v>
          </cell>
          <cell r="G89" t="str">
            <v>1980</v>
          </cell>
          <cell r="H89" t="str">
            <v>Nam</v>
          </cell>
          <cell r="I89" t="str">
            <v>CN kiểm tra giám sát mua bán điện</v>
          </cell>
          <cell r="J89" t="str">
            <v>Công nhân kiểm tra giám sát mua bán điện</v>
          </cell>
          <cell r="K89" t="str">
            <v>Phòng Kinh doanh</v>
          </cell>
          <cell r="L89" t="str">
            <v>ông</v>
          </cell>
          <cell r="M89" t="str">
            <v>25/12/1980</v>
          </cell>
          <cell r="N89" t="str">
            <v>Hợp đồng lao động không xác định thời hạn</v>
          </cell>
          <cell r="O89" t="str">
            <v>1/7/2018</v>
          </cell>
          <cell r="P89" t="str">
            <v>Tổ Kiểm tra sử dụng điện</v>
          </cell>
          <cell r="Q89" t="str">
            <v>A1.1.1</v>
          </cell>
          <cell r="R89" t="str">
            <v>5/7</v>
          </cell>
          <cell r="S89" t="str">
            <v>3,227</v>
          </cell>
          <cell r="T89" t="str">
            <v>02/07/2018</v>
          </cell>
          <cell r="U89" t="str">
            <v>155704070000674</v>
          </cell>
          <cell r="V89" t="str">
            <v>7.454.370</v>
          </cell>
          <cell r="W89" t="str">
            <v>CN kiểm tra giám sát mua bán điện</v>
          </cell>
          <cell r="X89" t="str">
            <v>0</v>
          </cell>
          <cell r="Y89" t="str">
            <v>4705031527</v>
          </cell>
          <cell r="Z89" t="str">
            <v>4705031527</v>
          </cell>
          <cell r="AA89" t="str">
            <v>271467872</v>
          </cell>
          <cell r="AB89" t="str">
            <v>13/06/2003</v>
          </cell>
          <cell r="AC89" t="str">
            <v>CA Đồng Nai</v>
          </cell>
          <cell r="AD89" t="str">
            <v>968805090</v>
          </cell>
          <cell r="AE89" t="str">
            <v>hoangnk0968805090@gmail.com</v>
          </cell>
          <cell r="AF89" t="str">
            <v>12/12</v>
          </cell>
          <cell r="AG89" t="str">
            <v>0</v>
          </cell>
          <cell r="AH89" t="str">
            <v>Công nhân kỹ thuật</v>
          </cell>
          <cell r="AI89" t="str">
            <v>Công nhân</v>
          </cell>
          <cell r="AJ89" t="str">
            <v>PHÁT DẪN ĐIỆN</v>
          </cell>
          <cell r="AK89" t="str">
            <v>Chính quy</v>
          </cell>
          <cell r="AL89" t="str">
            <v>Công nhân kỹ thuật</v>
          </cell>
          <cell r="AM89" t="str">
            <v>Công nhân</v>
          </cell>
          <cell r="AN89" t="str">
            <v>PHÁT DẪN ĐIỆN</v>
          </cell>
          <cell r="AO89" t="str">
            <v>Chính quy</v>
          </cell>
          <cell r="AP89" t="str">
            <v>Trường Trung học điện 2</v>
          </cell>
          <cell r="AQ89" t="str">
            <v>0</v>
          </cell>
          <cell r="AR89" t="str">
            <v>0</v>
          </cell>
          <cell r="AS89" t="str">
            <v>01/07/2004</v>
          </cell>
          <cell r="AT89" t="str">
            <v>01/07/2004</v>
          </cell>
          <cell r="AU89" t="str">
            <v>0</v>
          </cell>
          <cell r="AV89" t="str">
            <v>Xuân Sơn, Châu Đức, Bà Rịa - Vũng Tàu , Tỉnh Bà Rịa-Vũng Tàu.</v>
          </cell>
          <cell r="AW89" t="str">
            <v>ấp Tân Bình 2, Lang Minh, Tỉnh Đồng Nai, Huyện Xuân Lộc, Tỉnh Đồng Nai.</v>
          </cell>
          <cell r="AX89" t="str">
            <v>Hải Phú, Mai Linh, Quảng Trị, Tỉnh Quảng Trị.</v>
          </cell>
          <cell r="AY89" t="str">
            <v>ấp Tân Bình 2, Lang Minh,Huyện Xuân Lộc, Huyện Xuân Lộc, Tỉnh Đồng Nai.</v>
          </cell>
          <cell r="AZ89" t="str">
            <v>x</v>
          </cell>
          <cell r="BA89" t="str">
            <v>0</v>
          </cell>
          <cell r="BB89" t="str">
            <v>0</v>
          </cell>
          <cell r="BC89" t="str">
            <v>0</v>
          </cell>
          <cell r="BD89" t="str">
            <v>0</v>
          </cell>
          <cell r="BE89" t="str">
            <v>20679</v>
          </cell>
          <cell r="BF89" t="str">
            <v>Kinh</v>
          </cell>
          <cell r="BG89" t="str">
            <v>Trực tiếp</v>
          </cell>
          <cell r="BH89" t="str">
            <v>0</v>
          </cell>
          <cell r="BI89" t="str">
            <v>0</v>
          </cell>
          <cell r="BJ89" t="str">
            <v>0</v>
          </cell>
          <cell r="BK89" t="str">
            <v>3601490065</v>
          </cell>
          <cell r="BL89" t="str">
            <v>Không</v>
          </cell>
          <cell r="BM89" t="str">
            <v>376000000000116</v>
          </cell>
          <cell r="BN89" t="str">
            <v>Công nhân</v>
          </cell>
          <cell r="BQ89" t="str">
            <v>LD</v>
          </cell>
          <cell r="BT89" t="str">
            <v>Trung cấp phát dẫn điện</v>
          </cell>
          <cell r="BU89" t="str">
            <v>Phát dẫn điện</v>
          </cell>
          <cell r="BV89" t="str">
            <v>7</v>
          </cell>
          <cell r="BW89" t="str">
            <v>Kiểm tra việc sử dụng điện đúng quy trình</v>
          </cell>
        </row>
        <row r="90">
          <cell r="E90" t="str">
            <v>Đỗ Thiện Nhã</v>
          </cell>
          <cell r="F90" t="str">
            <v>Nhã</v>
          </cell>
          <cell r="G90" t="str">
            <v>1985</v>
          </cell>
          <cell r="H90" t="str">
            <v>Nam</v>
          </cell>
          <cell r="I90" t="str">
            <v>CN khảo sát lắp đặt công tơ</v>
          </cell>
          <cell r="J90" t="str">
            <v>Công nhân khảo sát lắp đặt công tơ</v>
          </cell>
          <cell r="K90" t="str">
            <v>Phòng Kinh doanh</v>
          </cell>
          <cell r="L90" t="str">
            <v>ông</v>
          </cell>
          <cell r="M90" t="str">
            <v>06/07/1985</v>
          </cell>
          <cell r="N90" t="str">
            <v>Hợp đồng lao động không xác định thời hạn</v>
          </cell>
          <cell r="O90" t="str">
            <v>01/07/2018</v>
          </cell>
          <cell r="P90" t="str">
            <v>Tổ Kiểm tra sử dụng điện</v>
          </cell>
          <cell r="Q90" t="str">
            <v>A1.1.1</v>
          </cell>
          <cell r="R90" t="str">
            <v>6/7</v>
          </cell>
          <cell r="S90" t="str">
            <v>3,711</v>
          </cell>
          <cell r="T90" t="str">
            <v>01/01/2019</v>
          </cell>
          <cell r="U90" t="str">
            <v>155704070000434</v>
          </cell>
          <cell r="V90" t="str">
            <v>8.572.410</v>
          </cell>
          <cell r="W90" t="str">
            <v>CN khảo sát lắp đặt công tơ</v>
          </cell>
          <cell r="X90" t="str">
            <v>0</v>
          </cell>
          <cell r="Y90" t="str">
            <v>4705088592</v>
          </cell>
          <cell r="Z90" t="str">
            <v>4705088592</v>
          </cell>
          <cell r="AA90" t="str">
            <v>271654691</v>
          </cell>
          <cell r="AB90" t="str">
            <v>08/08/2000</v>
          </cell>
          <cell r="AC90" t="str">
            <v>CA Đồng Nai</v>
          </cell>
          <cell r="AD90" t="str">
            <v>933262774</v>
          </cell>
          <cell r="AE90" t="str">
            <v>thiennha85@gmail.com</v>
          </cell>
          <cell r="AF90" t="str">
            <v>12/12</v>
          </cell>
          <cell r="AG90" t="str">
            <v>0</v>
          </cell>
          <cell r="AH90" t="str">
            <v>Công nhân kỹ thuật</v>
          </cell>
          <cell r="AI90" t="str">
            <v>Công nhân</v>
          </cell>
          <cell r="AJ90" t="str">
            <v>Quản lý &amp; sửa chữa lưới điện</v>
          </cell>
          <cell r="AK90" t="str">
            <v>Chính quy</v>
          </cell>
          <cell r="AL90" t="str">
            <v>Công nhân kỹ thuật</v>
          </cell>
          <cell r="AM90" t="str">
            <v>Công nhân</v>
          </cell>
          <cell r="AN90" t="str">
            <v>Quản lý &amp; sửa chữa lưới điện</v>
          </cell>
          <cell r="AO90" t="str">
            <v>Chính quy</v>
          </cell>
          <cell r="AP90" t="str">
            <v>Trường Trung học điện 2</v>
          </cell>
          <cell r="AQ90" t="str">
            <v>0</v>
          </cell>
          <cell r="AR90" t="str">
            <v>0</v>
          </cell>
          <cell r="AS90" t="str">
            <v>01/08/2005</v>
          </cell>
          <cell r="AT90" t="str">
            <v>01/08/2005</v>
          </cell>
          <cell r="AU90" t="str">
            <v>01/08/2005</v>
          </cell>
          <cell r="AV90" t="str">
            <v>Xuân Hưng, Xuân Lộc, Đồng Nai</v>
          </cell>
          <cell r="AW90" t="str">
            <v>Ấp Tân Tiến, Xuân Hiệp, Tỉnh Đồng Nai, Huyện Xuân Lộc, Tỉnh Đồng Nai.</v>
          </cell>
          <cell r="AX90" t="str">
            <v>Triệu Đại, Triệu Phong, Quảng Trị</v>
          </cell>
          <cell r="AY90" t="str">
            <v>Ấp Tân Tiến, Xuân Hiệp,Huyện Xuân Lộc, Huyện Xuân Lộc, Tỉnh Đồng Nai.</v>
          </cell>
          <cell r="AZ90" t="str">
            <v>x</v>
          </cell>
          <cell r="BA90" t="str">
            <v>0</v>
          </cell>
          <cell r="BB90" t="str">
            <v>0</v>
          </cell>
          <cell r="BC90" t="str">
            <v>0</v>
          </cell>
          <cell r="BD90" t="str">
            <v>0</v>
          </cell>
          <cell r="BE90" t="str">
            <v>20954</v>
          </cell>
          <cell r="BF90" t="str">
            <v>Kinh</v>
          </cell>
          <cell r="BG90" t="str">
            <v>Trực tiếp</v>
          </cell>
          <cell r="BH90" t="str">
            <v>0</v>
          </cell>
          <cell r="BI90" t="str">
            <v>0</v>
          </cell>
          <cell r="BJ90" t="str">
            <v>0</v>
          </cell>
          <cell r="BK90" t="str">
            <v>3601451154</v>
          </cell>
          <cell r="BL90" t="str">
            <v>Thiên chúa giáo</v>
          </cell>
          <cell r="BM90" t="str">
            <v>376000000000131</v>
          </cell>
          <cell r="BN90" t="str">
            <v>Công nhân</v>
          </cell>
          <cell r="BQ90" t="str">
            <v>LD</v>
          </cell>
          <cell r="BT90" t="str">
            <v>Công nhân quản lý và sữa chữa lưới điện</v>
          </cell>
          <cell r="BU90" t="str">
            <v>Quản lý &amp; sửa chữa lưới điện</v>
          </cell>
          <cell r="BV90" t="str">
            <v>7</v>
          </cell>
          <cell r="BW90" t="str">
            <v>Kiểm tra việc sử dụng điện đúng quy trình</v>
          </cell>
        </row>
        <row r="91">
          <cell r="E91" t="str">
            <v>Nguyễn Hữu Chung</v>
          </cell>
          <cell r="F91" t="str">
            <v>Chung</v>
          </cell>
          <cell r="G91" t="str">
            <v>1988</v>
          </cell>
          <cell r="H91" t="str">
            <v>Nam</v>
          </cell>
          <cell r="I91" t="str">
            <v>CN kiểm tra giám sát mua bán điện</v>
          </cell>
          <cell r="J91" t="str">
            <v>Công nhân kiểm tra giám sát mua bán điện</v>
          </cell>
          <cell r="K91" t="str">
            <v>Phòng Kinh doanh</v>
          </cell>
          <cell r="L91" t="str">
            <v>ông</v>
          </cell>
          <cell r="M91" t="str">
            <v>26/03/1988</v>
          </cell>
          <cell r="N91" t="str">
            <v>Hợp đồng lao động không xác định thời hạn</v>
          </cell>
          <cell r="O91" t="str">
            <v>01/07/2018</v>
          </cell>
          <cell r="P91" t="str">
            <v>Tổ Kiểm tra sử dụng điện</v>
          </cell>
          <cell r="Q91" t="str">
            <v>A1.1.1</v>
          </cell>
          <cell r="R91" t="str">
            <v>5/7</v>
          </cell>
          <cell r="S91" t="str">
            <v>3,227</v>
          </cell>
          <cell r="T91" t="str">
            <v>01/01/2020</v>
          </cell>
          <cell r="U91" t="str">
            <v>155704070001490</v>
          </cell>
          <cell r="V91" t="str">
            <v>7.454.370</v>
          </cell>
          <cell r="W91" t="str">
            <v>CN kiểm tra giám sát mua bán điện</v>
          </cell>
          <cell r="X91" t="str">
            <v>0</v>
          </cell>
          <cell r="Y91" t="str">
            <v>7510191057</v>
          </cell>
          <cell r="Z91" t="str">
            <v>7510191057</v>
          </cell>
          <cell r="AA91" t="str">
            <v>271772123</v>
          </cell>
          <cell r="AB91" t="str">
            <v>15/10/2002</v>
          </cell>
          <cell r="AC91" t="str">
            <v>CA Đồng Nai</v>
          </cell>
          <cell r="AD91" t="str">
            <v>977244212</v>
          </cell>
          <cell r="AE91" t="str">
            <v>nguyenhuuchung26031988@gmail.com</v>
          </cell>
          <cell r="AF91" t="str">
            <v>12/12</v>
          </cell>
          <cell r="AG91" t="str">
            <v>0</v>
          </cell>
          <cell r="AH91" t="str">
            <v>Công nhân kỹ thuật</v>
          </cell>
          <cell r="AI91" t="str">
            <v>Công nhân</v>
          </cell>
          <cell r="AJ91" t="str">
            <v>Quản lý &amp; sửa chữa lưới điện</v>
          </cell>
          <cell r="AK91" t="str">
            <v>Chính quy</v>
          </cell>
          <cell r="AL91" t="str">
            <v>Công nhân kỹ thuật</v>
          </cell>
          <cell r="AM91" t="str">
            <v>Công nhân</v>
          </cell>
          <cell r="AN91" t="str">
            <v>Quản lý &amp; sửa chữa lưới điện</v>
          </cell>
          <cell r="AO91" t="str">
            <v>Chính quy</v>
          </cell>
          <cell r="AP91" t="str">
            <v>Cao đẳng điện lực TP.HCM</v>
          </cell>
          <cell r="AQ91" t="str">
            <v>0</v>
          </cell>
          <cell r="AR91" t="str">
            <v>0</v>
          </cell>
          <cell r="AS91" t="str">
            <v>13/12/2010</v>
          </cell>
          <cell r="AT91" t="str">
            <v>13/12/2010</v>
          </cell>
          <cell r="AU91" t="str">
            <v>0</v>
          </cell>
          <cell r="AV91" t="str">
            <v>Xuân Bắc, Xuân Lộc, Đồng Nai</v>
          </cell>
          <cell r="AW91" t="str">
            <v>Ấp 8, xã Xuân Bắc, Tỉnh Đồng Nai, Huyện Xuân Lộc, Tỉnh Đồng Nai.</v>
          </cell>
          <cell r="AX91" t="str">
            <v>Hồng Phong, Nam Sách, Hải Dương</v>
          </cell>
          <cell r="AY91" t="str">
            <v>Ấp 8, xã Xuân Bắc,Huyện Xuân Lộc, Huyện Xuân Lộc, Tỉnh Đồng Nai.</v>
          </cell>
          <cell r="AZ91" t="str">
            <v>x</v>
          </cell>
          <cell r="BA91" t="str">
            <v>0</v>
          </cell>
          <cell r="BB91" t="str">
            <v>x</v>
          </cell>
          <cell r="BC91" t="str">
            <v>08/11/2009</v>
          </cell>
          <cell r="BD91" t="str">
            <v>08/11/2010</v>
          </cell>
          <cell r="BE91" t="str">
            <v>22112</v>
          </cell>
          <cell r="BF91" t="str">
            <v>Kinh</v>
          </cell>
          <cell r="BG91" t="str">
            <v>Trực tiếp</v>
          </cell>
          <cell r="BH91" t="str">
            <v>0</v>
          </cell>
          <cell r="BI91" t="str">
            <v>0</v>
          </cell>
          <cell r="BJ91" t="str">
            <v>0</v>
          </cell>
          <cell r="BK91" t="str">
            <v>3602501841</v>
          </cell>
          <cell r="BL91" t="str">
            <v>Không</v>
          </cell>
          <cell r="BM91" t="str">
            <v>376000000000196</v>
          </cell>
          <cell r="BN91" t="str">
            <v>Công nhân</v>
          </cell>
          <cell r="BO91" t="str">
            <v>Đảng viên</v>
          </cell>
          <cell r="BQ91" t="str">
            <v>LD</v>
          </cell>
          <cell r="BT91" t="str">
            <v>Công nhân quản lý đường dây và trạm biến áp</v>
          </cell>
          <cell r="BU91" t="str">
            <v>Quản lý &amp; sửa chữa lưới điện</v>
          </cell>
          <cell r="BV91" t="str">
            <v>7</v>
          </cell>
          <cell r="BW91" t="str">
            <v>Kiểm tra việc sử dụng điện đúng quy trình</v>
          </cell>
        </row>
        <row r="92">
          <cell r="E92" t="str">
            <v>Nguyễn Thanh Nhàn</v>
          </cell>
          <cell r="F92" t="str">
            <v>Nhàn</v>
          </cell>
          <cell r="G92" t="str">
            <v>1970</v>
          </cell>
          <cell r="H92" t="str">
            <v>Nam</v>
          </cell>
          <cell r="I92" t="str">
            <v>CN kiểm tra giám sát mua bán điện</v>
          </cell>
          <cell r="J92" t="str">
            <v>Công nhân kiểm tra giám sát mua bán điện</v>
          </cell>
          <cell r="K92" t="str">
            <v>Phòng Kinh doanh</v>
          </cell>
          <cell r="L92" t="str">
            <v>ông</v>
          </cell>
          <cell r="M92" t="str">
            <v>10/06/1970</v>
          </cell>
          <cell r="N92" t="str">
            <v>Hợp đồng lao động không xác định thời hạn</v>
          </cell>
          <cell r="O92" t="str">
            <v>01/07/2018</v>
          </cell>
          <cell r="P92" t="str">
            <v>Tổ Kiểm tra sử dụng điện</v>
          </cell>
          <cell r="Q92" t="str">
            <v>A1.1.1</v>
          </cell>
          <cell r="R92" t="str">
            <v>7/7</v>
          </cell>
          <cell r="S92" t="str">
            <v>4,268</v>
          </cell>
          <cell r="T92" t="str">
            <v>15/03/2018</v>
          </cell>
          <cell r="U92" t="str">
            <v>155704070000694</v>
          </cell>
          <cell r="V92" t="str">
            <v>9.859.080</v>
          </cell>
          <cell r="W92" t="str">
            <v>CN kiểm tra giám sát mua bán điện</v>
          </cell>
          <cell r="X92" t="str">
            <v>0</v>
          </cell>
          <cell r="Y92" t="str">
            <v>4799123324</v>
          </cell>
          <cell r="Z92" t="str">
            <v>4799123324</v>
          </cell>
          <cell r="AA92" t="str">
            <v>271217594</v>
          </cell>
          <cell r="AB92" t="str">
            <v>19/02/2008</v>
          </cell>
          <cell r="AC92" t="str">
            <v>CA Đồng Nai</v>
          </cell>
          <cell r="AD92" t="str">
            <v>982667437</v>
          </cell>
          <cell r="AE92" t="str">
            <v>nguyenducan06032000@gmail.com</v>
          </cell>
          <cell r="AF92" t="str">
            <v>12/12</v>
          </cell>
          <cell r="AG92" t="str">
            <v>0</v>
          </cell>
          <cell r="AH92" t="str">
            <v>Sơ cấp</v>
          </cell>
          <cell r="AI92" t="str">
            <v>Công nhân</v>
          </cell>
          <cell r="AJ92" t="str">
            <v>THU NGÂN VIÊN - BIÊN ĐIỆN VIÊN</v>
          </cell>
          <cell r="AK92" t="str">
            <v>Khác</v>
          </cell>
          <cell r="AL92" t="str">
            <v>Công nhân kỹ thuật</v>
          </cell>
          <cell r="AM92" t="str">
            <v>Công nhân</v>
          </cell>
          <cell r="AN92" t="str">
            <v>Quản lý vận hành, sửa chữa đường dây &amp; trạm biến áp</v>
          </cell>
          <cell r="AO92" t="str">
            <v>Tập trung</v>
          </cell>
          <cell r="AP92" t="str">
            <v>Cao đẳng điện lực TP.HCM</v>
          </cell>
          <cell r="AQ92" t="str">
            <v>0</v>
          </cell>
          <cell r="AR92" t="str">
            <v>0</v>
          </cell>
          <cell r="AS92" t="str">
            <v>20/01/1997</v>
          </cell>
          <cell r="AT92" t="str">
            <v>20/01/1997</v>
          </cell>
          <cell r="AU92" t="str">
            <v>20/01/1997</v>
          </cell>
          <cell r="AV92" t="str">
            <v>Nghi Hợp, Nghi Lộc, Nghệ An</v>
          </cell>
          <cell r="AW92" t="str">
            <v>Ấp 6, Xuân Bắc, Tỉnh Đồng Nai, Huyện Xuân Lộc, Tỉnh Đồng Nai.</v>
          </cell>
          <cell r="AX92" t="str">
            <v>Nghi Hợp, Nghi Lộc, Nghệ An</v>
          </cell>
          <cell r="AY92" t="str">
            <v>Ấp 6, Xuân Bắc,Huyện Xuân Lộc, Huyện Xuân Lộc, Tỉnh Đồng Nai.</v>
          </cell>
          <cell r="AZ92" t="str">
            <v>x</v>
          </cell>
          <cell r="BA92" t="str">
            <v>0</v>
          </cell>
          <cell r="BB92" t="str">
            <v>0</v>
          </cell>
          <cell r="BC92" t="str">
            <v>0</v>
          </cell>
          <cell r="BD92" t="str">
            <v>0</v>
          </cell>
          <cell r="BE92" t="str">
            <v>H0120</v>
          </cell>
          <cell r="BF92" t="str">
            <v>Kinh</v>
          </cell>
          <cell r="BG92" t="str">
            <v>Trực tiếp</v>
          </cell>
          <cell r="BH92" t="str">
            <v>0</v>
          </cell>
          <cell r="BI92" t="str">
            <v>0</v>
          </cell>
          <cell r="BJ92" t="str">
            <v>0</v>
          </cell>
          <cell r="BK92" t="str">
            <v>3601451764</v>
          </cell>
          <cell r="BL92" t="str">
            <v>Không</v>
          </cell>
          <cell r="BM92" t="str">
            <v>376000000000066</v>
          </cell>
          <cell r="BN92" t="str">
            <v>Công nhân</v>
          </cell>
          <cell r="BQ92" t="str">
            <v>LD</v>
          </cell>
          <cell r="BT92" t="str">
            <v>Sơ cấp QLVH sữa chữa lưới điện và TBA</v>
          </cell>
          <cell r="BU92" t="str">
            <v>Quản lý &amp; sửa chữa lưới điện</v>
          </cell>
          <cell r="BV92" t="str">
            <v>7</v>
          </cell>
          <cell r="BW92" t="str">
            <v>Kiểm tra việc sử dụng điện đúng quy trình</v>
          </cell>
        </row>
        <row r="93">
          <cell r="E93" t="str">
            <v>Lê Cường Tráng</v>
          </cell>
          <cell r="F93" t="str">
            <v>Tráng</v>
          </cell>
          <cell r="G93" t="str">
            <v>1969</v>
          </cell>
          <cell r="H93" t="str">
            <v>Nam</v>
          </cell>
          <cell r="I93" t="str">
            <v>CN kiểm tra giám sát mua bán điện</v>
          </cell>
          <cell r="J93" t="str">
            <v>Công nhân kiểm tra giám sát mua bán điện</v>
          </cell>
          <cell r="K93" t="str">
            <v>Phòng Kinh doanh</v>
          </cell>
          <cell r="L93" t="str">
            <v>ông</v>
          </cell>
          <cell r="M93" t="str">
            <v>04/04/1969</v>
          </cell>
          <cell r="N93" t="str">
            <v>Hợp đồng lao động không xác định thời hạn</v>
          </cell>
          <cell r="O93" t="str">
            <v>01/07/2018</v>
          </cell>
          <cell r="P93" t="str">
            <v>Tổ Kiểm tra sử dụng điện</v>
          </cell>
          <cell r="Q93" t="str">
            <v>A1.1.1</v>
          </cell>
          <cell r="R93" t="str">
            <v>7/7</v>
          </cell>
          <cell r="S93" t="str">
            <v>4,268</v>
          </cell>
          <cell r="T93" t="str">
            <v>02/01/2016</v>
          </cell>
          <cell r="U93" t="str">
            <v>155704070000431</v>
          </cell>
          <cell r="V93" t="str">
            <v>9.859.080</v>
          </cell>
          <cell r="W93" t="str">
            <v>CN kiểm tra giám sát mua bán điện</v>
          </cell>
          <cell r="X93" t="str">
            <v>0</v>
          </cell>
          <cell r="Y93" t="str">
            <v>4799123327</v>
          </cell>
          <cell r="Z93" t="str">
            <v>4799123327</v>
          </cell>
          <cell r="AA93" t="str">
            <v>271238933</v>
          </cell>
          <cell r="AB93" t="str">
            <v>05/03/2004</v>
          </cell>
          <cell r="AC93" t="str">
            <v>CA Đồng Nai</v>
          </cell>
          <cell r="AD93" t="str">
            <v>988081343</v>
          </cell>
          <cell r="AE93" t="str">
            <v>lecuongtrangdlxl@gmail.com</v>
          </cell>
          <cell r="AF93" t="str">
            <v>12/12</v>
          </cell>
          <cell r="AG93" t="str">
            <v>0</v>
          </cell>
          <cell r="AH93" t="str">
            <v>Công nhân kỹ thuật</v>
          </cell>
          <cell r="AI93" t="str">
            <v>Khác</v>
          </cell>
          <cell r="AJ93" t="str">
            <v>Điện - điện tử</v>
          </cell>
          <cell r="AK93" t="str">
            <v>Khác</v>
          </cell>
          <cell r="AL93" t="str">
            <v>Công nhân kỹ thuật</v>
          </cell>
          <cell r="AM93" t="str">
            <v>Khác</v>
          </cell>
          <cell r="AN93" t="str">
            <v>Điện - điện tử</v>
          </cell>
          <cell r="AO93" t="str">
            <v>Khác</v>
          </cell>
          <cell r="AP93" t="str">
            <v>Cao đẳng điện lực TP.HCM</v>
          </cell>
          <cell r="AQ93" t="str">
            <v>0</v>
          </cell>
          <cell r="AR93" t="str">
            <v>0</v>
          </cell>
          <cell r="AS93" t="str">
            <v>03/04/1997</v>
          </cell>
          <cell r="AT93" t="str">
            <v>03/04/1997</v>
          </cell>
          <cell r="AU93" t="str">
            <v>03/04/1997</v>
          </cell>
          <cell r="AV93" t="str">
            <v>Long Khánh, Đồng Nai</v>
          </cell>
          <cell r="AW93" t="str">
            <v>Ấp Tân Tiến, Xuân Hiệp, Tỉnh Đồng Nai, Huyện Xuân Lộc, Tỉnh Đồng Nai.</v>
          </cell>
          <cell r="AX93" t="str">
            <v>An Ngãi Trung, Ba Tri, Bến Tre</v>
          </cell>
          <cell r="AY93" t="str">
            <v>Ấp Tân Tiến, Xuân Hiệp,Huyện Xuân Lộc, Huyện Xuân Lộc, Tỉnh Đồng Nai.</v>
          </cell>
          <cell r="AZ93" t="str">
            <v>x</v>
          </cell>
          <cell r="BA93" t="str">
            <v>0</v>
          </cell>
          <cell r="BB93" t="str">
            <v>0</v>
          </cell>
          <cell r="BC93" t="str">
            <v>0</v>
          </cell>
          <cell r="BD93" t="str">
            <v>0</v>
          </cell>
          <cell r="BE93" t="str">
            <v>H0165</v>
          </cell>
          <cell r="BF93" t="str">
            <v>Kinh</v>
          </cell>
          <cell r="BG93" t="str">
            <v>Trực tiếp</v>
          </cell>
          <cell r="BH93" t="str">
            <v>0</v>
          </cell>
          <cell r="BI93" t="str">
            <v>0</v>
          </cell>
          <cell r="BJ93" t="str">
            <v>0</v>
          </cell>
          <cell r="BK93" t="str">
            <v>3601451806</v>
          </cell>
          <cell r="BL93" t="str">
            <v>Thiên chúa giáo</v>
          </cell>
          <cell r="BM93" t="str">
            <v>376000000000073</v>
          </cell>
          <cell r="BN93" t="str">
            <v>Công nhân</v>
          </cell>
          <cell r="BQ93" t="str">
            <v>LD</v>
          </cell>
          <cell r="BT93" t="str">
            <v>Sơ cấp Quản lý và sữa chữa lưới điện</v>
          </cell>
          <cell r="BU93" t="str">
            <v>Điện - điện tử</v>
          </cell>
          <cell r="BV93" t="str">
            <v>7</v>
          </cell>
          <cell r="BW93" t="str">
            <v>Kiểm tra việc sử dụng điện đúng quy trình</v>
          </cell>
        </row>
        <row r="94">
          <cell r="E94" t="str">
            <v>Nguyễn Thanh Tuấn</v>
          </cell>
          <cell r="F94" t="str">
            <v>Tuấn</v>
          </cell>
          <cell r="G94" t="str">
            <v>1982</v>
          </cell>
          <cell r="H94" t="str">
            <v>Nam</v>
          </cell>
          <cell r="I94" t="str">
            <v>CN kiểm tra giám sát mua bán điện</v>
          </cell>
          <cell r="J94" t="str">
            <v>Công nhân kiểm tra giám sát mua bán điện</v>
          </cell>
          <cell r="K94" t="str">
            <v>Phòng Kinh doanh</v>
          </cell>
          <cell r="L94" t="str">
            <v>ông</v>
          </cell>
          <cell r="M94" t="str">
            <v>20/12/1982</v>
          </cell>
          <cell r="N94" t="str">
            <v>Hợp đồng lao động không xác định thời hạn</v>
          </cell>
          <cell r="O94" t="str">
            <v>1/7/2018</v>
          </cell>
          <cell r="P94" t="str">
            <v>Tổ Kiểm tra sử dụng điện</v>
          </cell>
          <cell r="Q94" t="str">
            <v>A1.1.1</v>
          </cell>
          <cell r="R94" t="str">
            <v>5/7</v>
          </cell>
          <cell r="S94" t="str">
            <v>3,227</v>
          </cell>
          <cell r="T94" t="str">
            <v>01/01/2019</v>
          </cell>
          <cell r="U94" t="str">
            <v>155704070000977</v>
          </cell>
          <cell r="V94" t="str">
            <v>7.454.370</v>
          </cell>
          <cell r="W94" t="str">
            <v>CN kiểm tra giám sát mua bán điện</v>
          </cell>
          <cell r="X94" t="str">
            <v>0</v>
          </cell>
          <cell r="Y94" t="str">
            <v>7509026907</v>
          </cell>
          <cell r="Z94" t="str">
            <v>7509026907</v>
          </cell>
          <cell r="AA94" t="str">
            <v>271480218</v>
          </cell>
          <cell r="AB94" t="str">
            <v>26/07/2013</v>
          </cell>
          <cell r="AC94" t="str">
            <v>CA Đồng Nai</v>
          </cell>
          <cell r="AD94" t="str">
            <v>917133677</v>
          </cell>
          <cell r="AE94" t="str">
            <v>tuannguyen.201282@gmail.com</v>
          </cell>
          <cell r="AF94" t="str">
            <v>12/12</v>
          </cell>
          <cell r="AG94" t="str">
            <v>0</v>
          </cell>
          <cell r="AH94" t="str">
            <v>Công nhân kỹ thuật</v>
          </cell>
          <cell r="AI94" t="str">
            <v>Công nhân</v>
          </cell>
          <cell r="AJ94" t="str">
            <v>Quản lý &amp; sửa chữa lưới điện</v>
          </cell>
          <cell r="AK94" t="str">
            <v>Chính quy</v>
          </cell>
          <cell r="AL94" t="str">
            <v>Công nhân kỹ thuật</v>
          </cell>
          <cell r="AM94" t="str">
            <v>Công nhân</v>
          </cell>
          <cell r="AN94" t="str">
            <v>Quản lý &amp; sửa chữa lưới điện</v>
          </cell>
          <cell r="AO94" t="str">
            <v>Chính quy</v>
          </cell>
          <cell r="AP94" t="str">
            <v>Cao đẳng điện lực TP.HCM</v>
          </cell>
          <cell r="AQ94" t="str">
            <v>0</v>
          </cell>
          <cell r="AR94" t="str">
            <v>0</v>
          </cell>
          <cell r="AS94" t="str">
            <v>01/12/2008</v>
          </cell>
          <cell r="AT94" t="str">
            <v>01/12/2008</v>
          </cell>
          <cell r="AU94" t="str">
            <v>01/12/2008</v>
          </cell>
          <cell r="AV94" t="str">
            <v>Lạc Tánh, Tánh Linh, Bình Thuận</v>
          </cell>
          <cell r="AW94" t="str">
            <v>Huyện Xuân Lộc Tỉnh Đồng Nai, Huyện Xuân Lộc, Tỉnh Đồng Nai.</v>
          </cell>
          <cell r="AX94" t="str">
            <v>Mộ Đức, Quảng Ngãi</v>
          </cell>
          <cell r="AY94" t="str">
            <v>khu 7, Gia RayHuyện Xuân Lộc</v>
          </cell>
          <cell r="AZ94" t="str">
            <v>x</v>
          </cell>
          <cell r="BA94" t="str">
            <v>0</v>
          </cell>
          <cell r="BB94" t="str">
            <v>0</v>
          </cell>
          <cell r="BC94" t="str">
            <v>0</v>
          </cell>
          <cell r="BD94" t="str">
            <v>0</v>
          </cell>
          <cell r="BE94" t="str">
            <v>21850</v>
          </cell>
          <cell r="BF94" t="str">
            <v>Kinh</v>
          </cell>
          <cell r="BG94" t="str">
            <v>Trực tiếp</v>
          </cell>
          <cell r="BH94" t="str">
            <v>0</v>
          </cell>
          <cell r="BI94" t="str">
            <v>0</v>
          </cell>
          <cell r="BJ94" t="str">
            <v>0</v>
          </cell>
          <cell r="BK94" t="str">
            <v>3601451637</v>
          </cell>
          <cell r="BL94" t="str">
            <v>Phật giáo</v>
          </cell>
          <cell r="BM94" t="str">
            <v>376000000000183</v>
          </cell>
          <cell r="BN94" t="str">
            <v>Công nhân</v>
          </cell>
          <cell r="BQ94" t="str">
            <v>LD</v>
          </cell>
          <cell r="BT94" t="str">
            <v>Công nhân quản lý và sữa chữa lưới điện</v>
          </cell>
          <cell r="BU94" t="str">
            <v>Quản lý &amp; sửa chữa lưới điện</v>
          </cell>
          <cell r="BV94" t="str">
            <v>7</v>
          </cell>
          <cell r="BW94" t="str">
            <v>Kiểm tra việc sử dụng điện đúng quy trình</v>
          </cell>
        </row>
        <row r="95">
          <cell r="E95" t="str">
            <v>Lê Quốc Tuấn</v>
          </cell>
          <cell r="F95" t="str">
            <v>Tuấn</v>
          </cell>
          <cell r="G95" t="str">
            <v>1984</v>
          </cell>
          <cell r="H95" t="str">
            <v>Nam</v>
          </cell>
          <cell r="I95" t="str">
            <v>CN kiểm tra giám sát mua bán điện</v>
          </cell>
          <cell r="J95" t="str">
            <v>Công nhân kiểm tra giám sát mua bán điện</v>
          </cell>
          <cell r="K95" t="str">
            <v>Phòng Kinh doanh</v>
          </cell>
          <cell r="L95" t="str">
            <v>ông</v>
          </cell>
          <cell r="M95" t="str">
            <v>15/08/1984</v>
          </cell>
          <cell r="N95" t="str">
            <v>Hợp đồng lao động không xác định thời hạn</v>
          </cell>
          <cell r="O95" t="str">
            <v>01/07/2018</v>
          </cell>
          <cell r="P95" t="str">
            <v>Tổ Kiểm tra sử dụng điện</v>
          </cell>
          <cell r="Q95" t="str">
            <v>A1.1.1</v>
          </cell>
          <cell r="R95" t="str">
            <v>5/7</v>
          </cell>
          <cell r="S95" t="str">
            <v>3,227</v>
          </cell>
          <cell r="T95" t="str">
            <v>27/03/2018</v>
          </cell>
          <cell r="U95" t="str">
            <v>155704070007974</v>
          </cell>
          <cell r="V95" t="str">
            <v>7.454.370</v>
          </cell>
          <cell r="W95" t="str">
            <v>CN kiểm tra giám sát mua bán điện</v>
          </cell>
          <cell r="X95" t="str">
            <v>0</v>
          </cell>
          <cell r="Y95" t="str">
            <v>7510108940</v>
          </cell>
          <cell r="Z95" t="str">
            <v>7510108940</v>
          </cell>
          <cell r="AA95" t="str">
            <v>271573982</v>
          </cell>
          <cell r="AB95" t="str">
            <v>24/08/2007</v>
          </cell>
          <cell r="AC95" t="str">
            <v>CA Đồng Nai</v>
          </cell>
          <cell r="AD95" t="str">
            <v>915381133</v>
          </cell>
          <cell r="AE95" t="str">
            <v>Quoctuandlxl@gmail.com</v>
          </cell>
          <cell r="AF95" t="str">
            <v>12/12</v>
          </cell>
          <cell r="AG95" t="str">
            <v>0</v>
          </cell>
          <cell r="AH95" t="str">
            <v>Công nhân kỹ thuật</v>
          </cell>
          <cell r="AI95" t="str">
            <v>Công nhân</v>
          </cell>
          <cell r="AJ95" t="str">
            <v>QUẢN LÝ VẬN HÀNH SỬA CHỮA LƯỚI ĐIỆN TRUNG HẠ THẾ</v>
          </cell>
          <cell r="AK95" t="str">
            <v>Chính quy</v>
          </cell>
          <cell r="AL95" t="str">
            <v>Công nhân kỹ thuật</v>
          </cell>
          <cell r="AM95" t="str">
            <v>Công nhân</v>
          </cell>
          <cell r="AN95" t="str">
            <v>QUẢN LÝ VẬN HÀNH SỬA CHỮA LƯỚI ĐIỆN TRUNG HẠ THẾ</v>
          </cell>
          <cell r="AO95" t="str">
            <v>Chính quy</v>
          </cell>
          <cell r="AP95" t="str">
            <v>Cao đẳng điện lực TP.HCM</v>
          </cell>
          <cell r="AQ95" t="str">
            <v>0</v>
          </cell>
          <cell r="AR95" t="str">
            <v>0</v>
          </cell>
          <cell r="AS95" t="str">
            <v>16/08/2010</v>
          </cell>
          <cell r="AT95" t="str">
            <v>16/08/2010</v>
          </cell>
          <cell r="AU95" t="str">
            <v>16/08/2010</v>
          </cell>
          <cell r="AV95" t="str">
            <v>Xuân Thọ, Xuân Lộc, Đồng Nai</v>
          </cell>
          <cell r="AW95" t="str">
            <v>Xuân Thọ, Xuân Lộc, Đồng Nai, Tỉnh Đồng Nai, Huyện Xuân Lộc, Tỉnh Đồng Nai.</v>
          </cell>
          <cell r="AX95" t="str">
            <v>Cẩm Phổ, Gio Linh, Quảng Trị</v>
          </cell>
          <cell r="AY95" t="str">
            <v>Khu 5, Thọ Lộc, Xuân Thọ, Xuân Lộc, Đồng Nai,Huyện Xuân Lộc, Huyện Xuân Lộc, Tỉnh Đồng Nai.</v>
          </cell>
          <cell r="AZ95" t="str">
            <v>x</v>
          </cell>
          <cell r="BA95" t="str">
            <v>0</v>
          </cell>
          <cell r="BB95" t="str">
            <v>0</v>
          </cell>
          <cell r="BC95" t="str">
            <v>0</v>
          </cell>
          <cell r="BD95" t="str">
            <v>0</v>
          </cell>
          <cell r="BE95" t="str">
            <v>22059</v>
          </cell>
          <cell r="BF95" t="str">
            <v>Kinh</v>
          </cell>
          <cell r="BG95" t="str">
            <v>Trực tiếp</v>
          </cell>
          <cell r="BH95" t="str">
            <v>0</v>
          </cell>
          <cell r="BI95" t="str">
            <v>0</v>
          </cell>
          <cell r="BJ95" t="str">
            <v>0</v>
          </cell>
          <cell r="BK95" t="str">
            <v>8087162511</v>
          </cell>
          <cell r="BL95" t="str">
            <v>Không</v>
          </cell>
          <cell r="BM95" t="str">
            <v>376000000000207</v>
          </cell>
          <cell r="BN95" t="str">
            <v>Công nhân</v>
          </cell>
          <cell r="BQ95" t="str">
            <v>LD</v>
          </cell>
          <cell r="BT95" t="str">
            <v>Công nhân quản lý đường dây và trạm biến áp</v>
          </cell>
          <cell r="BU95" t="str">
            <v>Quản lý &amp; sửa chữa lưới điện</v>
          </cell>
          <cell r="BV95" t="str">
            <v>7</v>
          </cell>
          <cell r="BW95" t="str">
            <v>Kiểm tra việc sử dụng điện đúng quy trình</v>
          </cell>
        </row>
        <row r="96">
          <cell r="E96" t="str">
            <v>Nguyễn Hoàng Anh</v>
          </cell>
          <cell r="F96" t="str">
            <v>Anh</v>
          </cell>
          <cell r="G96" t="str">
            <v>1987</v>
          </cell>
          <cell r="H96" t="str">
            <v>Nam</v>
          </cell>
          <cell r="I96" t="str">
            <v>CN phúc tra ghi chỉ số công tơ</v>
          </cell>
          <cell r="J96" t="str">
            <v>Công nhân phúc tra ghi chỉ số công tơ</v>
          </cell>
          <cell r="K96" t="str">
            <v>Phòng Kinh doanh</v>
          </cell>
          <cell r="L96" t="str">
            <v>ông</v>
          </cell>
          <cell r="M96" t="str">
            <v>17/09/1987</v>
          </cell>
          <cell r="N96" t="str">
            <v>Hợp đồng lao động không xác định thời hạn</v>
          </cell>
          <cell r="O96" t="str">
            <v>01/07/2018</v>
          </cell>
          <cell r="P96" t="str">
            <v>Tổ Kiểm tra sử dụng điện</v>
          </cell>
          <cell r="Q96" t="str">
            <v>A1.1.1</v>
          </cell>
          <cell r="R96" t="str">
            <v>5/7</v>
          </cell>
          <cell r="S96" t="str">
            <v>3,227</v>
          </cell>
          <cell r="T96" t="str">
            <v>01/01/2017</v>
          </cell>
          <cell r="U96" t="str">
            <v>155704070000973</v>
          </cell>
          <cell r="V96" t="str">
            <v>7.454.370</v>
          </cell>
          <cell r="W96" t="str">
            <v>CN phúc tra ghi chỉ số công tơ</v>
          </cell>
          <cell r="X96" t="str">
            <v>0</v>
          </cell>
          <cell r="Y96" t="str">
            <v>7508129805</v>
          </cell>
          <cell r="Z96" t="str">
            <v>7508129805</v>
          </cell>
          <cell r="AA96" t="str">
            <v>271835480</v>
          </cell>
          <cell r="AB96" t="str">
            <v>27/08/2003</v>
          </cell>
          <cell r="AC96" t="str">
            <v>CA Đồng Nai</v>
          </cell>
          <cell r="AD96" t="str">
            <v>977240979</v>
          </cell>
          <cell r="AE96" t="str">
            <v>hoanganhnguyendlxl@gmail.com</v>
          </cell>
          <cell r="AF96" t="str">
            <v>12/12</v>
          </cell>
          <cell r="AG96" t="str">
            <v>0</v>
          </cell>
          <cell r="AH96" t="str">
            <v>Công nhân kỹ thuật</v>
          </cell>
          <cell r="AI96" t="str">
            <v>Công nhân</v>
          </cell>
          <cell r="AJ96" t="str">
            <v>KINH DOANH ĐIỆN NĂNG</v>
          </cell>
          <cell r="AK96" t="str">
            <v>Chính quy</v>
          </cell>
          <cell r="AL96" t="str">
            <v>Công nhân kỹ thuật</v>
          </cell>
          <cell r="AM96" t="str">
            <v>Công nhân</v>
          </cell>
          <cell r="AN96" t="str">
            <v>KINH DOANH ĐIỆN NĂNG</v>
          </cell>
          <cell r="AO96" t="str">
            <v>Chính quy</v>
          </cell>
          <cell r="AP96" t="str">
            <v>... Trường đào tạo khác</v>
          </cell>
          <cell r="AQ96" t="str">
            <v>0</v>
          </cell>
          <cell r="AR96" t="str">
            <v>0</v>
          </cell>
          <cell r="AS96" t="str">
            <v>15/10/2007</v>
          </cell>
          <cell r="AT96" t="str">
            <v>15/10/2007</v>
          </cell>
          <cell r="AU96" t="str">
            <v>15/10/2007</v>
          </cell>
          <cell r="AV96" t="str">
            <v>Xuân Hòa, Long Khánh, Đồng Naii</v>
          </cell>
          <cell r="AW96" t="str">
            <v>Số 824, đường Quang Trung, phường Xuân Hòa, Tỉnh Đồng Nai, Thị xã Long Khánh, Tỉnh Đồng Nai.</v>
          </cell>
          <cell r="AX96" t="str">
            <v>Sơn Tịnh, Tịnh Khê, Quảng Ngãi</v>
          </cell>
          <cell r="AY96" t="str">
            <v>Số 824, đường Quang Trung, phường Xuân Hòa,Thị xã Long Khánh, Thị xã Long Khánh, Tỉnh Đồng Nai.</v>
          </cell>
          <cell r="AZ96" t="str">
            <v>x</v>
          </cell>
          <cell r="BA96" t="str">
            <v>0</v>
          </cell>
          <cell r="BB96" t="str">
            <v>0</v>
          </cell>
          <cell r="BC96" t="str">
            <v>0</v>
          </cell>
          <cell r="BD96" t="str">
            <v>0</v>
          </cell>
          <cell r="BE96" t="str">
            <v>21671</v>
          </cell>
          <cell r="BF96" t="str">
            <v>Kinh</v>
          </cell>
          <cell r="BG96" t="str">
            <v>Gián tiếp</v>
          </cell>
          <cell r="BH96" t="str">
            <v>0</v>
          </cell>
          <cell r="BI96" t="str">
            <v>0</v>
          </cell>
          <cell r="BJ96" t="str">
            <v>0</v>
          </cell>
          <cell r="BK96" t="str">
            <v>3601450785</v>
          </cell>
          <cell r="BL96" t="str">
            <v>Không</v>
          </cell>
          <cell r="BM96" t="str">
            <v>376000000000176</v>
          </cell>
          <cell r="BN96" t="str">
            <v>Công nhân</v>
          </cell>
          <cell r="BQ96" t="str">
            <v>LD</v>
          </cell>
          <cell r="BT96" t="str">
            <v>Công nhân kinh doanh điện năng</v>
          </cell>
          <cell r="BU96" t="str">
            <v>Kinh doanh điện năng</v>
          </cell>
          <cell r="BV96" t="str">
            <v>7</v>
          </cell>
          <cell r="BW96" t="str">
            <v>Kiểm tra việc sử dụng điện, ghi chỉ số công tơ đúng quy trình</v>
          </cell>
        </row>
        <row r="97">
          <cell r="E97" t="str">
            <v>Lê Khoa Nam</v>
          </cell>
          <cell r="F97" t="str">
            <v>Nam</v>
          </cell>
          <cell r="G97" t="str">
            <v>1979</v>
          </cell>
          <cell r="H97" t="str">
            <v>Nam</v>
          </cell>
          <cell r="I97" t="str">
            <v>CN phúc tra ghi chỉ số công tơ</v>
          </cell>
          <cell r="J97" t="str">
            <v>Công nhân phúc tra ghi chỉ số công tơ</v>
          </cell>
          <cell r="K97" t="str">
            <v>Phòng Kinh doanh</v>
          </cell>
          <cell r="L97" t="str">
            <v>ông</v>
          </cell>
          <cell r="M97" t="str">
            <v>15/09/1979</v>
          </cell>
          <cell r="N97" t="str">
            <v>Hợp đồng lao động không xác định thời hạn</v>
          </cell>
          <cell r="O97" t="str">
            <v>01/07/2018</v>
          </cell>
          <cell r="P97" t="str">
            <v>Tổ Kiểm tra sử dụng điện</v>
          </cell>
          <cell r="Q97" t="str">
            <v>A1.1.1</v>
          </cell>
          <cell r="R97" t="str">
            <v>7/7</v>
          </cell>
          <cell r="S97" t="str">
            <v>4,268</v>
          </cell>
          <cell r="T97" t="str">
            <v>01/01/2020</v>
          </cell>
          <cell r="U97" t="str">
            <v>155704070000679</v>
          </cell>
          <cell r="V97" t="str">
            <v>9.859.080</v>
          </cell>
          <cell r="W97" t="str">
            <v>CN phúc tra ghi chỉ số công tơ</v>
          </cell>
          <cell r="X97" t="str">
            <v>0</v>
          </cell>
          <cell r="Y97" t="str">
            <v>4703030558</v>
          </cell>
          <cell r="Z97" t="str">
            <v>4703030558</v>
          </cell>
          <cell r="AA97" t="str">
            <v>271335706</v>
          </cell>
          <cell r="AB97" t="str">
            <v>29/04/2011</v>
          </cell>
          <cell r="AC97" t="str">
            <v>CA Đồng Nai</v>
          </cell>
          <cell r="AD97" t="str">
            <v>919777255</v>
          </cell>
          <cell r="AE97" t="str">
            <v>Khoanamledlxl@gmail.com</v>
          </cell>
          <cell r="AF97" t="str">
            <v>12/12</v>
          </cell>
          <cell r="AG97" t="str">
            <v>0</v>
          </cell>
          <cell r="AH97" t="str">
            <v>Công nhân kỹ thuật</v>
          </cell>
          <cell r="AI97" t="str">
            <v>Công nhân</v>
          </cell>
          <cell r="AJ97" t="str">
            <v>THU NGÂN VIÊN - BIÊN ĐIỆN VIÊN</v>
          </cell>
          <cell r="AK97" t="str">
            <v>Chính quy</v>
          </cell>
          <cell r="AL97" t="str">
            <v>Công nhân kỹ thuật</v>
          </cell>
          <cell r="AM97" t="str">
            <v>Công nhân</v>
          </cell>
          <cell r="AN97" t="str">
            <v>THU NGÂN VIÊN - BIÊN ĐIỆN VIÊN</v>
          </cell>
          <cell r="AO97" t="str">
            <v>Chính quy</v>
          </cell>
          <cell r="AP97" t="str">
            <v>Cao đẳng điện lực TP.HCM</v>
          </cell>
          <cell r="AQ97" t="str">
            <v>0</v>
          </cell>
          <cell r="AR97" t="str">
            <v>0</v>
          </cell>
          <cell r="AS97" t="str">
            <v>01/10/2000</v>
          </cell>
          <cell r="AT97" t="str">
            <v>01/10/2000</v>
          </cell>
          <cell r="AU97" t="str">
            <v>01/10/2000</v>
          </cell>
          <cell r="AV97" t="str">
            <v>Đức Chính, Đức Linh, Bình Thuận</v>
          </cell>
          <cell r="AW97" t="str">
            <v>Ấp 6, Xuân Tâm, Tỉnh Đồng Nai, Huyện Xuân Lộc, Tỉnh Đồng Nai.</v>
          </cell>
          <cell r="AX97" t="str">
            <v>Phổ Ninh, Đức Phổ, Quảng Ngãi</v>
          </cell>
          <cell r="AY97" t="str">
            <v>Ấp 6, Xuân Tâm,Huyện Xuân Lộc, Huyện Xuân Lộc, Tỉnh Đồng Nai.</v>
          </cell>
          <cell r="AZ97" t="str">
            <v>x</v>
          </cell>
          <cell r="BA97" t="str">
            <v>0</v>
          </cell>
          <cell r="BB97" t="str">
            <v>0</v>
          </cell>
          <cell r="BC97" t="str">
            <v>0</v>
          </cell>
          <cell r="BD97" t="str">
            <v>0</v>
          </cell>
          <cell r="BE97" t="str">
            <v>20101</v>
          </cell>
          <cell r="BF97" t="str">
            <v>Kinh</v>
          </cell>
          <cell r="BG97" t="str">
            <v>Gián tiếp</v>
          </cell>
          <cell r="BH97" t="str">
            <v>0</v>
          </cell>
          <cell r="BI97" t="str">
            <v>0</v>
          </cell>
          <cell r="BJ97" t="str">
            <v>0</v>
          </cell>
          <cell r="BK97" t="str">
            <v>3601451919</v>
          </cell>
          <cell r="BL97" t="str">
            <v>Thiên chúa giáo</v>
          </cell>
          <cell r="BM97" t="str">
            <v>376000000000058</v>
          </cell>
          <cell r="BN97" t="str">
            <v>Công nhân</v>
          </cell>
          <cell r="BQ97" t="str">
            <v>LD</v>
          </cell>
          <cell r="BT97" t="str">
            <v>Sơ cấp thu ngân – biên điện viên</v>
          </cell>
          <cell r="BU97" t="str">
            <v>Quản lý &amp; sửa chữa lưới điện</v>
          </cell>
          <cell r="BV97" t="str">
            <v>7</v>
          </cell>
          <cell r="BW97" t="str">
            <v>Kiểm tra việc sử dụng điện, ghi chỉ số công tơ đúng quy trình</v>
          </cell>
        </row>
        <row r="98">
          <cell r="E98" t="str">
            <v>Nguyễn Anh Tuấn</v>
          </cell>
          <cell r="F98" t="str">
            <v>Tuấn</v>
          </cell>
          <cell r="G98" t="str">
            <v>1971</v>
          </cell>
          <cell r="H98" t="str">
            <v>Nam</v>
          </cell>
          <cell r="I98" t="str">
            <v>CN phúc tra ghi chỉ số công tơ</v>
          </cell>
          <cell r="J98" t="str">
            <v>Công nhân phúc tra ghi chỉ số công tơ</v>
          </cell>
          <cell r="K98" t="str">
            <v>Phòng Kinh doanh</v>
          </cell>
          <cell r="L98" t="str">
            <v>ông</v>
          </cell>
          <cell r="M98" t="str">
            <v>27/12/1971</v>
          </cell>
          <cell r="N98" t="str">
            <v>Hợp đồng lao động không xác định thời hạn</v>
          </cell>
          <cell r="O98" t="str">
            <v>1/7/2018</v>
          </cell>
          <cell r="P98" t="str">
            <v>Tổ Kiểm tra sử dụng điện</v>
          </cell>
          <cell r="Q98" t="str">
            <v>A1.1.1</v>
          </cell>
          <cell r="R98" t="str">
            <v>7/7</v>
          </cell>
          <cell r="S98" t="str">
            <v>4,268</v>
          </cell>
          <cell r="T98" t="str">
            <v>01/01/2017</v>
          </cell>
          <cell r="U98" t="str">
            <v>155704070000704</v>
          </cell>
          <cell r="V98" t="str">
            <v>9.859.080</v>
          </cell>
          <cell r="W98" t="str">
            <v>CN phúc tra ghi chỉ số công tơ</v>
          </cell>
          <cell r="X98" t="str">
            <v>0</v>
          </cell>
          <cell r="Y98" t="str">
            <v>4703030559</v>
          </cell>
          <cell r="Z98" t="str">
            <v>4703030559</v>
          </cell>
          <cell r="AA98" t="str">
            <v>270882586</v>
          </cell>
          <cell r="AB98" t="str">
            <v>02/12/2005</v>
          </cell>
          <cell r="AC98" t="str">
            <v>CA Đồng Nai</v>
          </cell>
          <cell r="AD98" t="str">
            <v>937503380</v>
          </cell>
          <cell r="AE98" t="str">
            <v>tuantanh69@gmail.com</v>
          </cell>
          <cell r="AF98" t="str">
            <v>12/12</v>
          </cell>
          <cell r="AG98" t="str">
            <v>0</v>
          </cell>
          <cell r="AH98" t="str">
            <v>Sơ cấp</v>
          </cell>
          <cell r="AI98" t="str">
            <v>Công nhân</v>
          </cell>
          <cell r="AJ98" t="str">
            <v>Quản lý đường dây và trạm</v>
          </cell>
          <cell r="AK98" t="str">
            <v>Chính quy</v>
          </cell>
          <cell r="AL98" t="str">
            <v>Công nhân kỹ thuật</v>
          </cell>
          <cell r="AM98" t="str">
            <v>Công nhân</v>
          </cell>
          <cell r="AN98" t="str">
            <v>Quản lý vận hành, sửa chữa đường dây &amp; trạm biến áp</v>
          </cell>
          <cell r="AO98" t="str">
            <v>Tập trung</v>
          </cell>
          <cell r="AP98" t="str">
            <v>Cao đẳng điện lực TP.HCM</v>
          </cell>
          <cell r="AQ98" t="str">
            <v>0</v>
          </cell>
          <cell r="AR98" t="str">
            <v>0</v>
          </cell>
          <cell r="AS98" t="str">
            <v>27/10/1998</v>
          </cell>
          <cell r="AT98" t="str">
            <v>27/10/1998</v>
          </cell>
          <cell r="AU98" t="str">
            <v>0</v>
          </cell>
          <cell r="AV98" t="str">
            <v>Kỳ Thư, Kỳ Anh, Hà Tĩnh</v>
          </cell>
          <cell r="AW98" t="str">
            <v>Khu 5, Gia Ray, Tỉnh Đồng Nai, Huyện Xuân Lộc, Tỉnh Đồng Nai.</v>
          </cell>
          <cell r="AX98" t="str">
            <v>Kỳ Thư, Kỳ Anh, Hà Tĩnh</v>
          </cell>
          <cell r="AY98" t="str">
            <v>Khu 5, Gia Ray,Huyện Xuân Lộc, Huyện Xuân Lộc, Tỉnh Đồng Nai.</v>
          </cell>
          <cell r="AZ98" t="str">
            <v>x</v>
          </cell>
          <cell r="BA98" t="str">
            <v>0</v>
          </cell>
          <cell r="BB98" t="str">
            <v>0</v>
          </cell>
          <cell r="BC98" t="str">
            <v>0</v>
          </cell>
          <cell r="BD98" t="str">
            <v>0</v>
          </cell>
          <cell r="BE98" t="str">
            <v>H0403</v>
          </cell>
          <cell r="BF98" t="str">
            <v>Kinh</v>
          </cell>
          <cell r="BG98" t="str">
            <v>Gián tiếp</v>
          </cell>
          <cell r="BH98" t="str">
            <v>0</v>
          </cell>
          <cell r="BI98" t="str">
            <v>0</v>
          </cell>
          <cell r="BJ98" t="str">
            <v>0</v>
          </cell>
          <cell r="BK98" t="str">
            <v>3601450866</v>
          </cell>
          <cell r="BL98" t="str">
            <v>Không</v>
          </cell>
          <cell r="BM98" t="str">
            <v>376000000000065</v>
          </cell>
          <cell r="BN98" t="str">
            <v>Công nhân</v>
          </cell>
          <cell r="BQ98" t="str">
            <v>LD</v>
          </cell>
          <cell r="BT98" t="str">
            <v>Sơ cấp thu ngân – biên điện viên</v>
          </cell>
          <cell r="BU98" t="str">
            <v>Điện công nghiệp</v>
          </cell>
          <cell r="BV98" t="str">
            <v>7</v>
          </cell>
          <cell r="BW98" t="str">
            <v>Kiểm tra việc sử dụng điện, ghi chỉ số công tơ đúng quy trình</v>
          </cell>
        </row>
        <row r="99">
          <cell r="E99" t="str">
            <v>Lê Trọng Hiếu</v>
          </cell>
          <cell r="F99" t="str">
            <v>Hiếu</v>
          </cell>
          <cell r="G99" t="str">
            <v>1975</v>
          </cell>
          <cell r="H99" t="str">
            <v>Nam</v>
          </cell>
          <cell r="I99" t="str">
            <v>Tổ trưởng tổ Thu ngân</v>
          </cell>
          <cell r="J99" t="str">
            <v>Tổ trưởng tổ Thu ngân</v>
          </cell>
          <cell r="K99" t="str">
            <v>Phòng Kinh doanh</v>
          </cell>
          <cell r="L99" t="str">
            <v>ông</v>
          </cell>
          <cell r="M99" t="str">
            <v>07/09/1975</v>
          </cell>
          <cell r="N99" t="str">
            <v>Hợp đồng lao động không xác định thời hạn</v>
          </cell>
          <cell r="O99" t="str">
            <v>01/07/2018</v>
          </cell>
          <cell r="P99" t="str">
            <v>Tổ Thu ngân</v>
          </cell>
          <cell r="Q99" t="str">
            <v>B6.3</v>
          </cell>
          <cell r="R99" t="str">
            <v>7/8</v>
          </cell>
          <cell r="S99" t="str">
            <v>4,55</v>
          </cell>
          <cell r="T99" t="str">
            <v>01/01/2019</v>
          </cell>
          <cell r="U99" t="str">
            <v>155704070000692</v>
          </cell>
          <cell r="V99" t="str">
            <v>10.510.500</v>
          </cell>
          <cell r="W99" t="str">
            <v>Tổ trưởng tổ Thu ngân</v>
          </cell>
          <cell r="X99" t="str">
            <v>0</v>
          </cell>
          <cell r="Y99" t="str">
            <v>4799123315</v>
          </cell>
          <cell r="Z99" t="str">
            <v>4799123315</v>
          </cell>
          <cell r="AA99" t="str">
            <v>271210344</v>
          </cell>
          <cell r="AB99" t="str">
            <v>10/04/2008</v>
          </cell>
          <cell r="AC99" t="str">
            <v>CA Đồng Nai</v>
          </cell>
          <cell r="AD99" t="str">
            <v>963063663</v>
          </cell>
          <cell r="AE99" t="str">
            <v>hieult525@gmail.com</v>
          </cell>
          <cell r="AF99" t="str">
            <v>12/12</v>
          </cell>
          <cell r="AG99" t="str">
            <v>0</v>
          </cell>
          <cell r="AH99" t="str">
            <v>Đại học</v>
          </cell>
          <cell r="AI99" t="str">
            <v>Kỹ sư</v>
          </cell>
          <cell r="AJ99" t="str">
            <v>Kinh tế và Quản lí công</v>
          </cell>
          <cell r="AK99" t="str">
            <v>Vừa học vừa làm</v>
          </cell>
          <cell r="AL99" t="str">
            <v>Đại học</v>
          </cell>
          <cell r="AM99" t="str">
            <v>Kỹ sư</v>
          </cell>
          <cell r="AN99" t="str">
            <v>Kinh tế và Quản lí công</v>
          </cell>
          <cell r="AO99" t="str">
            <v>Vừa học vừa làm</v>
          </cell>
          <cell r="AP99" t="str">
            <v>... Trường đào tạo khác</v>
          </cell>
          <cell r="AQ99" t="str">
            <v>0</v>
          </cell>
          <cell r="AR99" t="str">
            <v>0</v>
          </cell>
          <cell r="AS99" t="str">
            <v>20/08/1996</v>
          </cell>
          <cell r="AT99" t="str">
            <v>20/08/1996</v>
          </cell>
          <cell r="AU99" t="str">
            <v>0</v>
          </cell>
          <cell r="AV99" t="str">
            <v>Phường Thắng Nhì, Tp. Vũng Tàu, tỉnh Bà Rịa - Vũng Tàu</v>
          </cell>
          <cell r="AW99" t="str">
            <v>Khu 1, phường Xuân Hòa, Tỉnh Đồng Nai, Thị xã Long Khánh, Tỉnh Đồng Nai.</v>
          </cell>
          <cell r="AX99" t="str">
            <v>Hiệp Hưng, Giồng Trôm, Bến Tre</v>
          </cell>
          <cell r="AY99" t="str">
            <v>Khu 1, phường Xuân Hòa,Thị xã Long Khánh, Thị xã Long Khánh, Tỉnh Đồng Nai.</v>
          </cell>
          <cell r="AZ99" t="str">
            <v>x</v>
          </cell>
          <cell r="BA99" t="str">
            <v>0</v>
          </cell>
          <cell r="BB99" t="str">
            <v>x</v>
          </cell>
          <cell r="BC99" t="str">
            <v>12/05/2006</v>
          </cell>
          <cell r="BD99" t="str">
            <v>12/05/2006</v>
          </cell>
          <cell r="BE99" t="str">
            <v>H0019</v>
          </cell>
          <cell r="BF99" t="str">
            <v>Kinh</v>
          </cell>
          <cell r="BG99" t="str">
            <v>Gián tiếp</v>
          </cell>
          <cell r="BH99" t="str">
            <v>0</v>
          </cell>
          <cell r="BI99" t="str">
            <v>0</v>
          </cell>
          <cell r="BJ99" t="str">
            <v>0</v>
          </cell>
          <cell r="BK99" t="str">
            <v>3601451884</v>
          </cell>
          <cell r="BL99" t="str">
            <v>Không</v>
          </cell>
          <cell r="BM99" t="str">
            <v>376000000000037</v>
          </cell>
          <cell r="BN99" t="str">
            <v>Tổ trưởng tổ Thu ngân</v>
          </cell>
          <cell r="BO99" t="str">
            <v>Đảng viên</v>
          </cell>
          <cell r="BQ99" t="str">
            <v>TT</v>
          </cell>
          <cell r="BT99" t="str">
            <v>Cử nhân kinh tế</v>
          </cell>
          <cell r="BU99" t="str">
            <v>Kinh tế và Quản lí công</v>
          </cell>
          <cell r="BV99" t="str">
            <v>5</v>
          </cell>
          <cell r="BW99" t="str">
            <v>Điều hành hoạt động tổ thu ngân, quản lý DVBLĐN, kiểm soát hồ sơ chấm xóa nợ, đối soát dữ liệu tồn thu, trưng thu và thực thu, số liệu biến động, báo cáo định kỳ và đột xuất về thu, giao thông tin cắt đóng điện, xử lý nợ khó đòi, tiếp nhận và xử lý khiếu nại của khách hàng mãng phụ trách, xác nhận công nợ hàng quý năm</v>
          </cell>
        </row>
        <row r="100">
          <cell r="E100" t="str">
            <v>Trần Thị Ngọc Hà</v>
          </cell>
          <cell r="F100" t="str">
            <v>Hà</v>
          </cell>
          <cell r="G100" t="str">
            <v>1984</v>
          </cell>
          <cell r="H100" t="str">
            <v>Nữ</v>
          </cell>
          <cell r="I100" t="str">
            <v>Chấm xóa nợ</v>
          </cell>
          <cell r="J100" t="str">
            <v>Nhân viên Chấm xóa nợ</v>
          </cell>
          <cell r="K100" t="str">
            <v>Phòng Kinh doanh</v>
          </cell>
          <cell r="L100" t="str">
            <v>bà</v>
          </cell>
          <cell r="M100" t="str">
            <v>30/01/1984</v>
          </cell>
          <cell r="N100" t="str">
            <v>Hợp đồng lao động không xác định thời hạn</v>
          </cell>
          <cell r="O100" t="str">
            <v>01/07/2018</v>
          </cell>
          <cell r="P100" t="str">
            <v>Tổ Thu ngân</v>
          </cell>
          <cell r="Q100" t="str">
            <v>A1.1.1</v>
          </cell>
          <cell r="R100" t="str">
            <v>5/7</v>
          </cell>
          <cell r="S100" t="str">
            <v>3,227</v>
          </cell>
          <cell r="T100" t="str">
            <v>01/07/2018</v>
          </cell>
          <cell r="U100" t="str">
            <v>155704070000446</v>
          </cell>
          <cell r="V100" t="str">
            <v>7.454.370</v>
          </cell>
          <cell r="W100" t="str">
            <v>Chấm xóa nợ</v>
          </cell>
          <cell r="X100" t="str">
            <v>0</v>
          </cell>
          <cell r="Y100" t="str">
            <v>4706063796</v>
          </cell>
          <cell r="Z100" t="str">
            <v>4706063796</v>
          </cell>
          <cell r="AA100" t="str">
            <v>271577618</v>
          </cell>
          <cell r="AB100" t="str">
            <v>30/03/2012</v>
          </cell>
          <cell r="AC100" t="str">
            <v>CA Đồng Nai</v>
          </cell>
          <cell r="AD100" t="str">
            <v>968819829</v>
          </cell>
          <cell r="AE100" t="str">
            <v>tranngocha3001@gmail.com</v>
          </cell>
          <cell r="AF100" t="str">
            <v>12/12</v>
          </cell>
          <cell r="AG100" t="str">
            <v>0</v>
          </cell>
          <cell r="AH100" t="str">
            <v>Công nhân kỹ thuật</v>
          </cell>
          <cell r="AI100" t="str">
            <v>Khác</v>
          </cell>
          <cell r="AJ100" t="str">
            <v>Hệ thống viễn thông</v>
          </cell>
          <cell r="AK100" t="str">
            <v>Chính quy</v>
          </cell>
          <cell r="AL100" t="str">
            <v>Công nhân kỹ thuật</v>
          </cell>
          <cell r="AM100" t="str">
            <v>Khác</v>
          </cell>
          <cell r="AN100" t="str">
            <v>Hệ thống viễn thông</v>
          </cell>
          <cell r="AO100" t="str">
            <v>Chính quy</v>
          </cell>
          <cell r="AP100" t="str">
            <v>... Trường đào tạo khác</v>
          </cell>
          <cell r="AQ100" t="str">
            <v>0</v>
          </cell>
          <cell r="AR100" t="str">
            <v>0</v>
          </cell>
          <cell r="AS100" t="str">
            <v>01/04/2006</v>
          </cell>
          <cell r="AT100" t="str">
            <v>01/04/2006</v>
          </cell>
          <cell r="AU100" t="str">
            <v>0</v>
          </cell>
          <cell r="AV100" t="str">
            <v>Suối Cát, Xuân Lộc, Đồng Nai, Huyện Xuân Lộc, Tỉnh Đồng Nai.</v>
          </cell>
          <cell r="AW100" t="str">
            <v>Khu 4, Gia Ray, Tỉnh Đồng Nai, Huyện Xuân Lộc, Tỉnh Đồng Nai.</v>
          </cell>
          <cell r="AX100" t="str">
            <v>Quãng Lãng, Ấn Thi, Hưng Yên, Huyện Ân Thi, Tỉnh Hưng Yên.</v>
          </cell>
          <cell r="AY100" t="str">
            <v>Khu 4, Gia Ray,Huyện Xuân Lộc, Huyện Xuân Lộc, Tỉnh Đồng Nai.</v>
          </cell>
          <cell r="AZ100" t="str">
            <v>x</v>
          </cell>
          <cell r="BA100" t="str">
            <v>0</v>
          </cell>
          <cell r="BB100" t="str">
            <v>0</v>
          </cell>
          <cell r="BC100" t="str">
            <v>0</v>
          </cell>
          <cell r="BD100" t="str">
            <v>0</v>
          </cell>
          <cell r="BE100" t="str">
            <v>21140</v>
          </cell>
          <cell r="BF100" t="str">
            <v>Kinh</v>
          </cell>
          <cell r="BG100" t="str">
            <v>Trực tiếp</v>
          </cell>
          <cell r="BH100" t="str">
            <v>0</v>
          </cell>
          <cell r="BI100" t="str">
            <v>0</v>
          </cell>
          <cell r="BJ100" t="str">
            <v>0</v>
          </cell>
          <cell r="BK100" t="str">
            <v>3600771627</v>
          </cell>
          <cell r="BL100" t="str">
            <v>Không</v>
          </cell>
          <cell r="BM100" t="str">
            <v>376000000000140</v>
          </cell>
          <cell r="BN100" t="str">
            <v>Nhân viên</v>
          </cell>
          <cell r="BP100" t="str">
            <v>UVBCH Chi đoàn</v>
          </cell>
          <cell r="BT100" t="str">
            <v>CN kỹ thuật công nghệ máy tính</v>
          </cell>
          <cell r="BU100" t="str">
            <v>Quản lý &amp; sửa chữa lưới điện</v>
          </cell>
          <cell r="BV100" t="str">
            <v>6</v>
          </cell>
          <cell r="BW100" t="str">
            <v>Thực hiện chấm xóa nợ trên chương trình kịp thời, đúng quy định</v>
          </cell>
        </row>
        <row r="101">
          <cell r="E101" t="str">
            <v>Nguyễn Hải Phước Anh</v>
          </cell>
          <cell r="F101" t="str">
            <v>Anh</v>
          </cell>
          <cell r="G101" t="str">
            <v>1984</v>
          </cell>
          <cell r="H101" t="str">
            <v>Nữ</v>
          </cell>
          <cell r="I101" t="str">
            <v>Nhân viên quản lý hóa đơn tiền điện</v>
          </cell>
          <cell r="J101" t="str">
            <v>Nhân viên quản lý hóa đơn tiền điện</v>
          </cell>
          <cell r="K101" t="str">
            <v>Phòng Kinh doanh</v>
          </cell>
          <cell r="L101" t="str">
            <v>bà</v>
          </cell>
          <cell r="M101" t="str">
            <v>04/12/1984</v>
          </cell>
          <cell r="N101" t="str">
            <v>Hợp đồng lao động không xác định thời hạn</v>
          </cell>
          <cell r="O101" t="str">
            <v>01/04/2019</v>
          </cell>
          <cell r="P101" t="str">
            <v>Tổ Thu ngân</v>
          </cell>
          <cell r="Q101" t="str">
            <v>A1.1.1</v>
          </cell>
          <cell r="R101" t="str">
            <v>5/7</v>
          </cell>
          <cell r="S101" t="str">
            <v>3,227</v>
          </cell>
          <cell r="T101" t="str">
            <v>01/07/2019</v>
          </cell>
          <cell r="U101" t="str">
            <v>153704070003254</v>
          </cell>
          <cell r="V101" t="str">
            <v>7.454.370</v>
          </cell>
          <cell r="W101" t="str">
            <v>Nhân viên quản lý hóa đơn tiền điện</v>
          </cell>
          <cell r="X101" t="str">
            <v>0</v>
          </cell>
          <cell r="Y101" t="str">
            <v>4707127142</v>
          </cell>
          <cell r="Z101" t="str">
            <v>0</v>
          </cell>
          <cell r="AA101" t="str">
            <v>272930578</v>
          </cell>
          <cell r="AB101" t="str">
            <v>24/11/2017</v>
          </cell>
          <cell r="AC101" t="str">
            <v>Tại Đồng Nai</v>
          </cell>
          <cell r="AD101" t="str">
            <v>968842320</v>
          </cell>
          <cell r="AE101" t="str">
            <v>Saohomvan@gmail.com</v>
          </cell>
          <cell r="AF101" t="str">
            <v>12/12</v>
          </cell>
          <cell r="AG101" t="str">
            <v>0</v>
          </cell>
          <cell r="AH101" t="str">
            <v>Trung cấp</v>
          </cell>
          <cell r="AI101" t="str">
            <v>Trung cấp</v>
          </cell>
          <cell r="AJ101" t="str">
            <v>0</v>
          </cell>
          <cell r="AK101" t="str">
            <v>0</v>
          </cell>
          <cell r="AL101" t="str">
            <v>Công nhân kỹ thuật</v>
          </cell>
          <cell r="AM101" t="str">
            <v>Trung cấp</v>
          </cell>
          <cell r="AN101" t="str">
            <v>Quản lý &amp; sửa chữa lưới điện</v>
          </cell>
          <cell r="AO101" t="str">
            <v>Chính quy</v>
          </cell>
          <cell r="AP101" t="str">
            <v>Trường Trung học xây lắp điện</v>
          </cell>
          <cell r="AQ101" t="str">
            <v>0</v>
          </cell>
          <cell r="AR101" t="str">
            <v>0</v>
          </cell>
          <cell r="AS101" t="str">
            <v>01/07/2007</v>
          </cell>
          <cell r="AT101" t="str">
            <v>01/04/2019</v>
          </cell>
          <cell r="AU101" t="str">
            <v>0</v>
          </cell>
          <cell r="AV101" t="str">
            <v>Xã Quế Trung -Huyện Quế Sơn-Tỉnh Quảng Nam, Huyện Quế Sơn, Tỉnh Quảng Nam.</v>
          </cell>
          <cell r="AW101" t="str">
            <v>Xã Quế Trung Huyện Quế Sơn Tỉnh Quảng Nam, Tỉnh Quảng Nam, Huyện Quế Sơn, Tỉnh Quảng Nam.</v>
          </cell>
          <cell r="AX101" t="str">
            <v>Xã Quế Trung Huyện Quế Sơn Tỉnh Quảng Nam-Huyện Quế Sơn-Tỉnh Quảng Nam, Huyện Quế Sơn, Tỉnh Quảng Nam.</v>
          </cell>
          <cell r="AY101" t="str">
            <v>Ấp Tân Bình 2, xã Lang Minh, Huyện Xuân Lộc, Tỉnh Đồng Nai.</v>
          </cell>
          <cell r="AZ101" t="str">
            <v>x</v>
          </cell>
          <cell r="BA101" t="str">
            <v>0</v>
          </cell>
          <cell r="BB101" t="str">
            <v>0</v>
          </cell>
          <cell r="BC101" t="str">
            <v>0</v>
          </cell>
          <cell r="BD101" t="str">
            <v>0</v>
          </cell>
          <cell r="BE101" t="str">
            <v>21542</v>
          </cell>
          <cell r="BF101" t="str">
            <v>Kinh</v>
          </cell>
          <cell r="BG101" t="str">
            <v>Gián tiếp</v>
          </cell>
          <cell r="BH101" t="str">
            <v>0</v>
          </cell>
          <cell r="BI101" t="str">
            <v>0</v>
          </cell>
          <cell r="BJ101" t="str">
            <v>0</v>
          </cell>
          <cell r="BK101" t="str">
            <v>3602355245</v>
          </cell>
          <cell r="BL101" t="str">
            <v>Không</v>
          </cell>
          <cell r="BM101" t="str">
            <v>376000000000210</v>
          </cell>
          <cell r="BN101" t="str">
            <v>Nhân viên</v>
          </cell>
          <cell r="BT101" t="str">
            <v>Công nhân quản lý và sữa chữa lưới điện</v>
          </cell>
          <cell r="BU101" t="str">
            <v>Quản lý &amp; sửa chữa lưới điện</v>
          </cell>
          <cell r="BV101" t="str">
            <v>6</v>
          </cell>
          <cell r="BW101" t="str">
            <v>Lập hóa đơn tiền điện, tiền mua CSPK, kiểm tra đối chiếu bảng kê và hóa đơn, phát hành hóa đơn, lập bảng kê hóa đơn, tính toán tiền điện sử dụng của khách hàng</v>
          </cell>
        </row>
        <row r="102">
          <cell r="E102" t="str">
            <v>Nguyễn Thống Nhất</v>
          </cell>
          <cell r="F102" t="str">
            <v>Nhất</v>
          </cell>
          <cell r="G102" t="str">
            <v>1982</v>
          </cell>
          <cell r="H102" t="str">
            <v>Nam</v>
          </cell>
          <cell r="I102" t="str">
            <v>Tổ trưởng tổ treo tháo công tơ</v>
          </cell>
          <cell r="J102" t="str">
            <v>Tổ trưởng tổ treo tháo công tơ</v>
          </cell>
          <cell r="K102" t="str">
            <v>Phòng Kinh doanh</v>
          </cell>
          <cell r="L102" t="str">
            <v>ông</v>
          </cell>
          <cell r="M102" t="str">
            <v>27/02/1982</v>
          </cell>
          <cell r="N102" t="str">
            <v>Hợp đồng lao động không xác định thời hạn</v>
          </cell>
          <cell r="O102" t="str">
            <v>01/07/2018</v>
          </cell>
          <cell r="P102" t="str">
            <v>Tổ Treo tháo điện kế</v>
          </cell>
          <cell r="Q102" t="str">
            <v>B6.4</v>
          </cell>
          <cell r="R102" t="str">
            <v>10/12</v>
          </cell>
          <cell r="S102" t="str">
            <v>3,841</v>
          </cell>
          <cell r="T102" t="str">
            <v>01/01/2020</v>
          </cell>
          <cell r="U102" t="str">
            <v>155704070000682</v>
          </cell>
          <cell r="V102" t="str">
            <v>8.872.710</v>
          </cell>
          <cell r="W102" t="str">
            <v>Tổ trưởng tổ treo tháo công tơ</v>
          </cell>
          <cell r="X102" t="str">
            <v>0</v>
          </cell>
          <cell r="Y102" t="str">
            <v>4703034428</v>
          </cell>
          <cell r="Z102" t="str">
            <v>4703034428</v>
          </cell>
          <cell r="AA102" t="str">
            <v>271480969</v>
          </cell>
          <cell r="AB102" t="str">
            <v>25/03/2005</v>
          </cell>
          <cell r="AC102" t="str">
            <v>CA Đồng Nai</v>
          </cell>
          <cell r="AD102" t="str">
            <v>918805024</v>
          </cell>
          <cell r="AE102" t="str">
            <v>thongnhatanh82@gmail.com</v>
          </cell>
          <cell r="AF102" t="str">
            <v>12/12</v>
          </cell>
          <cell r="AG102" t="str">
            <v>0</v>
          </cell>
          <cell r="AH102" t="str">
            <v>Trung cấp</v>
          </cell>
          <cell r="AI102" t="str">
            <v>Công nhân</v>
          </cell>
          <cell r="AJ102" t="str">
            <v>... Ngành nghề đào tạo khác</v>
          </cell>
          <cell r="AK102" t="str">
            <v>Tại chức</v>
          </cell>
          <cell r="AL102" t="str">
            <v>Trung cấp</v>
          </cell>
          <cell r="AM102" t="str">
            <v>Công nhân</v>
          </cell>
          <cell r="AN102" t="str">
            <v>... Ngành nghề đào tạo khác</v>
          </cell>
          <cell r="AO102" t="str">
            <v>Tại chức</v>
          </cell>
          <cell r="AP102" t="str">
            <v>Trường Trung học điện 2</v>
          </cell>
          <cell r="AQ102" t="str">
            <v>0</v>
          </cell>
          <cell r="AR102" t="str">
            <v>0</v>
          </cell>
          <cell r="AS102" t="str">
            <v>15/07/2002</v>
          </cell>
          <cell r="AT102" t="str">
            <v>15/07/2002</v>
          </cell>
          <cell r="AU102" t="str">
            <v>0</v>
          </cell>
          <cell r="AV102" t="str">
            <v>Xuân Bắc, Xuân Lộc, Đồng Nai</v>
          </cell>
          <cell r="AW102" t="str">
            <v>Khu 5, phường Xuân Hòa, Tỉnh Đồng Nai, Thị xã Long Khánh, Tỉnh Đồng Nai.</v>
          </cell>
          <cell r="AX102" t="str">
            <v>Thanh Yên, Thanh Chương, Nghệ An</v>
          </cell>
          <cell r="AY102" t="str">
            <v>Khu 5, phường Xuân Hòa,Thị xã Long Khánh, Thị xã Long Khánh, Tỉnh Đồng Nai.</v>
          </cell>
          <cell r="AZ102" t="str">
            <v>x</v>
          </cell>
          <cell r="BA102" t="str">
            <v>0</v>
          </cell>
          <cell r="BB102" t="str">
            <v>x</v>
          </cell>
          <cell r="BC102" t="str">
            <v>19/11/2013</v>
          </cell>
          <cell r="BD102" t="str">
            <v>19/11/2014</v>
          </cell>
          <cell r="BE102" t="str">
            <v>20408</v>
          </cell>
          <cell r="BF102" t="str">
            <v>Kinh</v>
          </cell>
          <cell r="BG102" t="str">
            <v>Trực tiếp</v>
          </cell>
          <cell r="BH102" t="str">
            <v>0</v>
          </cell>
          <cell r="BI102" t="str">
            <v>01/02/2013</v>
          </cell>
          <cell r="BJ102" t="str">
            <v>0</v>
          </cell>
          <cell r="BK102" t="str">
            <v>3601451725</v>
          </cell>
          <cell r="BL102" t="str">
            <v>Phật giáo</v>
          </cell>
          <cell r="BM102" t="str">
            <v>376000000000095</v>
          </cell>
          <cell r="BN102" t="str">
            <v>Tổ trưởng tổ treo tháo công tơ</v>
          </cell>
          <cell r="BO102" t="str">
            <v>Đảng viên</v>
          </cell>
          <cell r="BQ102" t="str">
            <v>TT</v>
          </cell>
          <cell r="BT102" t="str">
            <v>Trung cấp điện</v>
          </cell>
          <cell r="BU102" t="str">
            <v>Hệ thống điện</v>
          </cell>
          <cell r="BV102" t="str">
            <v>5</v>
          </cell>
          <cell r="BW102" t="str">
            <v>Điều hành hoạt động tổ Treo tháo công tơ, xây dựng nhu cầu thiết bị đo đếm, xử lý điều tra sự cố hoạt động bất thường hệt thống đo đếm, quản lý khai thác HTĐĐ kiểm tra định kỳ, kiểm tra quản lý sử dụng kiềm niêm chì</v>
          </cell>
        </row>
        <row r="103">
          <cell r="E103" t="str">
            <v>Đào Minh Nhật</v>
          </cell>
          <cell r="F103" t="str">
            <v>Nhật</v>
          </cell>
          <cell r="G103" t="str">
            <v>1981</v>
          </cell>
          <cell r="H103" t="str">
            <v>Nam</v>
          </cell>
          <cell r="I103" t="str">
            <v>Nhân viên quản lý hệ thống đo đếm</v>
          </cell>
          <cell r="J103" t="str">
            <v>Nhân viên quản lý hệ thống đo đếm</v>
          </cell>
          <cell r="K103" t="str">
            <v>Phòng Kinh doanh</v>
          </cell>
          <cell r="L103" t="str">
            <v>ông</v>
          </cell>
          <cell r="M103" t="str">
            <v>13/05/1981</v>
          </cell>
          <cell r="N103" t="str">
            <v>Hợp đồng lao động không xác định thời hạn</v>
          </cell>
          <cell r="O103" t="str">
            <v>01/07/2018</v>
          </cell>
          <cell r="P103" t="str">
            <v>Tổ Treo tháo điện kế</v>
          </cell>
          <cell r="Q103" t="str">
            <v>A1.1.1</v>
          </cell>
          <cell r="R103" t="str">
            <v>7/7</v>
          </cell>
          <cell r="S103" t="str">
            <v>4,268</v>
          </cell>
          <cell r="T103" t="str">
            <v>01/01/2020</v>
          </cell>
          <cell r="U103" t="str">
            <v>155704070000969</v>
          </cell>
          <cell r="V103" t="str">
            <v>9.859.080</v>
          </cell>
          <cell r="W103" t="str">
            <v>Nhân viên quản lý hệ thống đo đếm</v>
          </cell>
          <cell r="X103" t="str">
            <v>0</v>
          </cell>
          <cell r="Y103" t="str">
            <v>4703034420</v>
          </cell>
          <cell r="Z103" t="str">
            <v>4703034420</v>
          </cell>
          <cell r="AA103" t="str">
            <v>271467366</v>
          </cell>
          <cell r="AB103" t="str">
            <v>20/06/2013</v>
          </cell>
          <cell r="AC103" t="str">
            <v>CA Đồng Nai</v>
          </cell>
          <cell r="AD103" t="str">
            <v>937503350</v>
          </cell>
          <cell r="AE103" t="str">
            <v>daominhnhat1981@gmail.com</v>
          </cell>
          <cell r="AF103" t="str">
            <v>12/12</v>
          </cell>
          <cell r="AG103" t="str">
            <v>0</v>
          </cell>
          <cell r="AH103" t="str">
            <v>Đại học</v>
          </cell>
          <cell r="AI103" t="str">
            <v>Kỹ sư</v>
          </cell>
          <cell r="AJ103" t="str">
            <v>KINH TẾ LUẬT</v>
          </cell>
          <cell r="AK103" t="str">
            <v>Từ xa</v>
          </cell>
          <cell r="AL103" t="str">
            <v>Công nhân kỹ thuật</v>
          </cell>
          <cell r="AM103" t="str">
            <v>Trung cấp</v>
          </cell>
          <cell r="AN103" t="str">
            <v>Quản lý &amp; sửa chữa lưới điện</v>
          </cell>
          <cell r="AO103" t="str">
            <v>Chính quy</v>
          </cell>
          <cell r="AP103" t="str">
            <v>Trường Trung học điện 2</v>
          </cell>
          <cell r="AQ103" t="str">
            <v>0</v>
          </cell>
          <cell r="AR103" t="str">
            <v>0</v>
          </cell>
          <cell r="AS103" t="str">
            <v>15/07/2002</v>
          </cell>
          <cell r="AT103" t="str">
            <v>15/07/2002</v>
          </cell>
          <cell r="AU103" t="str">
            <v>0</v>
          </cell>
          <cell r="AV103" t="str">
            <v>Thuận Thành, Huế, Thừa Thiên Huế</v>
          </cell>
          <cell r="AW103" t="str">
            <v>Ấp 2, xã Xuân Tây, Tỉnh Đồng Nai, Huyện Xuân Lộc, Tỉnh Đồng Nai.</v>
          </cell>
          <cell r="AX103" t="str">
            <v>An Lưu, Phú Vang, Thừa Thiên Huế</v>
          </cell>
          <cell r="AY103" t="str">
            <v>Ấp 2, xã Xuân Tây,Huyện Xuân Lộc, Huyện Xuân Lộc, Tỉnh Đồng Nai.</v>
          </cell>
          <cell r="AZ103" t="str">
            <v>x</v>
          </cell>
          <cell r="BA103" t="str">
            <v>0</v>
          </cell>
          <cell r="BB103" t="str">
            <v>0</v>
          </cell>
          <cell r="BC103" t="str">
            <v>0</v>
          </cell>
          <cell r="BD103" t="str">
            <v>0</v>
          </cell>
          <cell r="BE103" t="str">
            <v>20414</v>
          </cell>
          <cell r="BF103" t="str">
            <v>Kinh</v>
          </cell>
          <cell r="BG103" t="str">
            <v>Gián tiếp</v>
          </cell>
          <cell r="BH103" t="str">
            <v>0</v>
          </cell>
          <cell r="BI103" t="str">
            <v>0</v>
          </cell>
          <cell r="BJ103" t="str">
            <v>0</v>
          </cell>
          <cell r="BK103" t="str">
            <v>3601451098</v>
          </cell>
          <cell r="BL103" t="str">
            <v>Không</v>
          </cell>
          <cell r="BM103" t="str">
            <v>376000000000085</v>
          </cell>
          <cell r="BN103" t="str">
            <v>Nhân viên</v>
          </cell>
          <cell r="BT103" t="str">
            <v>Công nhân quản lý và sữa chữa lưới điện</v>
          </cell>
          <cell r="BU103" t="str">
            <v>Quản lý &amp; sửa chữa lưới điện</v>
          </cell>
          <cell r="BV103" t="str">
            <v>6</v>
          </cell>
          <cell r="BW103" t="str">
            <v>Quản lý dữ liệu hệ thống đo đếm đảm bảo chặt chẽ, chính xác kịp thời. Cập nhật vật tư thi công từ dữ liệu mobie quản trị, đề nghị cấp vật tư thi công và đo đếm, cấp phát vật tư đo đếm cho nhân viên thi công, tham gia quản lý khâu TTĐN, quyết toán vật tư đo đếm</v>
          </cell>
        </row>
        <row r="104">
          <cell r="E104" t="str">
            <v>Đào Công Liêu</v>
          </cell>
          <cell r="F104" t="str">
            <v>Liêu</v>
          </cell>
          <cell r="G104" t="str">
            <v>1969</v>
          </cell>
          <cell r="H104" t="str">
            <v>Nam</v>
          </cell>
          <cell r="I104" t="str">
            <v>Tổ phó Tổ treo tháo công tơ</v>
          </cell>
          <cell r="J104" t="str">
            <v>Tổ phó Tổ treo tháo công tơ</v>
          </cell>
          <cell r="K104" t="str">
            <v>Phòng Kinh doanh</v>
          </cell>
          <cell r="L104" t="str">
            <v>ông</v>
          </cell>
          <cell r="M104" t="str">
            <v>19/09/1969</v>
          </cell>
          <cell r="N104" t="str">
            <v>Hợp đồng lao động không xác định thời hạn</v>
          </cell>
          <cell r="O104" t="str">
            <v>01/07/2018</v>
          </cell>
          <cell r="P104" t="str">
            <v>Tổ Treo tháo điện kế</v>
          </cell>
          <cell r="Q104" t="str">
            <v>A1.1.1</v>
          </cell>
          <cell r="R104" t="str">
            <v>7/7</v>
          </cell>
          <cell r="S104" t="str">
            <v>4,268</v>
          </cell>
          <cell r="T104" t="str">
            <v>01/01/2016</v>
          </cell>
          <cell r="U104" t="str">
            <v>155704070000661</v>
          </cell>
          <cell r="V104" t="str">
            <v>9.859.080</v>
          </cell>
          <cell r="W104" t="str">
            <v>Tổ phó Tổ treo tháo công tơ</v>
          </cell>
          <cell r="X104" t="str">
            <v>0</v>
          </cell>
          <cell r="Y104" t="str">
            <v>4796006809</v>
          </cell>
          <cell r="Z104" t="str">
            <v>4796006809</v>
          </cell>
          <cell r="AA104" t="str">
            <v>270635052</v>
          </cell>
          <cell r="AB104" t="str">
            <v>25/06/2008</v>
          </cell>
          <cell r="AC104" t="str">
            <v>CA Đồng Nai</v>
          </cell>
          <cell r="AD104" t="str">
            <v>913874979</v>
          </cell>
          <cell r="AE104" t="str">
            <v>lieu0913874979@gmail.com</v>
          </cell>
          <cell r="AF104" t="str">
            <v>12/12</v>
          </cell>
          <cell r="AG104" t="str">
            <v>0</v>
          </cell>
          <cell r="AH104" t="str">
            <v>Công nhân kỹ thuật</v>
          </cell>
          <cell r="AI104" t="str">
            <v>Công nhân</v>
          </cell>
          <cell r="AJ104" t="str">
            <v>Quản lý &amp; sửa chữa lưới điện</v>
          </cell>
          <cell r="AK104" t="str">
            <v>Khác</v>
          </cell>
          <cell r="AL104" t="str">
            <v>Công nhân kỹ thuật</v>
          </cell>
          <cell r="AM104" t="str">
            <v>Công nhân</v>
          </cell>
          <cell r="AN104" t="str">
            <v>Quản lý &amp; sửa chữa lưới điện</v>
          </cell>
          <cell r="AO104" t="str">
            <v>Khác</v>
          </cell>
          <cell r="AP104" t="str">
            <v>Trường Trung học điện 2</v>
          </cell>
          <cell r="AQ104" t="str">
            <v>0</v>
          </cell>
          <cell r="AR104" t="str">
            <v>0</v>
          </cell>
          <cell r="AS104" t="str">
            <v>01/12/1994</v>
          </cell>
          <cell r="AT104" t="str">
            <v>01/12/1994</v>
          </cell>
          <cell r="AU104" t="str">
            <v>0</v>
          </cell>
          <cell r="AV104" t="str">
            <v>Tân Sơn, Đô Lương, Nghệ An</v>
          </cell>
          <cell r="AW104" t="str">
            <v>Khu 3, phường Phước Trung, Tỉnh Bà Rịa-Vũng Tàu, Thành phố Bà Rịa, Tỉnh Bà Rịa-Vũng Tàu.</v>
          </cell>
          <cell r="AX104" t="str">
            <v>Tân Sơn, Đô Lương, Nghệ An</v>
          </cell>
          <cell r="AY104" t="str">
            <v>Ấp Việt Kiều, xã Suối Cát,Huyện Xuân Lộc, Huyện Xuân Lộc, Tỉnh Đồng Nai.</v>
          </cell>
          <cell r="AZ104" t="str">
            <v>x</v>
          </cell>
          <cell r="BA104" t="str">
            <v>0</v>
          </cell>
          <cell r="BB104" t="str">
            <v>x</v>
          </cell>
          <cell r="BC104" t="str">
            <v>29/08/2006</v>
          </cell>
          <cell r="BD104" t="str">
            <v>29/08/2007</v>
          </cell>
          <cell r="BE104" t="str">
            <v>16333</v>
          </cell>
          <cell r="BF104" t="str">
            <v>Kinh</v>
          </cell>
          <cell r="BG104" t="str">
            <v>Trực tiếp</v>
          </cell>
          <cell r="BH104" t="str">
            <v>0</v>
          </cell>
          <cell r="BI104" t="str">
            <v>0</v>
          </cell>
          <cell r="BJ104" t="str">
            <v>0</v>
          </cell>
          <cell r="BK104" t="str">
            <v>3601450908</v>
          </cell>
          <cell r="BL104" t="str">
            <v>Phật giáo</v>
          </cell>
          <cell r="BM104" t="str">
            <v>376000000000075</v>
          </cell>
          <cell r="BN104" t="str">
            <v>Công nhân</v>
          </cell>
          <cell r="BO104" t="str">
            <v>Đảng viên</v>
          </cell>
          <cell r="BQ104" t="str">
            <v>LD</v>
          </cell>
          <cell r="BT104" t="str">
            <v>Sơ cấp quản lý và sữa chữa lưới điện</v>
          </cell>
          <cell r="BU104" t="str">
            <v>Quản lý &amp; sửa chữa lưới điện</v>
          </cell>
          <cell r="BV104" t="str">
            <v>6</v>
          </cell>
          <cell r="BW104" t="str">
            <v>Lắp đặt hệ thống đo đếm đảm bảo yêu cầu vận hành đúng tiêu chuẩn, thực hiện tốt các yêu cầu dịch vụ khách hàng</v>
          </cell>
        </row>
        <row r="105">
          <cell r="E105" t="str">
            <v>Võ Ngọc Cẩn</v>
          </cell>
          <cell r="F105" t="str">
            <v>Cẩn</v>
          </cell>
          <cell r="G105" t="str">
            <v>1979</v>
          </cell>
          <cell r="H105" t="str">
            <v>Nam</v>
          </cell>
          <cell r="I105" t="str">
            <v>CN treo tháo công tơ</v>
          </cell>
          <cell r="J105" t="str">
            <v>Công nhân treo tháo công tơ</v>
          </cell>
          <cell r="K105" t="str">
            <v>Phòng Kinh doanh</v>
          </cell>
          <cell r="L105" t="str">
            <v>ông</v>
          </cell>
          <cell r="M105" t="str">
            <v>07/08/1979</v>
          </cell>
          <cell r="N105" t="str">
            <v>Hợp đồng lao động không xác định thời hạn</v>
          </cell>
          <cell r="O105" t="str">
            <v>01/07/2018</v>
          </cell>
          <cell r="P105" t="str">
            <v>Tổ Treo tháo điện kế</v>
          </cell>
          <cell r="Q105" t="str">
            <v>A1.1.1</v>
          </cell>
          <cell r="R105" t="str">
            <v>6/7</v>
          </cell>
          <cell r="S105" t="str">
            <v>3,711</v>
          </cell>
          <cell r="T105" t="str">
            <v>01/01/2017</v>
          </cell>
          <cell r="U105" t="str">
            <v>155704070000317</v>
          </cell>
          <cell r="V105" t="str">
            <v>8.572.410</v>
          </cell>
          <cell r="W105" t="str">
            <v>CN treo tháo công tơ</v>
          </cell>
          <cell r="X105" t="str">
            <v>0</v>
          </cell>
          <cell r="Y105" t="str">
            <v>4705088578</v>
          </cell>
          <cell r="Z105" t="str">
            <v>4705088578</v>
          </cell>
          <cell r="AA105" t="str">
            <v>271338497</v>
          </cell>
          <cell r="AB105" t="str">
            <v>13/03/2015</v>
          </cell>
          <cell r="AC105" t="str">
            <v>CA Đồng Nai</v>
          </cell>
          <cell r="AD105" t="str">
            <v>908611235</v>
          </cell>
          <cell r="AE105" t="str">
            <v>tudoi2424@gmail.com</v>
          </cell>
          <cell r="AF105" t="str">
            <v>12/12</v>
          </cell>
          <cell r="AG105" t="str">
            <v>0</v>
          </cell>
          <cell r="AH105" t="str">
            <v>Công nhân kỹ thuật</v>
          </cell>
          <cell r="AI105" t="str">
            <v>Công nhân</v>
          </cell>
          <cell r="AJ105" t="str">
            <v>Quản lý &amp; sửa chữa lưới điện</v>
          </cell>
          <cell r="AK105" t="str">
            <v>Chính quy</v>
          </cell>
          <cell r="AL105" t="str">
            <v>Công nhân kỹ thuật</v>
          </cell>
          <cell r="AM105" t="str">
            <v>Công nhân</v>
          </cell>
          <cell r="AN105" t="str">
            <v>Quản lý &amp; sửa chữa lưới điện</v>
          </cell>
          <cell r="AO105" t="str">
            <v>Chính quy</v>
          </cell>
          <cell r="AP105" t="str">
            <v>Trường Trung học điện 2</v>
          </cell>
          <cell r="AQ105" t="str">
            <v>0</v>
          </cell>
          <cell r="AR105" t="str">
            <v>0</v>
          </cell>
          <cell r="AS105" t="str">
            <v>01/07/2003</v>
          </cell>
          <cell r="AT105" t="str">
            <v>01/07/2003</v>
          </cell>
          <cell r="AU105" t="str">
            <v>01/07/2003</v>
          </cell>
          <cell r="AV105" t="str">
            <v>Bình Hòa, Tây Sơn, Bình Định</v>
          </cell>
          <cell r="AW105" t="str">
            <v>ấp Trung Hiếu, Xuân Trường, Tỉnh Đồng Nai, Huyện Xuân Lộc, Tỉnh Đồng Nai.</v>
          </cell>
          <cell r="AX105" t="str">
            <v>Bình Hòa, Tây Sơn, Bình Định</v>
          </cell>
          <cell r="AY105" t="str">
            <v>ấp Trung Hiếu, Xuân Trường,Huyện Xuân Lộc, Huyện Xuân Lộc, Tỉnh Đồng Nai.</v>
          </cell>
          <cell r="AZ105" t="str">
            <v>x</v>
          </cell>
          <cell r="BA105" t="str">
            <v>0</v>
          </cell>
          <cell r="BB105" t="str">
            <v>0</v>
          </cell>
          <cell r="BC105" t="str">
            <v>0</v>
          </cell>
          <cell r="BD105" t="str">
            <v>0</v>
          </cell>
          <cell r="BE105" t="str">
            <v>20539</v>
          </cell>
          <cell r="BF105" t="str">
            <v>Kinh</v>
          </cell>
          <cell r="BG105" t="str">
            <v>Trực tiếp</v>
          </cell>
          <cell r="BH105" t="str">
            <v>0</v>
          </cell>
          <cell r="BI105" t="str">
            <v>0</v>
          </cell>
          <cell r="BJ105" t="str">
            <v>0</v>
          </cell>
          <cell r="BK105" t="str">
            <v>3601451820</v>
          </cell>
          <cell r="BL105" t="str">
            <v>Không</v>
          </cell>
          <cell r="BM105" t="str">
            <v>376000000000133</v>
          </cell>
          <cell r="BN105" t="str">
            <v>Công nhân</v>
          </cell>
          <cell r="BQ105" t="str">
            <v>LD</v>
          </cell>
          <cell r="BT105" t="str">
            <v>Công nhân quản lý và sữa chữa lưới điện</v>
          </cell>
          <cell r="BU105" t="str">
            <v>Quản lý &amp; sửa chữa lưới điện</v>
          </cell>
          <cell r="BV105" t="str">
            <v>7</v>
          </cell>
          <cell r="BW105" t="str">
            <v>Lắp đặt hệ thống đo đếm đảm bảo yêu cầu vận hành đúng tiêu chuẩn, thực hiện tốt các yêu cầu dịch vụ khách hàng</v>
          </cell>
        </row>
        <row r="106">
          <cell r="E106" t="str">
            <v>Nguyễn Tiến Dũng.</v>
          </cell>
          <cell r="F106" t="str">
            <v>Dũng.</v>
          </cell>
          <cell r="G106" t="str">
            <v>1982</v>
          </cell>
          <cell r="H106" t="str">
            <v>Nam</v>
          </cell>
          <cell r="I106" t="str">
            <v>CN treo tháo công tơ</v>
          </cell>
          <cell r="J106" t="str">
            <v>Công nhân treo tháo công tơ</v>
          </cell>
          <cell r="K106" t="str">
            <v>Phòng Kinh doanh</v>
          </cell>
          <cell r="L106" t="str">
            <v>ông</v>
          </cell>
          <cell r="M106" t="str">
            <v>30/08/1982</v>
          </cell>
          <cell r="N106" t="str">
            <v>Hợp đồng lao động không xác định thời hạn</v>
          </cell>
          <cell r="O106" t="str">
            <v>01/07/2018</v>
          </cell>
          <cell r="P106" t="str">
            <v>Tổ Treo tháo điện kế</v>
          </cell>
          <cell r="Q106" t="str">
            <v>A1.1.1</v>
          </cell>
          <cell r="R106" t="str">
            <v>6/7</v>
          </cell>
          <cell r="S106" t="str">
            <v>3,711</v>
          </cell>
          <cell r="T106" t="str">
            <v>01/01/2017</v>
          </cell>
          <cell r="U106" t="str">
            <v>155704070000675</v>
          </cell>
          <cell r="V106" t="str">
            <v>8.572.410</v>
          </cell>
          <cell r="W106" t="str">
            <v>CN treo tháo công tơ</v>
          </cell>
          <cell r="X106" t="str">
            <v>0</v>
          </cell>
          <cell r="Y106" t="str">
            <v>4705088582</v>
          </cell>
          <cell r="Z106" t="str">
            <v>4705088582</v>
          </cell>
          <cell r="AA106" t="str">
            <v>271475064</v>
          </cell>
          <cell r="AB106" t="str">
            <v>30/08/2013</v>
          </cell>
          <cell r="AC106" t="str">
            <v>CA Đồng Nai</v>
          </cell>
          <cell r="AD106" t="str">
            <v>963300882</v>
          </cell>
          <cell r="AE106" t="str">
            <v>dungnt300882@gmail.com</v>
          </cell>
          <cell r="AF106" t="str">
            <v>12/12</v>
          </cell>
          <cell r="AG106" t="str">
            <v>0</v>
          </cell>
          <cell r="AH106" t="str">
            <v>Đại học</v>
          </cell>
          <cell r="AI106" t="str">
            <v>Kỹ sư</v>
          </cell>
          <cell r="AJ106" t="str">
            <v>Quản trị Kinh Doanh</v>
          </cell>
          <cell r="AK106" t="str">
            <v>Vừa học vừa làm</v>
          </cell>
          <cell r="AL106" t="str">
            <v>Công nhân kỹ thuật</v>
          </cell>
          <cell r="AM106" t="str">
            <v>Công nhân</v>
          </cell>
          <cell r="AN106" t="str">
            <v>Quản lý &amp; sửa chữa lưới điện</v>
          </cell>
          <cell r="AO106" t="str">
            <v>Chính quy</v>
          </cell>
          <cell r="AP106" t="str">
            <v>Trường Trung học điện 2</v>
          </cell>
          <cell r="AQ106" t="str">
            <v>0</v>
          </cell>
          <cell r="AR106" t="str">
            <v>0</v>
          </cell>
          <cell r="AS106" t="str">
            <v>01/07/2003</v>
          </cell>
          <cell r="AT106" t="str">
            <v>01/07/2003</v>
          </cell>
          <cell r="AU106" t="str">
            <v>01/07/2003</v>
          </cell>
          <cell r="AV106" t="str">
            <v>Xuân Hưng, Xuân Lộc, Đồng Nai</v>
          </cell>
          <cell r="AW106" t="str">
            <v>Khu 4, Gia Ray, Tỉnh Đồng Nai, Huyện Xuân Lộc, Tỉnh Đồng Nai.</v>
          </cell>
          <cell r="AX106" t="str">
            <v>Gio Hải (nay là Gio Việt), Gio Linh, Quảng Trị</v>
          </cell>
          <cell r="AY106" t="str">
            <v>Khu 4, Gia Ray,Huyện Xuân Lộc, Huyện Xuân Lộc, Tỉnh Đồng Nai.</v>
          </cell>
          <cell r="AZ106" t="str">
            <v>x</v>
          </cell>
          <cell r="BA106" t="str">
            <v>0</v>
          </cell>
          <cell r="BB106" t="str">
            <v>0</v>
          </cell>
          <cell r="BC106" t="str">
            <v>0</v>
          </cell>
          <cell r="BD106" t="str">
            <v>0</v>
          </cell>
          <cell r="BE106" t="str">
            <v>20545</v>
          </cell>
          <cell r="BF106" t="str">
            <v>Kinh</v>
          </cell>
          <cell r="BG106" t="str">
            <v>Trực tiếp</v>
          </cell>
          <cell r="BH106" t="str">
            <v>0</v>
          </cell>
          <cell r="BI106" t="str">
            <v>0</v>
          </cell>
          <cell r="BJ106" t="str">
            <v>0</v>
          </cell>
          <cell r="BK106" t="str">
            <v>3601451203</v>
          </cell>
          <cell r="BL106" t="str">
            <v>Không</v>
          </cell>
          <cell r="BM106" t="str">
            <v>376000000000104</v>
          </cell>
          <cell r="BN106" t="str">
            <v>Công nhân</v>
          </cell>
          <cell r="BQ106" t="str">
            <v>LD</v>
          </cell>
          <cell r="BT106" t="str">
            <v>Công nhân quản lý và sữa chữa lưới điện</v>
          </cell>
          <cell r="BU106" t="str">
            <v>Quản lý &amp; sửa chữa lưới điện</v>
          </cell>
          <cell r="BV106" t="str">
            <v>7</v>
          </cell>
          <cell r="BW106" t="str">
            <v>Lắp đặt hệ thống đo đếm đảm bảo yêu cầu vận hành đúng tiêu chuẩn, thực hiện tốt các yêu cầu dịch vụ khách hàng</v>
          </cell>
        </row>
        <row r="107">
          <cell r="E107" t="str">
            <v>Nguyễn Thái Minh Duy</v>
          </cell>
          <cell r="F107" t="str">
            <v>Duy</v>
          </cell>
          <cell r="G107" t="str">
            <v>1981</v>
          </cell>
          <cell r="H107" t="str">
            <v>Nam</v>
          </cell>
          <cell r="I107" t="str">
            <v>CN treo tháo công tơ</v>
          </cell>
          <cell r="J107" t="str">
            <v>Công nhân treo tháo công tơ</v>
          </cell>
          <cell r="K107" t="str">
            <v>Phòng Kinh doanh</v>
          </cell>
          <cell r="L107" t="str">
            <v>ông</v>
          </cell>
          <cell r="M107" t="str">
            <v>26/06/1981</v>
          </cell>
          <cell r="N107" t="str">
            <v>Hợp đồng lao động không xác định thời hạn</v>
          </cell>
          <cell r="O107" t="str">
            <v>01/07/2018</v>
          </cell>
          <cell r="P107" t="str">
            <v>Tổ Treo tháo điện kế</v>
          </cell>
          <cell r="Q107" t="str">
            <v>A1.1.1</v>
          </cell>
          <cell r="R107" t="str">
            <v>7/7</v>
          </cell>
          <cell r="S107" t="str">
            <v>4,268</v>
          </cell>
          <cell r="T107" t="str">
            <v>01/01/2020</v>
          </cell>
          <cell r="U107" t="str">
            <v>155704070000384</v>
          </cell>
          <cell r="V107" t="str">
            <v>9.859.080</v>
          </cell>
          <cell r="W107" t="str">
            <v>CN treo tháo công tơ</v>
          </cell>
          <cell r="X107" t="str">
            <v>0</v>
          </cell>
          <cell r="Y107" t="str">
            <v>4703034421</v>
          </cell>
          <cell r="Z107" t="str">
            <v>4703034421</v>
          </cell>
          <cell r="AA107" t="str">
            <v>271430989</v>
          </cell>
          <cell r="AB107" t="str">
            <v>13/05/2016</v>
          </cell>
          <cell r="AC107" t="str">
            <v>CA Đồng Nai</v>
          </cell>
          <cell r="AD107" t="str">
            <v>918787080</v>
          </cell>
          <cell r="AE107" t="str">
            <v>minhduydlxl@gmail.com</v>
          </cell>
          <cell r="AF107" t="str">
            <v>12/12</v>
          </cell>
          <cell r="AG107" t="str">
            <v>0</v>
          </cell>
          <cell r="AH107" t="str">
            <v>Công nhân kỹ thuật</v>
          </cell>
          <cell r="AI107" t="str">
            <v>Công nhân</v>
          </cell>
          <cell r="AJ107" t="str">
            <v>Quản lý &amp; sửa chữa lưới điện</v>
          </cell>
          <cell r="AK107" t="str">
            <v>Chính quy</v>
          </cell>
          <cell r="AL107" t="str">
            <v>Công nhân kỹ thuật</v>
          </cell>
          <cell r="AM107" t="str">
            <v>Công nhân</v>
          </cell>
          <cell r="AN107" t="str">
            <v>Quản lý &amp; sửa chữa lưới điện</v>
          </cell>
          <cell r="AO107" t="str">
            <v>Chính quy</v>
          </cell>
          <cell r="AP107" t="str">
            <v>Trường Trung học điện 2</v>
          </cell>
          <cell r="AQ107" t="str">
            <v>0</v>
          </cell>
          <cell r="AR107" t="str">
            <v>0</v>
          </cell>
          <cell r="AS107" t="str">
            <v>15/07/2002</v>
          </cell>
          <cell r="AT107" t="str">
            <v>15/07/2002</v>
          </cell>
          <cell r="AU107" t="str">
            <v>15/07/2002</v>
          </cell>
          <cell r="AV107" t="str">
            <v>Xuân Tâm, Xuân Lộc, Đồng Nai</v>
          </cell>
          <cell r="AW107" t="str">
            <v>ấp1, Xuân Tâm, Tỉnh Đồng Nai, Huyện Xuân Lộc, Tỉnh Đồng Nai.</v>
          </cell>
          <cell r="AX107" t="str">
            <v>Thanh Miện, Hải Dương</v>
          </cell>
          <cell r="AY107" t="str">
            <v>ấp1, Xuân Tâm,Huyện Xuân Lộc, Huyện Xuân Lộc, Tỉnh Đồng Nai.</v>
          </cell>
          <cell r="AZ107" t="str">
            <v>x</v>
          </cell>
          <cell r="BA107" t="str">
            <v>0</v>
          </cell>
          <cell r="BB107" t="str">
            <v>0</v>
          </cell>
          <cell r="BC107" t="str">
            <v>0</v>
          </cell>
          <cell r="BD107" t="str">
            <v>0</v>
          </cell>
          <cell r="BE107" t="str">
            <v>20415</v>
          </cell>
          <cell r="BF107" t="str">
            <v>Kinh</v>
          </cell>
          <cell r="BG107" t="str">
            <v>Trực tiếp</v>
          </cell>
          <cell r="BH107" t="str">
            <v>0</v>
          </cell>
          <cell r="BI107" t="str">
            <v>0</v>
          </cell>
          <cell r="BJ107" t="str">
            <v>0</v>
          </cell>
          <cell r="BK107" t="str">
            <v>3601451281</v>
          </cell>
          <cell r="BL107" t="str">
            <v>Thiên chúa giáo</v>
          </cell>
          <cell r="BM107" t="str">
            <v>376000000000084</v>
          </cell>
          <cell r="BN107" t="str">
            <v>Công nhân</v>
          </cell>
          <cell r="BQ107" t="str">
            <v>LD</v>
          </cell>
          <cell r="BT107" t="str">
            <v>Công nhân quản lý và sữa chữa lưới điện</v>
          </cell>
          <cell r="BU107" t="str">
            <v>Quản lý &amp; sửa chữa lưới điện</v>
          </cell>
          <cell r="BV107" t="str">
            <v>7</v>
          </cell>
          <cell r="BW107" t="str">
            <v>Lắp đặt hệ thống đo đếm đảm bảo yêu cầu vận hành đúng tiêu chuẩn, thực hiện tốt các yêu cầu dịch vụ khách hàng</v>
          </cell>
        </row>
        <row r="108">
          <cell r="E108" t="str">
            <v>Phạm Đình Duy</v>
          </cell>
          <cell r="F108" t="str">
            <v>Duy</v>
          </cell>
          <cell r="G108" t="str">
            <v>1987</v>
          </cell>
          <cell r="H108" t="str">
            <v>Nam</v>
          </cell>
          <cell r="I108" t="str">
            <v>CN treo tháo công tơ</v>
          </cell>
          <cell r="J108" t="str">
            <v>Công nhân treo tháo công tơ</v>
          </cell>
          <cell r="K108" t="str">
            <v>Phòng Kinh doanh</v>
          </cell>
          <cell r="L108" t="str">
            <v>ông</v>
          </cell>
          <cell r="M108" t="str">
            <v>26/12/1987</v>
          </cell>
          <cell r="N108" t="str">
            <v>Hợp đồng lao động không xác định thời hạn</v>
          </cell>
          <cell r="O108" t="str">
            <v>1/7/2018</v>
          </cell>
          <cell r="P108" t="str">
            <v>Tổ Treo tháo điện kế</v>
          </cell>
          <cell r="Q108" t="str">
            <v>A1.1.1</v>
          </cell>
          <cell r="R108" t="str">
            <v>5/7</v>
          </cell>
          <cell r="S108" t="str">
            <v>3,227</v>
          </cell>
          <cell r="T108" t="str">
            <v>01/01/2017</v>
          </cell>
          <cell r="U108" t="str">
            <v>155704070000695</v>
          </cell>
          <cell r="V108" t="str">
            <v>7.454.370</v>
          </cell>
          <cell r="W108" t="str">
            <v>CN treo tháo công tơ</v>
          </cell>
          <cell r="X108" t="str">
            <v>0</v>
          </cell>
          <cell r="Y108" t="str">
            <v>7509026908</v>
          </cell>
          <cell r="Z108" t="str">
            <v>7509026908</v>
          </cell>
          <cell r="AA108" t="str">
            <v>272509315</v>
          </cell>
          <cell r="AB108" t="str">
            <v>09/09/2011</v>
          </cell>
          <cell r="AC108" t="str">
            <v>CA Đồng Nai</v>
          </cell>
          <cell r="AD108" t="str">
            <v>963228338</v>
          </cell>
          <cell r="AE108" t="str">
            <v>Dinhduydlxldn@gmail.com</v>
          </cell>
          <cell r="AF108" t="str">
            <v>12/12</v>
          </cell>
          <cell r="AG108" t="str">
            <v>0</v>
          </cell>
          <cell r="AH108" t="str">
            <v>Đại học</v>
          </cell>
          <cell r="AI108" t="str">
            <v>Kỹ sư</v>
          </cell>
          <cell r="AJ108" t="str">
            <v>Quản trị Kinh Doanh</v>
          </cell>
          <cell r="AK108" t="str">
            <v>Từ xa</v>
          </cell>
          <cell r="AL108" t="str">
            <v>Công nhân kỹ thuật</v>
          </cell>
          <cell r="AM108" t="str">
            <v>Công nhân</v>
          </cell>
          <cell r="AN108" t="str">
            <v>Quản lý &amp; sửa chữa lưới điện</v>
          </cell>
          <cell r="AO108" t="str">
            <v>Chính quy</v>
          </cell>
          <cell r="AP108" t="str">
            <v>Cao đẳng Điện lực</v>
          </cell>
          <cell r="AQ108" t="str">
            <v>0</v>
          </cell>
          <cell r="AR108" t="str">
            <v>0</v>
          </cell>
          <cell r="AS108" t="str">
            <v>01/12/2008</v>
          </cell>
          <cell r="AT108" t="str">
            <v>01/12/2008</v>
          </cell>
          <cell r="AU108" t="str">
            <v>01/12/2008</v>
          </cell>
          <cell r="AV108" t="str">
            <v>Hành Tín Tây, Nghĩa Hành, Quảng Ngãi</v>
          </cell>
          <cell r="AW108" t="str">
            <v>Khu 8, Gia Ray, Tỉnh Đồng Nai, Huyện Xuân Lộc, Tỉnh Đồng Nai.</v>
          </cell>
          <cell r="AX108" t="str">
            <v>Hành Tín Tây, Nghĩa Hành, Quảng Ngãi</v>
          </cell>
          <cell r="AY108" t="str">
            <v>Khu 8, Gia Ray,Huyện Xuân Lộc, Huyện Xuân Lộc, Tỉnh Đồng Nai.</v>
          </cell>
          <cell r="AZ108" t="str">
            <v>x</v>
          </cell>
          <cell r="BA108" t="str">
            <v>0</v>
          </cell>
          <cell r="BB108" t="str">
            <v>0</v>
          </cell>
          <cell r="BC108" t="str">
            <v>0</v>
          </cell>
          <cell r="BD108" t="str">
            <v>0</v>
          </cell>
          <cell r="BE108" t="str">
            <v>21849</v>
          </cell>
          <cell r="BF108" t="str">
            <v>Kinh</v>
          </cell>
          <cell r="BG108" t="str">
            <v>Trực tiếp</v>
          </cell>
          <cell r="BH108" t="str">
            <v>0</v>
          </cell>
          <cell r="BI108" t="str">
            <v>0</v>
          </cell>
          <cell r="BJ108" t="str">
            <v>0</v>
          </cell>
          <cell r="BK108" t="str">
            <v>3601451595</v>
          </cell>
          <cell r="BL108" t="str">
            <v>Không</v>
          </cell>
          <cell r="BM108" t="str">
            <v>376000000000182</v>
          </cell>
          <cell r="BN108" t="str">
            <v>Công nhân</v>
          </cell>
          <cell r="BQ108" t="str">
            <v>LD</v>
          </cell>
          <cell r="BT108" t="str">
            <v>Công nhân quản lý và sữa chữa lưới điện</v>
          </cell>
          <cell r="BU108" t="str">
            <v>Quản lý &amp; sửa chữa lưới điện</v>
          </cell>
          <cell r="BV108" t="str">
            <v>7</v>
          </cell>
          <cell r="BW108" t="str">
            <v>Lắp đặt hệ thống đo đếm đảm bảo yêu cầu vận hành đúng tiêu chuẩn, thực hiện tốt các yêu cầu dịch vụ khách hàng</v>
          </cell>
        </row>
        <row r="109">
          <cell r="E109" t="str">
            <v>Nguyễn Quang Hiếu</v>
          </cell>
          <cell r="F109" t="str">
            <v>Hiếu</v>
          </cell>
          <cell r="G109" t="str">
            <v>1989</v>
          </cell>
          <cell r="H109" t="str">
            <v>Nam</v>
          </cell>
          <cell r="I109" t="str">
            <v>CN treo tháo công tơ</v>
          </cell>
          <cell r="J109" t="str">
            <v>Công nhân treo tháo công tơ</v>
          </cell>
          <cell r="K109" t="str">
            <v>Phòng Kinh doanh</v>
          </cell>
          <cell r="L109" t="str">
            <v>ông</v>
          </cell>
          <cell r="M109" t="str">
            <v>20/07/1989</v>
          </cell>
          <cell r="N109" t="str">
            <v>Hợp đồng lao động không xác định thời hạn</v>
          </cell>
          <cell r="O109" t="str">
            <v>01/07/2018</v>
          </cell>
          <cell r="P109" t="str">
            <v>Tổ Treo tháo điện kế</v>
          </cell>
          <cell r="Q109" t="str">
            <v>A1.1.1</v>
          </cell>
          <cell r="R109" t="str">
            <v>4/7</v>
          </cell>
          <cell r="S109" t="str">
            <v>2,806</v>
          </cell>
          <cell r="T109" t="str">
            <v>01/01/2018</v>
          </cell>
          <cell r="U109" t="str">
            <v>155704070001489</v>
          </cell>
          <cell r="V109" t="str">
            <v>6.481.860</v>
          </cell>
          <cell r="W109" t="str">
            <v>CN treo tháo công tơ</v>
          </cell>
          <cell r="X109" t="str">
            <v>0</v>
          </cell>
          <cell r="Y109" t="str">
            <v>7510191058</v>
          </cell>
          <cell r="Z109" t="str">
            <v>7510191058</v>
          </cell>
          <cell r="AA109" t="str">
            <v>272034616</v>
          </cell>
          <cell r="AB109" t="str">
            <v>07/07/2006</v>
          </cell>
          <cell r="AC109" t="str">
            <v>CA Đồng Nai</v>
          </cell>
          <cell r="AD109" t="str">
            <v>949226869</v>
          </cell>
          <cell r="AE109" t="str">
            <v>nguyenquanghieu0000@gmail.com</v>
          </cell>
          <cell r="AF109" t="str">
            <v>12/12</v>
          </cell>
          <cell r="AG109" t="str">
            <v>0</v>
          </cell>
          <cell r="AH109" t="str">
            <v>Công nhân kỹ thuật</v>
          </cell>
          <cell r="AI109" t="str">
            <v>Công nhân</v>
          </cell>
          <cell r="AJ109" t="str">
            <v>Quản lý &amp; sửa chữa lưới điện</v>
          </cell>
          <cell r="AK109" t="str">
            <v>Chính quy</v>
          </cell>
          <cell r="AL109" t="str">
            <v>Công nhân kỹ thuật</v>
          </cell>
          <cell r="AM109" t="str">
            <v>Công nhân</v>
          </cell>
          <cell r="AN109" t="str">
            <v>Quản lý &amp; sửa chữa lưới điện</v>
          </cell>
          <cell r="AO109" t="str">
            <v>Chính quy</v>
          </cell>
          <cell r="AP109" t="str">
            <v>Cao đẳng điện lực TP.HCM</v>
          </cell>
          <cell r="AQ109" t="str">
            <v>0</v>
          </cell>
          <cell r="AR109" t="str">
            <v>0</v>
          </cell>
          <cell r="AS109" t="str">
            <v>13/12/2010</v>
          </cell>
          <cell r="AT109" t="str">
            <v>13/12/2010</v>
          </cell>
          <cell r="AU109" t="str">
            <v>13/12/2010</v>
          </cell>
          <cell r="AV109" t="str">
            <v>Lang Minh, Xuân Lộc, Đồng Nai</v>
          </cell>
          <cell r="AW109" t="str">
            <v>Ấp Tân Bình 2, xã Lang Minh, Tỉnh Đồng Nai, Huyện Xuân Lộc, Tỉnh Đồng Nai.</v>
          </cell>
          <cell r="AX109" t="str">
            <v>Gio Mỹ, Gio Linh, Quảng Trị</v>
          </cell>
          <cell r="AY109" t="str">
            <v>Ấp Tân Bình 2, xã Lang Minh,Huyện Xuân Lộc, Huyện Xuân Lộc, Tỉnh Đồng Nai.</v>
          </cell>
          <cell r="AZ109" t="str">
            <v>x</v>
          </cell>
          <cell r="BA109" t="str">
            <v>0</v>
          </cell>
          <cell r="BB109" t="str">
            <v>0</v>
          </cell>
          <cell r="BC109" t="str">
            <v>0</v>
          </cell>
          <cell r="BD109" t="str">
            <v>0</v>
          </cell>
          <cell r="BE109" t="str">
            <v>22113</v>
          </cell>
          <cell r="BF109" t="str">
            <v>Kinh</v>
          </cell>
          <cell r="BG109" t="str">
            <v>Trực tiếp</v>
          </cell>
          <cell r="BH109" t="str">
            <v>0</v>
          </cell>
          <cell r="BI109" t="str">
            <v>0</v>
          </cell>
          <cell r="BJ109" t="str">
            <v>0</v>
          </cell>
          <cell r="BK109" t="str">
            <v>3602501834</v>
          </cell>
          <cell r="BL109" t="str">
            <v>Phật giáo</v>
          </cell>
          <cell r="BM109" t="str">
            <v>376000000000197</v>
          </cell>
          <cell r="BN109" t="str">
            <v>Công nhân</v>
          </cell>
          <cell r="BQ109" t="str">
            <v>LD</v>
          </cell>
          <cell r="BT109" t="str">
            <v>Công nhân quản lý và sữa chữa lưới điện</v>
          </cell>
          <cell r="BU109" t="str">
            <v>Quản lý &amp; sửa chữa lưới điện</v>
          </cell>
          <cell r="BV109" t="str">
            <v>7</v>
          </cell>
          <cell r="BW109" t="str">
            <v>Lắp đặt hệ thống đo đếm đảm bảo yêu cầu vận hành đúng tiêu chuẩn, thực hiện tốt các yêu cầu dịch vụ khách hàng</v>
          </cell>
        </row>
        <row r="110">
          <cell r="E110" t="str">
            <v>Nguyễn Ngọc An Khoa</v>
          </cell>
          <cell r="F110" t="str">
            <v>Khoa</v>
          </cell>
          <cell r="G110" t="str">
            <v>1982</v>
          </cell>
          <cell r="H110" t="str">
            <v>Nam</v>
          </cell>
          <cell r="I110" t="str">
            <v>CN treo tháo công tơ</v>
          </cell>
          <cell r="J110" t="str">
            <v>Công nhân treo tháo công tơ</v>
          </cell>
          <cell r="K110" t="str">
            <v>Phòng Kinh doanh</v>
          </cell>
          <cell r="L110" t="str">
            <v>ông</v>
          </cell>
          <cell r="M110" t="str">
            <v>20/11/1982</v>
          </cell>
          <cell r="N110" t="str">
            <v>Hợp đồng lao động không xác định thời hạn</v>
          </cell>
          <cell r="O110" t="str">
            <v>1/7/2018</v>
          </cell>
          <cell r="P110" t="str">
            <v>Tổ Treo tháo điện kế</v>
          </cell>
          <cell r="Q110" t="str">
            <v>A1.1.1</v>
          </cell>
          <cell r="R110" t="str">
            <v>6/7</v>
          </cell>
          <cell r="S110" t="str">
            <v>3,711</v>
          </cell>
          <cell r="T110" t="str">
            <v>02/01/2016</v>
          </cell>
          <cell r="U110" t="str">
            <v>155704070000667</v>
          </cell>
          <cell r="V110" t="str">
            <v>8.572.410</v>
          </cell>
          <cell r="W110" t="str">
            <v>CN treo tháo công tơ</v>
          </cell>
          <cell r="X110" t="str">
            <v>0</v>
          </cell>
          <cell r="Y110" t="str">
            <v>4705088586</v>
          </cell>
          <cell r="Z110" t="str">
            <v>4705088586</v>
          </cell>
          <cell r="AA110" t="str">
            <v>271475267</v>
          </cell>
          <cell r="AB110" t="str">
            <v>22/03/2013</v>
          </cell>
          <cell r="AC110" t="str">
            <v>CA Đồng Nai</v>
          </cell>
          <cell r="AD110" t="str">
            <v>983938252</v>
          </cell>
          <cell r="AE110" t="str">
            <v>ankhoa1982@gmail.com</v>
          </cell>
          <cell r="AF110" t="str">
            <v>12/12</v>
          </cell>
          <cell r="AG110" t="str">
            <v>0</v>
          </cell>
          <cell r="AH110" t="str">
            <v>Công nhân kỹ thuật</v>
          </cell>
          <cell r="AI110" t="str">
            <v>Công nhân</v>
          </cell>
          <cell r="AJ110" t="str">
            <v>Quản lý &amp; sửa chữa lưới điện</v>
          </cell>
          <cell r="AK110" t="str">
            <v>Chính quy</v>
          </cell>
          <cell r="AL110" t="str">
            <v>Công nhân kỹ thuật</v>
          </cell>
          <cell r="AM110" t="str">
            <v>Công nhân</v>
          </cell>
          <cell r="AN110" t="str">
            <v>Quản lý &amp; sửa chữa lưới điện</v>
          </cell>
          <cell r="AO110" t="str">
            <v>Chính quy</v>
          </cell>
          <cell r="AP110" t="str">
            <v>Trường Trung học điện 2</v>
          </cell>
          <cell r="AQ110" t="str">
            <v>0</v>
          </cell>
          <cell r="AR110" t="str">
            <v>0</v>
          </cell>
          <cell r="AS110" t="str">
            <v>01/07/2003</v>
          </cell>
          <cell r="AT110" t="str">
            <v>01/07/2003</v>
          </cell>
          <cell r="AU110" t="str">
            <v>01/07/2003</v>
          </cell>
          <cell r="AV110" t="str">
            <v>Xuân Trường, Xuân Lộc, Đồng Nai</v>
          </cell>
          <cell r="AW110" t="str">
            <v>Ấp Gia Lào, Suối Cao, Tỉnh Đồng Nai, Huyện Xuân Lộc, Tỉnh Đồng Nai.</v>
          </cell>
          <cell r="AX110" t="str">
            <v>Mỹ Phước, Lệ Thủy, Quảng Bình</v>
          </cell>
          <cell r="AY110" t="str">
            <v>Ấp Gia Lào, Suối Cao,Huyện Xuân Lộc, Huyện Xuân Lộc, Tỉnh Đồng Nai.</v>
          </cell>
          <cell r="AZ110" t="str">
            <v>x</v>
          </cell>
          <cell r="BA110" t="str">
            <v>0</v>
          </cell>
          <cell r="BB110" t="str">
            <v>0</v>
          </cell>
          <cell r="BC110" t="str">
            <v>0</v>
          </cell>
          <cell r="BD110" t="str">
            <v>0</v>
          </cell>
          <cell r="BE110" t="str">
            <v>20548</v>
          </cell>
          <cell r="BF110" t="str">
            <v>Kinh</v>
          </cell>
          <cell r="BG110" t="str">
            <v>Trực tiếp</v>
          </cell>
          <cell r="BH110" t="str">
            <v>0</v>
          </cell>
          <cell r="BI110" t="str">
            <v>0</v>
          </cell>
          <cell r="BJ110" t="str">
            <v>0</v>
          </cell>
          <cell r="BK110" t="str">
            <v>3601450841</v>
          </cell>
          <cell r="BL110" t="str">
            <v>Thiên chúa giáo</v>
          </cell>
          <cell r="BM110" t="str">
            <v>376000000000108</v>
          </cell>
          <cell r="BN110" t="str">
            <v>Công nhân</v>
          </cell>
          <cell r="BQ110" t="str">
            <v>LD</v>
          </cell>
          <cell r="BT110" t="str">
            <v>Công nhân quản lý và sữa chữa lưới điện</v>
          </cell>
          <cell r="BU110" t="str">
            <v>Quản lý &amp; sửa chữa lưới điện</v>
          </cell>
          <cell r="BV110" t="str">
            <v>7</v>
          </cell>
          <cell r="BW110" t="str">
            <v>Lắp đặt hệ thống đo đếm đảm bảo yêu cầu vận hành đúng tiêu chuẩn, thực hiện tốt các yêu cầu dịch vụ khách hàng</v>
          </cell>
        </row>
        <row r="111">
          <cell r="E111" t="str">
            <v>Nguyễn Đức Thịnh</v>
          </cell>
          <cell r="F111" t="str">
            <v>Thịnh</v>
          </cell>
          <cell r="G111" t="str">
            <v>1988</v>
          </cell>
          <cell r="H111" t="str">
            <v>Nam</v>
          </cell>
          <cell r="I111" t="str">
            <v>CN treo tháo công tơ</v>
          </cell>
          <cell r="J111" t="str">
            <v>Công nhân treo tháo công tơ</v>
          </cell>
          <cell r="K111" t="str">
            <v>Phòng Kinh doanh</v>
          </cell>
          <cell r="L111" t="str">
            <v>ông</v>
          </cell>
          <cell r="M111" t="str">
            <v>05/11/1988</v>
          </cell>
          <cell r="N111" t="str">
            <v>Hợp đồng lao động không xác định thời hạn</v>
          </cell>
          <cell r="O111" t="str">
            <v>01/07/2018</v>
          </cell>
          <cell r="P111" t="str">
            <v>Tổ Treo tháo điện kế</v>
          </cell>
          <cell r="Q111" t="str">
            <v>A1.1.1</v>
          </cell>
          <cell r="R111" t="str">
            <v>5/7</v>
          </cell>
          <cell r="S111" t="str">
            <v>3,227</v>
          </cell>
          <cell r="T111" t="str">
            <v>01/10/2020</v>
          </cell>
          <cell r="U111" t="str">
            <v>155704070001461</v>
          </cell>
          <cell r="V111" t="str">
            <v>7.454.370</v>
          </cell>
          <cell r="W111" t="str">
            <v>CN treo tháo công tơ</v>
          </cell>
          <cell r="X111" t="str">
            <v>0</v>
          </cell>
          <cell r="Y111" t="str">
            <v>7510111747</v>
          </cell>
          <cell r="Z111" t="str">
            <v>7510111747</v>
          </cell>
          <cell r="AA111" t="str">
            <v>271874272</v>
          </cell>
          <cell r="AB111" t="str">
            <v>19/05/2004</v>
          </cell>
          <cell r="AC111" t="str">
            <v>CA Đồng Nai</v>
          </cell>
          <cell r="AD111" t="str">
            <v>938748747</v>
          </cell>
          <cell r="AE111" t="str">
            <v>thinhdiemvuong@gmail.com</v>
          </cell>
          <cell r="AF111" t="str">
            <v>12/12</v>
          </cell>
          <cell r="AG111" t="str">
            <v>0</v>
          </cell>
          <cell r="AH111" t="str">
            <v>Trung cấp</v>
          </cell>
          <cell r="AI111" t="str">
            <v>Trung cấp</v>
          </cell>
          <cell r="AJ111" t="str">
            <v>0</v>
          </cell>
          <cell r="AK111" t="str">
            <v>0</v>
          </cell>
          <cell r="AL111" t="str">
            <v>Công nhân kỹ thuật</v>
          </cell>
          <cell r="AM111" t="str">
            <v>Công nhân</v>
          </cell>
          <cell r="AN111" t="str">
            <v>Phát dẫn điện</v>
          </cell>
          <cell r="AO111" t="str">
            <v>Chính quy</v>
          </cell>
          <cell r="AP111" t="str">
            <v>Cao đẳng điện lực TP.HCM</v>
          </cell>
          <cell r="AQ111" t="str">
            <v>0</v>
          </cell>
          <cell r="AR111" t="str">
            <v>0</v>
          </cell>
          <cell r="AS111" t="str">
            <v>15/08/2010</v>
          </cell>
          <cell r="AT111" t="str">
            <v>15/08/2010</v>
          </cell>
          <cell r="AU111" t="str">
            <v>15/08/2010</v>
          </cell>
          <cell r="AV111" t="str">
            <v>Xuân Bình, Long Khánh, Đồng Nai</v>
          </cell>
          <cell r="AW111" t="str">
            <v>ấp Việt Kiều, Xuân Hiệp, Tỉnh Đồng Nai, Huyện Xuân Lộc, Tỉnh Đồng Nai.</v>
          </cell>
          <cell r="AX111" t="str">
            <v>Vĩnh Phúc</v>
          </cell>
          <cell r="AY111" t="str">
            <v>ấp Việt Kiều, Xuân Hiệp,Huyện Xuân Lộc, Huyện Xuân Lộc, Tỉnh Đồng Nai.</v>
          </cell>
          <cell r="AZ111" t="str">
            <v>x</v>
          </cell>
          <cell r="BA111" t="str">
            <v>0</v>
          </cell>
          <cell r="BB111" t="str">
            <v>0</v>
          </cell>
          <cell r="BC111" t="str">
            <v>0</v>
          </cell>
          <cell r="BD111" t="str">
            <v>0</v>
          </cell>
          <cell r="BE111" t="str">
            <v>22065</v>
          </cell>
          <cell r="BF111" t="str">
            <v>Kinh</v>
          </cell>
          <cell r="BG111" t="str">
            <v>Trực tiếp</v>
          </cell>
          <cell r="BH111" t="str">
            <v>0</v>
          </cell>
          <cell r="BI111" t="str">
            <v>0</v>
          </cell>
          <cell r="BJ111" t="str">
            <v>0</v>
          </cell>
          <cell r="BK111" t="str">
            <v>3602373597</v>
          </cell>
          <cell r="BL111" t="str">
            <v>Thiên chúa giáo</v>
          </cell>
          <cell r="BM111" t="str">
            <v>376000000000194</v>
          </cell>
          <cell r="BN111" t="str">
            <v>Công nhân</v>
          </cell>
          <cell r="BQ111" t="str">
            <v>LD</v>
          </cell>
          <cell r="BT111" t="str">
            <v>Trung cấp vận hành hệ thống điện</v>
          </cell>
          <cell r="BU111" t="str">
            <v>Hệ thống điện</v>
          </cell>
          <cell r="BV111" t="str">
            <v>7</v>
          </cell>
          <cell r="BW111" t="str">
            <v>Lắp đặt hệ thống đo đếm đảm bảo yêu cầu vận hành đúng tiêu chuẩn, thực hiện tốt các yêu cầu dịch vụ khách hàng</v>
          </cell>
        </row>
        <row r="112">
          <cell r="E112" t="str">
            <v>Trương Viết Tiến</v>
          </cell>
          <cell r="F112" t="str">
            <v>Tiến</v>
          </cell>
          <cell r="G112" t="str">
            <v>1982</v>
          </cell>
          <cell r="H112" t="str">
            <v>Nam</v>
          </cell>
          <cell r="I112" t="str">
            <v>CN treo tháo công tơ</v>
          </cell>
          <cell r="J112" t="str">
            <v>Công nhân treo tháo công tơ</v>
          </cell>
          <cell r="K112" t="str">
            <v>Phòng Kinh doanh</v>
          </cell>
          <cell r="L112" t="str">
            <v>ông</v>
          </cell>
          <cell r="M112" t="str">
            <v>09/02/1982</v>
          </cell>
          <cell r="N112" t="str">
            <v>Hợp đồng lao động không xác định thời hạn</v>
          </cell>
          <cell r="O112" t="str">
            <v>01/07/2018</v>
          </cell>
          <cell r="P112" t="str">
            <v>Tổ Treo tháo điện kế</v>
          </cell>
          <cell r="Q112" t="str">
            <v>A1.1.1</v>
          </cell>
          <cell r="R112" t="str">
            <v>6/7</v>
          </cell>
          <cell r="S112" t="str">
            <v>3,711</v>
          </cell>
          <cell r="T112" t="str">
            <v>01/01/2019</v>
          </cell>
          <cell r="U112" t="str">
            <v>155704070000516</v>
          </cell>
          <cell r="V112" t="str">
            <v>8.572.410</v>
          </cell>
          <cell r="W112" t="str">
            <v>CN treo tháo công tơ</v>
          </cell>
          <cell r="X112" t="str">
            <v>0</v>
          </cell>
          <cell r="Y112" t="str">
            <v>4705088588</v>
          </cell>
          <cell r="Z112" t="str">
            <v>4705088588</v>
          </cell>
          <cell r="AA112" t="str">
            <v>271480215</v>
          </cell>
          <cell r="AB112" t="str">
            <v>13/06/2014</v>
          </cell>
          <cell r="AC112" t="str">
            <v>CA Đồng Nai</v>
          </cell>
          <cell r="AD112" t="str">
            <v>933494332</v>
          </cell>
          <cell r="AE112" t="str">
            <v>truongviettiendlxl0000@gmail.com</v>
          </cell>
          <cell r="AF112" t="str">
            <v>12/12</v>
          </cell>
          <cell r="AG112" t="str">
            <v>0</v>
          </cell>
          <cell r="AH112" t="str">
            <v>Công nhân kỹ thuật</v>
          </cell>
          <cell r="AI112" t="str">
            <v>Công nhân</v>
          </cell>
          <cell r="AJ112" t="str">
            <v>Quản lý &amp; sửa chữa lưới điện</v>
          </cell>
          <cell r="AK112" t="str">
            <v>Chính quy</v>
          </cell>
          <cell r="AL112" t="str">
            <v>Công nhân kỹ thuật</v>
          </cell>
          <cell r="AM112" t="str">
            <v>Công nhân</v>
          </cell>
          <cell r="AN112" t="str">
            <v>Quản lý &amp; sửa chữa lưới điện</v>
          </cell>
          <cell r="AO112" t="str">
            <v>Chính quy</v>
          </cell>
          <cell r="AP112" t="str">
            <v>Trường Trung học điện 2</v>
          </cell>
          <cell r="AQ112" t="str">
            <v>0</v>
          </cell>
          <cell r="AR112" t="str">
            <v>0</v>
          </cell>
          <cell r="AS112" t="str">
            <v>01/07/2003</v>
          </cell>
          <cell r="AT112" t="str">
            <v>01/07/2003</v>
          </cell>
          <cell r="AU112" t="str">
            <v>01/07/2003</v>
          </cell>
          <cell r="AV112" t="str">
            <v>Xuân Trường, Xuân Lộc, Đồng Nai</v>
          </cell>
          <cell r="AW112" t="str">
            <v>Khu 3, Gia Ray, Tỉnh Đồng Nai, Huyện Xuân Lộc, Tỉnh Đồng Nai.</v>
          </cell>
          <cell r="AX112" t="str">
            <v>Đà Nẵng</v>
          </cell>
          <cell r="AY112" t="str">
            <v>Khu 3, Gia Ray,Huyện Xuân Lộc, Huyện Xuân Lộc, Tỉnh Đồng Nai.</v>
          </cell>
          <cell r="AZ112" t="str">
            <v>x</v>
          </cell>
          <cell r="BA112" t="str">
            <v>0</v>
          </cell>
          <cell r="BB112" t="str">
            <v>0</v>
          </cell>
          <cell r="BC112" t="str">
            <v>0</v>
          </cell>
          <cell r="BD112" t="str">
            <v>0</v>
          </cell>
          <cell r="BE112" t="str">
            <v>20543</v>
          </cell>
          <cell r="BF112" t="str">
            <v>Kinh</v>
          </cell>
          <cell r="BG112" t="str">
            <v>Trực tiếp</v>
          </cell>
          <cell r="BH112" t="str">
            <v>0</v>
          </cell>
          <cell r="BI112" t="str">
            <v>0</v>
          </cell>
          <cell r="BJ112" t="str">
            <v>0</v>
          </cell>
          <cell r="BK112" t="str">
            <v>3601454123</v>
          </cell>
          <cell r="BL112" t="str">
            <v>Không</v>
          </cell>
          <cell r="BM112" t="str">
            <v>376000000000103</v>
          </cell>
          <cell r="BN112" t="str">
            <v>Công nhân</v>
          </cell>
          <cell r="BQ112" t="str">
            <v>LD</v>
          </cell>
          <cell r="BT112" t="str">
            <v>Công nhân quản lý và sữa chữa lưới điện</v>
          </cell>
          <cell r="BU112" t="str">
            <v>Quản lý &amp; sửa chữa lưới điện</v>
          </cell>
          <cell r="BV112" t="str">
            <v>7</v>
          </cell>
          <cell r="BW112" t="str">
            <v>Lắp đặt hệ thống đo đếm đảm bảo yêu cầu vận hành đúng tiêu chuẩn, thực hiện tốt các yêu cầu dịch vụ khách hàng</v>
          </cell>
        </row>
        <row r="113">
          <cell r="E113" t="str">
            <v>Nguyễn Tuấn</v>
          </cell>
          <cell r="F113" t="str">
            <v>Tuấn</v>
          </cell>
          <cell r="G113" t="str">
            <v>1981</v>
          </cell>
          <cell r="H113" t="str">
            <v>Nam</v>
          </cell>
          <cell r="I113" t="str">
            <v>CN treo tháo công tơ</v>
          </cell>
          <cell r="J113" t="str">
            <v>Công nhân treo tháo công tơ</v>
          </cell>
          <cell r="K113" t="str">
            <v>Phòng Kinh doanh</v>
          </cell>
          <cell r="L113" t="str">
            <v>ông</v>
          </cell>
          <cell r="M113" t="str">
            <v>10/09/1981</v>
          </cell>
          <cell r="N113" t="str">
            <v>Hợp đồng lao động không xác định thời hạn</v>
          </cell>
          <cell r="O113" t="str">
            <v>01/07/2018</v>
          </cell>
          <cell r="P113" t="str">
            <v>Tổ Treo tháo điện kế</v>
          </cell>
          <cell r="Q113" t="str">
            <v>A1.1.1</v>
          </cell>
          <cell r="R113" t="str">
            <v>6/7</v>
          </cell>
          <cell r="S113" t="str">
            <v>3,711</v>
          </cell>
          <cell r="T113" t="str">
            <v>01/01/2020</v>
          </cell>
          <cell r="U113" t="str">
            <v>155704070000663</v>
          </cell>
          <cell r="V113" t="str">
            <v>8.572.410</v>
          </cell>
          <cell r="W113" t="str">
            <v>CN treo tháo công tơ</v>
          </cell>
          <cell r="X113" t="str">
            <v>0</v>
          </cell>
          <cell r="Y113" t="str">
            <v>4703040714</v>
          </cell>
          <cell r="Z113" t="str">
            <v>4703040714</v>
          </cell>
          <cell r="AA113" t="str">
            <v>271423768</v>
          </cell>
          <cell r="AB113" t="str">
            <v>05/10/1996</v>
          </cell>
          <cell r="AC113" t="str">
            <v>CA Đồng Nai</v>
          </cell>
          <cell r="AD113" t="str">
            <v>979248994</v>
          </cell>
          <cell r="AE113" t="str">
            <v>tuanbom0000@gmail.com</v>
          </cell>
          <cell r="AF113" t="str">
            <v>12/12</v>
          </cell>
          <cell r="AG113" t="str">
            <v>0</v>
          </cell>
          <cell r="AH113" t="str">
            <v>Công nhân kỹ thuật</v>
          </cell>
          <cell r="AI113" t="str">
            <v>Công nhân</v>
          </cell>
          <cell r="AJ113" t="str">
            <v>Quản lý &amp; sửa chữa lưới điện</v>
          </cell>
          <cell r="AK113" t="str">
            <v>Chính quy</v>
          </cell>
          <cell r="AL113" t="str">
            <v>Công nhân kỹ thuật</v>
          </cell>
          <cell r="AM113" t="str">
            <v>Công nhân</v>
          </cell>
          <cell r="AN113" t="str">
            <v>Quản lý &amp; sửa chữa lưới điện</v>
          </cell>
          <cell r="AO113" t="str">
            <v>Chính quy</v>
          </cell>
          <cell r="AP113" t="str">
            <v>Trường Trung học điện 2</v>
          </cell>
          <cell r="AQ113" t="str">
            <v>0</v>
          </cell>
          <cell r="AR113" t="str">
            <v>0</v>
          </cell>
          <cell r="AS113" t="str">
            <v>15/07/2002</v>
          </cell>
          <cell r="AT113" t="str">
            <v>15/07/2002</v>
          </cell>
          <cell r="AU113" t="str">
            <v>15/07/2002</v>
          </cell>
          <cell r="AV113" t="str">
            <v>Hành Minh, Nghĩa Hành, Quảng Ngãi</v>
          </cell>
          <cell r="AW113" t="str">
            <v>Khu 4, Gia Ray, Tỉnh Đồng Nai, Huyện Xuân Lộc, Tỉnh Đồng Nai.</v>
          </cell>
          <cell r="AX113" t="str">
            <v>Hành Minh, Nghĩa Hành, Quảng Ngãi</v>
          </cell>
          <cell r="AY113" t="str">
            <v>Khu 4, Gia Ray,Huyện Xuân Lộc, Huyện Xuân Lộc, Tỉnh Đồng Nai.</v>
          </cell>
          <cell r="AZ113" t="str">
            <v>x</v>
          </cell>
          <cell r="BA113" t="str">
            <v>0</v>
          </cell>
          <cell r="BB113" t="str">
            <v>0</v>
          </cell>
          <cell r="BC113" t="str">
            <v>0</v>
          </cell>
          <cell r="BD113" t="str">
            <v>0</v>
          </cell>
          <cell r="BE113" t="str">
            <v>20412</v>
          </cell>
          <cell r="BF113" t="str">
            <v>Kinh</v>
          </cell>
          <cell r="BG113" t="str">
            <v>Trực tiếp</v>
          </cell>
          <cell r="BH113" t="str">
            <v>0</v>
          </cell>
          <cell r="BI113" t="str">
            <v>0</v>
          </cell>
          <cell r="BJ113" t="str">
            <v>0</v>
          </cell>
          <cell r="BK113" t="str">
            <v>3601450834</v>
          </cell>
          <cell r="BL113" t="str">
            <v>Không</v>
          </cell>
          <cell r="BM113" t="str">
            <v>376000000000096</v>
          </cell>
          <cell r="BN113" t="str">
            <v>Công nhân</v>
          </cell>
          <cell r="BQ113" t="str">
            <v>LD</v>
          </cell>
          <cell r="BT113" t="str">
            <v>Công nhân quản lý và sữa chữa lưới điện</v>
          </cell>
          <cell r="BU113" t="str">
            <v>Quản lý &amp; sửa chữa lưới điện</v>
          </cell>
          <cell r="BV113" t="str">
            <v>7</v>
          </cell>
          <cell r="BW113" t="str">
            <v>Lắp đặt hệ thống đo đếm đảm bảo yêu cầu vận hành đúng tiêu chuẩn, thực hiện tốt các yêu cầu dịch vụ khách hàng</v>
          </cell>
        </row>
        <row r="114">
          <cell r="E114" t="str">
            <v>Lương Thành Viên</v>
          </cell>
          <cell r="F114" t="str">
            <v>Viên</v>
          </cell>
          <cell r="G114" t="str">
            <v>1978</v>
          </cell>
          <cell r="H114" t="str">
            <v>Nam</v>
          </cell>
          <cell r="I114" t="str">
            <v>Trưởng phòng Tài chính Kế toán</v>
          </cell>
          <cell r="J114" t="str">
            <v>Trưởng phòng Tài chính Kế toán</v>
          </cell>
          <cell r="K114" t="str">
            <v>Phòng Tài chính Kế toán</v>
          </cell>
          <cell r="L114" t="str">
            <v>ông</v>
          </cell>
          <cell r="M114" t="str">
            <v>10/06/1978</v>
          </cell>
          <cell r="N114" t="str">
            <v>Hợp đồng lao động không xác định thời hạn</v>
          </cell>
          <cell r="O114" t="str">
            <v>01/07/2018</v>
          </cell>
          <cell r="Q114" t="str">
            <v>B6.3</v>
          </cell>
          <cell r="R114" t="str">
            <v>6/8</v>
          </cell>
          <cell r="S114" t="str">
            <v>4,235</v>
          </cell>
          <cell r="T114" t="str">
            <v>01/01/2019</v>
          </cell>
          <cell r="U114" t="str">
            <v>155704070000501</v>
          </cell>
          <cell r="V114" t="str">
            <v>9.782.850</v>
          </cell>
          <cell r="W114" t="str">
            <v>Trưởng phòng Tài chính Kế toán</v>
          </cell>
          <cell r="X114" t="str">
            <v>0</v>
          </cell>
          <cell r="Y114" t="str">
            <v>4705031524</v>
          </cell>
          <cell r="Z114" t="str">
            <v>4705031524</v>
          </cell>
          <cell r="AA114" t="str">
            <v>271594472</v>
          </cell>
          <cell r="AB114" t="str">
            <v>15/05/2015</v>
          </cell>
          <cell r="AC114" t="str">
            <v>CA Đồng Nai</v>
          </cell>
          <cell r="AD114" t="str">
            <v>963506070</v>
          </cell>
          <cell r="AE114" t="str">
            <v>vienpcdn@gmail.com</v>
          </cell>
          <cell r="AF114" t="str">
            <v>12/12</v>
          </cell>
          <cell r="AG114" t="str">
            <v>0</v>
          </cell>
          <cell r="AH114" t="str">
            <v>Đại học</v>
          </cell>
          <cell r="AI114" t="str">
            <v>Kỹ sư</v>
          </cell>
          <cell r="AJ114" t="str">
            <v>Tài chính Doanh nghiệp</v>
          </cell>
          <cell r="AK114" t="str">
            <v>Chính quy</v>
          </cell>
          <cell r="AL114" t="str">
            <v>Đại học</v>
          </cell>
          <cell r="AM114" t="str">
            <v>Kỹ sư</v>
          </cell>
          <cell r="AN114" t="str">
            <v>Tài chính Doanh nghiệp</v>
          </cell>
          <cell r="AO114" t="str">
            <v>Chính quy</v>
          </cell>
          <cell r="AP114" t="str">
            <v>Đại học Kinh tế TP HCM</v>
          </cell>
          <cell r="AQ114" t="str">
            <v>0</v>
          </cell>
          <cell r="AR114" t="str">
            <v>0</v>
          </cell>
          <cell r="AS114" t="str">
            <v>01/01/2004</v>
          </cell>
          <cell r="AT114" t="str">
            <v>01/01/2004</v>
          </cell>
          <cell r="AU114" t="str">
            <v>0</v>
          </cell>
          <cell r="AV114" t="str">
            <v>Thị Trấn Phú Phong, Huyện Tây Sơn, Tỉnh Bình Định.</v>
          </cell>
          <cell r="AW114" t="str">
            <v>Suối Cát, Huyện Xuân Lộc, Tỉnh Đồng Nai.</v>
          </cell>
          <cell r="AX114" t="str">
            <v>Xã Bình Tân, Huyện Tây Sơn, Tỉnh Bình Định.</v>
          </cell>
          <cell r="AY114" t="str">
            <v>Suối Cát, Huyện Xuân Lộc, Tỉnh Đồng Nai.</v>
          </cell>
          <cell r="AZ114" t="str">
            <v>x</v>
          </cell>
          <cell r="BA114" t="str">
            <v>0</v>
          </cell>
          <cell r="BB114" t="str">
            <v>x</v>
          </cell>
          <cell r="BC114" t="str">
            <v>04/11/2011</v>
          </cell>
          <cell r="BD114" t="str">
            <v>04/11/2012</v>
          </cell>
          <cell r="BE114" t="str">
            <v>20640</v>
          </cell>
          <cell r="BF114" t="str">
            <v>Kinh</v>
          </cell>
          <cell r="BG114" t="str">
            <v>Gián tiếp</v>
          </cell>
          <cell r="BH114" t="str">
            <v>0</v>
          </cell>
          <cell r="BI114" t="str">
            <v>27/08/2014</v>
          </cell>
          <cell r="BJ114" t="str">
            <v>QL cấp 4</v>
          </cell>
          <cell r="BK114" t="str">
            <v>3601452077</v>
          </cell>
          <cell r="BL114" t="str">
            <v>Không</v>
          </cell>
          <cell r="BM114" t="str">
            <v>376000000000112</v>
          </cell>
          <cell r="BN114" t="str">
            <v>Trưởng phòng Tài chính Kế toán</v>
          </cell>
          <cell r="BO114" t="str">
            <v>Chi ủy viên</v>
          </cell>
          <cell r="BP114" t="str">
            <v>UV BCH Công đoàn</v>
          </cell>
          <cell r="BQ114" t="str">
            <v>TP</v>
          </cell>
          <cell r="BR114" t="str">
            <v>A</v>
          </cell>
          <cell r="BS114" t="str">
            <v>Anh - B</v>
          </cell>
          <cell r="BT114" t="str">
            <v>Cử nhân Tài chính doanh nghiệp</v>
          </cell>
          <cell r="BU114" t="str">
            <v>Tài chính Doanh nghiệp</v>
          </cell>
          <cell r="BV114" t="str">
            <v>3</v>
          </cell>
          <cell r="BW114" t="str">
            <v>Điều hành hoạt động của phòng. Đảm bảo công tác TCKT đúng quy định và hiệu quả, tham gia giám sát đánh giá lập KH SXKD của Điệc lực</v>
          </cell>
        </row>
        <row r="115">
          <cell r="E115" t="str">
            <v>Thái Thọ Nhơn</v>
          </cell>
          <cell r="F115" t="str">
            <v>Nhơn</v>
          </cell>
          <cell r="G115" t="str">
            <v>1982</v>
          </cell>
          <cell r="H115" t="str">
            <v>Nam</v>
          </cell>
          <cell r="I115" t="str">
            <v>Phó trưởng phòng Tài chính Kế toán</v>
          </cell>
          <cell r="J115" t="str">
            <v>Phó trưởng phòng Tài chính Kế toán</v>
          </cell>
          <cell r="K115" t="str">
            <v>Phòng Tài chính Kế toán</v>
          </cell>
          <cell r="L115" t="str">
            <v>ông</v>
          </cell>
          <cell r="M115" t="str">
            <v>05/03/1982</v>
          </cell>
          <cell r="N115" t="str">
            <v>Hợp đồng lao động không xác định thời hạn</v>
          </cell>
          <cell r="O115" t="str">
            <v>01/07/2018</v>
          </cell>
          <cell r="Q115" t="str">
            <v>B6.3</v>
          </cell>
          <cell r="R115" t="str">
            <v>5/8</v>
          </cell>
          <cell r="S115" t="str">
            <v>3,92</v>
          </cell>
          <cell r="T115" t="str">
            <v>01/01/2018</v>
          </cell>
          <cell r="U115" t="str">
            <v>155704070000486</v>
          </cell>
          <cell r="V115" t="str">
            <v>9.055.200</v>
          </cell>
          <cell r="W115" t="str">
            <v>Phó trưởng phòng Tài chính Kế toán</v>
          </cell>
          <cell r="X115" t="str">
            <v>0</v>
          </cell>
          <cell r="Y115" t="str">
            <v>4706063804</v>
          </cell>
          <cell r="Z115" t="str">
            <v>4706063804</v>
          </cell>
          <cell r="AA115" t="str">
            <v>271450926</v>
          </cell>
          <cell r="AB115" t="str">
            <v>13/01/2018</v>
          </cell>
          <cell r="AC115" t="str">
            <v>CA Đồng Nai</v>
          </cell>
          <cell r="AD115" t="str">
            <v>919223040</v>
          </cell>
          <cell r="AE115" t="str">
            <v>thaithonhon@gmail.com</v>
          </cell>
          <cell r="AF115" t="str">
            <v>12/12</v>
          </cell>
          <cell r="AG115" t="str">
            <v>0</v>
          </cell>
          <cell r="AH115" t="str">
            <v>Đại học</v>
          </cell>
          <cell r="AI115" t="str">
            <v>Cử nhân</v>
          </cell>
          <cell r="AJ115" t="str">
            <v>Kế toán</v>
          </cell>
          <cell r="AK115" t="str">
            <v>Chính quy</v>
          </cell>
          <cell r="AL115" t="str">
            <v>Đại học</v>
          </cell>
          <cell r="AM115" t="str">
            <v>Cử nhân</v>
          </cell>
          <cell r="AN115" t="str">
            <v>Kế toán</v>
          </cell>
          <cell r="AO115" t="str">
            <v>Chính quy</v>
          </cell>
          <cell r="AP115" t="str">
            <v>Đại học dân lập Văn Lang</v>
          </cell>
          <cell r="AQ115" t="str">
            <v>0</v>
          </cell>
          <cell r="AR115" t="str">
            <v>Trung cấp LLCT</v>
          </cell>
          <cell r="AS115" t="str">
            <v>15/11/2005</v>
          </cell>
          <cell r="AT115" t="str">
            <v>15/11/2005</v>
          </cell>
          <cell r="AU115" t="str">
            <v>0</v>
          </cell>
          <cell r="AV115" t="str">
            <v>Xuân An, Long Khánh, Đồng Nai , Thành Phố Long Khánh, Tỉnh Đồng Nai.</v>
          </cell>
          <cell r="AW115" t="str">
            <v>19, Lê Lợi, phường Xuân An, Tỉnh Đồng Nai, Thị xã Long Khánh, Tỉnh Đồng Nai.</v>
          </cell>
          <cell r="AX115" t="str">
            <v>Xuân An, Long Khánh, Đồng Nai, Thành Phố Long Khánh, Tỉnh Đồng Nai.</v>
          </cell>
          <cell r="AY115" t="str">
            <v>19, Lê Lợi, phường Xuân An,Thị xã Long Khánh, Thị xã Long Khánh, Tỉnh Đồng Nai.</v>
          </cell>
          <cell r="AZ115" t="str">
            <v>x</v>
          </cell>
          <cell r="BA115" t="str">
            <v>0</v>
          </cell>
          <cell r="BB115" t="str">
            <v>x</v>
          </cell>
          <cell r="BC115" t="str">
            <v>19/11/2013</v>
          </cell>
          <cell r="BD115" t="str">
            <v>19/11/2014</v>
          </cell>
          <cell r="BE115" t="str">
            <v>21095</v>
          </cell>
          <cell r="BF115" t="str">
            <v>Hoa</v>
          </cell>
          <cell r="BG115" t="str">
            <v>Gián tiếp</v>
          </cell>
          <cell r="BH115" t="str">
            <v>0</v>
          </cell>
          <cell r="BI115" t="str">
            <v>01/04/2013</v>
          </cell>
          <cell r="BJ115" t="str">
            <v>0</v>
          </cell>
          <cell r="BK115" t="str">
            <v>3601452091</v>
          </cell>
          <cell r="BL115" t="str">
            <v>Không</v>
          </cell>
          <cell r="BM115" t="str">
            <v>376000000000142</v>
          </cell>
          <cell r="BN115" t="str">
            <v>Phó trưởng phòng Tài chính Kế toán</v>
          </cell>
          <cell r="BO115" t="str">
            <v>Đảng viên</v>
          </cell>
          <cell r="BQ115" t="str">
            <v>PP</v>
          </cell>
          <cell r="BR115" t="str">
            <v>A</v>
          </cell>
          <cell r="BS115" t="str">
            <v>Anh - B</v>
          </cell>
          <cell r="BT115" t="str">
            <v>Cử nhân Kinh tế</v>
          </cell>
          <cell r="BU115" t="str">
            <v>Kế toán</v>
          </cell>
          <cell r="BV115" t="str">
            <v>4</v>
          </cell>
          <cell r="BW115" t="str">
            <v>Báo cáo về tiến độ các hợp đồng xây dựng chính xác, quyết toán các công trình ĐTXD, SCL, SCTX</v>
          </cell>
        </row>
        <row r="116">
          <cell r="E116" t="str">
            <v>Nguyễn Đình Mai Anh</v>
          </cell>
          <cell r="F116" t="str">
            <v>Anh</v>
          </cell>
          <cell r="G116" t="str">
            <v>1983</v>
          </cell>
          <cell r="H116" t="str">
            <v>Nữ</v>
          </cell>
          <cell r="I116" t="str">
            <v>Chuyên viên kế toán</v>
          </cell>
          <cell r="J116" t="str">
            <v>Chuyên viên kế toán</v>
          </cell>
          <cell r="K116" t="str">
            <v>Phòng Tài chính Kế toán</v>
          </cell>
          <cell r="L116" t="str">
            <v>bà</v>
          </cell>
          <cell r="M116" t="str">
            <v>20/05/1983</v>
          </cell>
          <cell r="N116" t="str">
            <v>Hợp đồng lao động không xác định thời hạn</v>
          </cell>
          <cell r="O116" t="str">
            <v>01/07/2018</v>
          </cell>
          <cell r="Q116" t="str">
            <v>B6.3</v>
          </cell>
          <cell r="R116" t="str">
            <v>4/8</v>
          </cell>
          <cell r="S116" t="str">
            <v>3,605</v>
          </cell>
          <cell r="T116" t="str">
            <v>01/01/2019</v>
          </cell>
          <cell r="U116" t="str">
            <v>155704070000609</v>
          </cell>
          <cell r="V116" t="str">
            <v>8.327.550</v>
          </cell>
          <cell r="W116" t="str">
            <v>Chuyên viên kế toán</v>
          </cell>
          <cell r="X116" t="str">
            <v>0</v>
          </cell>
          <cell r="Y116" t="str">
            <v>4706063802</v>
          </cell>
          <cell r="Z116" t="str">
            <v>4706063802</v>
          </cell>
          <cell r="AA116" t="str">
            <v>271544222</v>
          </cell>
          <cell r="AB116" t="str">
            <v>18/09/2015</v>
          </cell>
          <cell r="AC116" t="str">
            <v>CA Đồng Nai</v>
          </cell>
          <cell r="AD116" t="str">
            <v>919074040</v>
          </cell>
          <cell r="AE116" t="str">
            <v>dinhanh8765@gmail.com</v>
          </cell>
          <cell r="AF116" t="str">
            <v>12/12</v>
          </cell>
          <cell r="AG116" t="str">
            <v>0</v>
          </cell>
          <cell r="AH116" t="str">
            <v>Đại học</v>
          </cell>
          <cell r="AI116" t="str">
            <v>Cử nhân</v>
          </cell>
          <cell r="AJ116" t="str">
            <v>Kinh tế và Quản lý công</v>
          </cell>
          <cell r="AK116" t="str">
            <v>Tại chức</v>
          </cell>
          <cell r="AL116" t="str">
            <v>Đại học</v>
          </cell>
          <cell r="AM116" t="str">
            <v>Cử nhân</v>
          </cell>
          <cell r="AN116" t="str">
            <v>Kinh tế và Quản lý công</v>
          </cell>
          <cell r="AO116" t="str">
            <v>Tại chức</v>
          </cell>
          <cell r="AP116" t="str">
            <v>Trường Đại học Kinh tế - Luật</v>
          </cell>
          <cell r="AQ116" t="str">
            <v>0</v>
          </cell>
          <cell r="AR116" t="str">
            <v>0</v>
          </cell>
          <cell r="AS116" t="str">
            <v>15/11/2005</v>
          </cell>
          <cell r="AT116" t="str">
            <v>15/11/2005</v>
          </cell>
          <cell r="AU116" t="str">
            <v>0</v>
          </cell>
          <cell r="AV116" t="str">
            <v>Xuân Lộc, Đồng Nai , Thành Phố Long Khánh, Tỉnh Đồng Nai.</v>
          </cell>
          <cell r="AW116" t="str">
            <v>Khu 4, Gia Ray, Tỉnh Đồng Nai, Huyện Xuân Lộc, Tỉnh Đồng Nai.</v>
          </cell>
          <cell r="AX116" t="str">
            <v>Hàm Thuận Nam, Bình Thuận, Huyện Hàm Thuận Nam, Tỉnh Bình Thuận.</v>
          </cell>
          <cell r="AY116" t="str">
            <v>Khu 4, Gia Ray,Huyện Xuân Lộc, Huyện Xuân Lộc, Tỉnh Đồng Nai.</v>
          </cell>
          <cell r="AZ116" t="str">
            <v>x</v>
          </cell>
          <cell r="BA116" t="str">
            <v>0</v>
          </cell>
          <cell r="BB116" t="str">
            <v>x</v>
          </cell>
          <cell r="BC116" t="str">
            <v>27/12/2018</v>
          </cell>
          <cell r="BD116" t="str">
            <v>27/12/2019</v>
          </cell>
          <cell r="BE116" t="str">
            <v>21094</v>
          </cell>
          <cell r="BF116" t="str">
            <v>Kinh</v>
          </cell>
          <cell r="BG116" t="str">
            <v>Gián tiếp</v>
          </cell>
          <cell r="BH116" t="str">
            <v>0</v>
          </cell>
          <cell r="BI116" t="str">
            <v>0</v>
          </cell>
          <cell r="BJ116" t="str">
            <v>0</v>
          </cell>
          <cell r="BK116" t="str">
            <v>3601452045</v>
          </cell>
          <cell r="BL116" t="str">
            <v>Không</v>
          </cell>
          <cell r="BM116" t="str">
            <v>376000000000144</v>
          </cell>
          <cell r="BN116" t="str">
            <v>Nhân viên</v>
          </cell>
          <cell r="BO116" t="str">
            <v>Đảng viên</v>
          </cell>
          <cell r="BT116" t="str">
            <v>Cử nhân kế toán</v>
          </cell>
          <cell r="BU116" t="str">
            <v>Kế toán</v>
          </cell>
          <cell r="BV116" t="str">
            <v>6</v>
          </cell>
          <cell r="BW116" t="str">
            <v>Thực hiện nghiệp vụ hạch toán kế toán thu tiền điện, đảm bảo tiền gửi ngân hàng, báo cáo thu ngân đúng quy định</v>
          </cell>
        </row>
        <row r="117">
          <cell r="E117" t="str">
            <v>Trần Thị Cẩm</v>
          </cell>
          <cell r="F117" t="str">
            <v>Cẩm</v>
          </cell>
          <cell r="G117" t="str">
            <v>1978</v>
          </cell>
          <cell r="H117" t="str">
            <v>Nữ</v>
          </cell>
          <cell r="I117" t="str">
            <v>Chuyên viên kế toán</v>
          </cell>
          <cell r="J117" t="str">
            <v>Chuyên viên kế toán</v>
          </cell>
          <cell r="K117" t="str">
            <v>Phòng Tài chính Kế toán</v>
          </cell>
          <cell r="L117" t="str">
            <v>bà</v>
          </cell>
          <cell r="M117" t="str">
            <v>15/01/1978</v>
          </cell>
          <cell r="N117" t="str">
            <v>Hợp đồng lao động không xác định thời hạn</v>
          </cell>
          <cell r="O117" t="str">
            <v>01/07/2018</v>
          </cell>
          <cell r="Q117" t="str">
            <v>B6.3</v>
          </cell>
          <cell r="R117" t="str">
            <v>4/8</v>
          </cell>
          <cell r="S117" t="str">
            <v>3,605</v>
          </cell>
          <cell r="T117" t="str">
            <v>01/01/2019</v>
          </cell>
          <cell r="U117" t="str">
            <v>155704070000502</v>
          </cell>
          <cell r="V117" t="str">
            <v>8.327.550</v>
          </cell>
          <cell r="W117" t="str">
            <v>Chuyên viên kế toán</v>
          </cell>
          <cell r="X117" t="str">
            <v>0</v>
          </cell>
          <cell r="Y117" t="str">
            <v>4706063803</v>
          </cell>
          <cell r="Z117" t="str">
            <v>4706063803</v>
          </cell>
          <cell r="AA117" t="str">
            <v>271291948</v>
          </cell>
          <cell r="AB117" t="str">
            <v>04/08/2017</v>
          </cell>
          <cell r="AC117" t="str">
            <v>CA Đồng Nai</v>
          </cell>
          <cell r="AD117" t="str">
            <v>985430058</v>
          </cell>
          <cell r="AE117" t="str">
            <v>camtt789@gmail.com</v>
          </cell>
          <cell r="AF117" t="str">
            <v>12/12</v>
          </cell>
          <cell r="AG117" t="str">
            <v>0</v>
          </cell>
          <cell r="AH117" t="str">
            <v>Đại học</v>
          </cell>
          <cell r="AI117" t="str">
            <v>Kỹ sư</v>
          </cell>
          <cell r="AJ117" t="str">
            <v>Kế toán</v>
          </cell>
          <cell r="AK117" t="str">
            <v>Vừa học vừa làm</v>
          </cell>
          <cell r="AL117" t="str">
            <v>Đại học</v>
          </cell>
          <cell r="AM117" t="str">
            <v>Kỹ sư</v>
          </cell>
          <cell r="AN117" t="str">
            <v>Kế toán</v>
          </cell>
          <cell r="AO117" t="str">
            <v>Vừa học vừa làm</v>
          </cell>
          <cell r="AP117" t="str">
            <v>Đại học Lâm nghiệp</v>
          </cell>
          <cell r="AQ117" t="str">
            <v>0</v>
          </cell>
          <cell r="AR117" t="str">
            <v>0</v>
          </cell>
          <cell r="AS117" t="str">
            <v>15/11/2005</v>
          </cell>
          <cell r="AT117" t="str">
            <v>15/11/2005</v>
          </cell>
          <cell r="AU117" t="str">
            <v>0</v>
          </cell>
          <cell r="AV117" t="str">
            <v>Hành Tín, Nghĩa Hành, Quảng Ngãi</v>
          </cell>
          <cell r="AW117" t="str">
            <v>Khu 3, Gia Ray, Tỉnh Đồng Nai, Huyện Xuân Lộc, Tỉnh Đồng Nai.</v>
          </cell>
          <cell r="AX117" t="str">
            <v>Hành Tín, Nghĩa Hành, Quảng Ngãi</v>
          </cell>
          <cell r="AY117" t="str">
            <v>Khu 3, Gia Ray,Huyện Xuân Lộc, Huyện Xuân Lộc, Tỉnh Đồng Nai.</v>
          </cell>
          <cell r="AZ117" t="str">
            <v>x</v>
          </cell>
          <cell r="BA117" t="str">
            <v>0</v>
          </cell>
          <cell r="BB117" t="str">
            <v>x</v>
          </cell>
          <cell r="BC117" t="str">
            <v>06/11/2015</v>
          </cell>
          <cell r="BD117" t="str">
            <v>06/11/2016</v>
          </cell>
          <cell r="BE117" t="str">
            <v>21093</v>
          </cell>
          <cell r="BF117" t="str">
            <v>Kinh</v>
          </cell>
          <cell r="BG117" t="str">
            <v>Gián tiếp</v>
          </cell>
          <cell r="BH117" t="str">
            <v>0</v>
          </cell>
          <cell r="BI117" t="str">
            <v>0</v>
          </cell>
          <cell r="BJ117" t="str">
            <v>0</v>
          </cell>
          <cell r="BK117" t="str">
            <v>3601452101</v>
          </cell>
          <cell r="BL117" t="str">
            <v>Không</v>
          </cell>
          <cell r="BM117" t="str">
            <v>376000000000143</v>
          </cell>
          <cell r="BN117" t="str">
            <v>Nhân viên</v>
          </cell>
          <cell r="BO117" t="str">
            <v>Đảng viên</v>
          </cell>
          <cell r="BT117" t="str">
            <v>Cử nhân kế toán</v>
          </cell>
          <cell r="BU117" t="str">
            <v>Kế toán</v>
          </cell>
          <cell r="BV117" t="str">
            <v>6</v>
          </cell>
          <cell r="BW117" t="str">
            <v>Thực hiện các báo cáo tài chính, kiểm kê, tính giá thành đúng hạn, theo dõi thanh toán, thu nợ, đối chiếu nợ với khách hàng</v>
          </cell>
        </row>
        <row r="118">
          <cell r="E118" t="str">
            <v>Nguyễn Hoàng Minh</v>
          </cell>
          <cell r="F118" t="str">
            <v>Minh</v>
          </cell>
          <cell r="G118" t="str">
            <v>1978</v>
          </cell>
          <cell r="H118" t="str">
            <v>Nam</v>
          </cell>
          <cell r="I118" t="str">
            <v>Chuyên viên Kế toán tài sản</v>
          </cell>
          <cell r="J118" t="str">
            <v>Chuyên viên Kế toán tài sản</v>
          </cell>
          <cell r="K118" t="str">
            <v>Phòng Tài chính Kế toán</v>
          </cell>
          <cell r="L118" t="str">
            <v>ông</v>
          </cell>
          <cell r="M118" t="str">
            <v>13/07/1978</v>
          </cell>
          <cell r="N118" t="str">
            <v>Hợp đồng lao động không xác định thời hạn</v>
          </cell>
          <cell r="O118" t="str">
            <v>01/07/2018</v>
          </cell>
          <cell r="Q118" t="str">
            <v>B6.3</v>
          </cell>
          <cell r="R118" t="str">
            <v>7/8</v>
          </cell>
          <cell r="S118" t="str">
            <v>4,55</v>
          </cell>
          <cell r="T118" t="str">
            <v>01/01/2019</v>
          </cell>
          <cell r="U118" t="str">
            <v>155704070000421</v>
          </cell>
          <cell r="V118" t="str">
            <v>10.510.500</v>
          </cell>
          <cell r="W118" t="str">
            <v>Chuyên viên Kế toán tài sản</v>
          </cell>
          <cell r="X118" t="str">
            <v>0</v>
          </cell>
          <cell r="Y118" t="str">
            <v>4703030563</v>
          </cell>
          <cell r="Z118" t="str">
            <v>4703030563</v>
          </cell>
          <cell r="AA118" t="str">
            <v>271295155</v>
          </cell>
          <cell r="AB118" t="str">
            <v>23/10/2008</v>
          </cell>
          <cell r="AC118" t="str">
            <v>CA Đồng Nai</v>
          </cell>
          <cell r="AD118" t="str">
            <v>963399477</v>
          </cell>
          <cell r="AE118" t="str">
            <v>nguyenhoangminh7@gmail.com</v>
          </cell>
          <cell r="AF118" t="str">
            <v>12/12</v>
          </cell>
          <cell r="AG118" t="str">
            <v>0</v>
          </cell>
          <cell r="AH118" t="str">
            <v>Đại học</v>
          </cell>
          <cell r="AI118" t="str">
            <v>Kỹ sư</v>
          </cell>
          <cell r="AJ118" t="str">
            <v>Tài chính Doanh nghiệp</v>
          </cell>
          <cell r="AK118" t="str">
            <v>Chính quy</v>
          </cell>
          <cell r="AL118" t="str">
            <v>Đại học</v>
          </cell>
          <cell r="AM118" t="str">
            <v>Kỹ sư</v>
          </cell>
          <cell r="AN118" t="str">
            <v>Tài chính Doanh nghiệp</v>
          </cell>
          <cell r="AO118" t="str">
            <v>Chính quy</v>
          </cell>
          <cell r="AP118" t="str">
            <v>Đại học Kinh tế TP HCM</v>
          </cell>
          <cell r="AQ118" t="str">
            <v>0</v>
          </cell>
          <cell r="AR118" t="str">
            <v>0</v>
          </cell>
          <cell r="AS118" t="str">
            <v>06/12/2000</v>
          </cell>
          <cell r="AT118" t="str">
            <v>06/12/2000</v>
          </cell>
          <cell r="AU118" t="str">
            <v>06/12/2000</v>
          </cell>
          <cell r="AV118" t="str">
            <v>Xuân Bình, Thành Phố Long Khánh, Tỉnh Đồng Nai.</v>
          </cell>
          <cell r="AW118" t="str">
            <v>Tam Phước, Thành phố Biên Hòa, Tỉnh Đồng Nai.</v>
          </cell>
          <cell r="AX118" t="str">
            <v>Long Hòa, Huyện Cần Đước, Tỉnh Long An.</v>
          </cell>
          <cell r="AY118" t="str">
            <v>Xuân Trường, Huyện Xuân Lộc, Tỉnh Đồng Nai.</v>
          </cell>
          <cell r="AZ118" t="str">
            <v>x</v>
          </cell>
          <cell r="BA118" t="str">
            <v>0</v>
          </cell>
          <cell r="BB118" t="str">
            <v>x</v>
          </cell>
          <cell r="BC118" t="str">
            <v>09/04/2008</v>
          </cell>
          <cell r="BD118" t="str">
            <v>09/04/2009</v>
          </cell>
          <cell r="BE118" t="str">
            <v>20136</v>
          </cell>
          <cell r="BF118" t="str">
            <v>Kinh</v>
          </cell>
          <cell r="BG118" t="str">
            <v>Gián tiếp</v>
          </cell>
          <cell r="BH118" t="str">
            <v>0</v>
          </cell>
          <cell r="BI118" t="str">
            <v>0</v>
          </cell>
          <cell r="BJ118" t="str">
            <v>0</v>
          </cell>
          <cell r="BK118" t="str">
            <v>3601450256</v>
          </cell>
          <cell r="BL118" t="str">
            <v>Không</v>
          </cell>
          <cell r="BM118" t="str">
            <v>376000000000049</v>
          </cell>
          <cell r="BN118" t="str">
            <v>Nhân viên</v>
          </cell>
          <cell r="BO118" t="str">
            <v>Đảng viên</v>
          </cell>
          <cell r="BT118" t="str">
            <v>Cử nhân tài chính doanh nghiệp</v>
          </cell>
          <cell r="BU118" t="str">
            <v>Tài chính Doanh nghiệp</v>
          </cell>
          <cell r="BV118" t="str">
            <v>6</v>
          </cell>
          <cell r="BW118" t="str">
            <v>Thực hiện nghiệp vụ hạch toán kế toán tài sản vật tư thiết bị CCDC, thẩm định hồ sơ tài chính, tham gia nghiệm thu và đánh giá vật tư thiết bị thu hồi theo phân cấp</v>
          </cell>
        </row>
        <row r="119">
          <cell r="E119" t="str">
            <v>Hồ Duy Mãn</v>
          </cell>
          <cell r="F119" t="str">
            <v>Mãn</v>
          </cell>
          <cell r="G119" t="str">
            <v>1974</v>
          </cell>
          <cell r="H119" t="str">
            <v>Nam</v>
          </cell>
          <cell r="I119" t="str">
            <v>Cán sự Kế toán - Thủ quỹ</v>
          </cell>
          <cell r="J119" t="str">
            <v>Nhân viên Kế toán - Thủ quỹ</v>
          </cell>
          <cell r="K119" t="str">
            <v>Phòng Tài chính Kế toán</v>
          </cell>
          <cell r="L119" t="str">
            <v>ông</v>
          </cell>
          <cell r="M119" t="str">
            <v>02/03/1974</v>
          </cell>
          <cell r="N119" t="str">
            <v>Hợp đồng lao động không xác định thời hạn</v>
          </cell>
          <cell r="O119" t="str">
            <v>01/07/2018</v>
          </cell>
          <cell r="Q119" t="str">
            <v>B6.4</v>
          </cell>
          <cell r="R119" t="str">
            <v>12/12</v>
          </cell>
          <cell r="S119" t="str">
            <v>4,235</v>
          </cell>
          <cell r="T119" t="str">
            <v>01/02/2018</v>
          </cell>
          <cell r="U119" t="str">
            <v>155704070007709</v>
          </cell>
          <cell r="V119" t="str">
            <v>9.782.850</v>
          </cell>
          <cell r="W119" t="str">
            <v>Cán sự Kế toán - Thủ quỹ</v>
          </cell>
          <cell r="X119" t="str">
            <v>0</v>
          </cell>
          <cell r="Y119" t="str">
            <v>4799123319</v>
          </cell>
          <cell r="Z119" t="str">
            <v>4799123319</v>
          </cell>
          <cell r="AA119" t="str">
            <v>271588900</v>
          </cell>
          <cell r="AB119" t="str">
            <v>16/03/2007</v>
          </cell>
          <cell r="AC119" t="str">
            <v>CA Đồng Nai</v>
          </cell>
          <cell r="AD119" t="str">
            <v>963405060</v>
          </cell>
          <cell r="AE119" t="str">
            <v>man0963405060@gmail.com</v>
          </cell>
          <cell r="AF119" t="str">
            <v>12/12</v>
          </cell>
          <cell r="AG119" t="str">
            <v>0</v>
          </cell>
          <cell r="AH119" t="str">
            <v>Trung cấp</v>
          </cell>
          <cell r="AI119" t="str">
            <v>Công nhân</v>
          </cell>
          <cell r="AJ119" t="str">
            <v>Kế toán</v>
          </cell>
          <cell r="AK119" t="str">
            <v>Tại chức</v>
          </cell>
          <cell r="AL119" t="str">
            <v>Trung cấp</v>
          </cell>
          <cell r="AM119" t="str">
            <v>Công nhân</v>
          </cell>
          <cell r="AN119" t="str">
            <v>Kế toán</v>
          </cell>
          <cell r="AO119" t="str">
            <v>Tại chức</v>
          </cell>
          <cell r="AP119" t="str">
            <v>... Trường đào tạo khác</v>
          </cell>
          <cell r="AQ119" t="str">
            <v>0</v>
          </cell>
          <cell r="AR119" t="str">
            <v>0</v>
          </cell>
          <cell r="AS119" t="str">
            <v>01/11/1996</v>
          </cell>
          <cell r="AT119" t="str">
            <v>01/11/1996</v>
          </cell>
          <cell r="AU119" t="str">
            <v>0</v>
          </cell>
          <cell r="AV119" t="str">
            <v>H.Nghĩa Hành Tỉnh Quảng Ngãi , Huyện Nghĩa Hành, Tỉnh Quảng Ngãi.</v>
          </cell>
          <cell r="AW119" t="str">
            <v>tổ 3 khu 8 TT Gia Ray, Tỉnh Đồng Nai, Huyện Xuân Lộc, Tỉnh Đồng Nai.</v>
          </cell>
          <cell r="AX119" t="str">
            <v>H.Nghĩa Hành (xã Hành Thiện), Huyện Nghĩa Hành, Tỉnh Quảng Ngãi.</v>
          </cell>
          <cell r="AY119" t="str">
            <v>tổ 3 khu 8 TT Gia Ray,Huyện Xuân Lộc, Huyện Xuân Lộc, Tỉnh Đồng Nai.</v>
          </cell>
          <cell r="AZ119" t="str">
            <v>x</v>
          </cell>
          <cell r="BA119" t="str">
            <v>0</v>
          </cell>
          <cell r="BB119" t="str">
            <v>x</v>
          </cell>
          <cell r="BC119" t="str">
            <v>09/04/2008</v>
          </cell>
          <cell r="BD119" t="str">
            <v>09/04/2009</v>
          </cell>
          <cell r="BE119" t="str">
            <v>H0115</v>
          </cell>
          <cell r="BF119" t="str">
            <v>Kinh</v>
          </cell>
          <cell r="BG119" t="str">
            <v>Gián tiếp</v>
          </cell>
          <cell r="BH119" t="str">
            <v>0</v>
          </cell>
          <cell r="BI119" t="str">
            <v>0</v>
          </cell>
          <cell r="BJ119" t="str">
            <v>0</v>
          </cell>
          <cell r="BK119" t="str">
            <v>3601452052</v>
          </cell>
          <cell r="BL119" t="str">
            <v>Không</v>
          </cell>
          <cell r="BM119" t="str">
            <v>376000000000070</v>
          </cell>
          <cell r="BN119" t="str">
            <v>Nhân viên</v>
          </cell>
          <cell r="BO119" t="str">
            <v>Đảng viên</v>
          </cell>
          <cell r="BT119" t="str">
            <v>Trung cấp kế toán</v>
          </cell>
          <cell r="BU119" t="str">
            <v>Kế toán</v>
          </cell>
          <cell r="BV119" t="str">
            <v>6</v>
          </cell>
          <cell r="BW119" t="str">
            <v>Quản lý quỹ tiền tiền mặt của điện lực, kế toán thuế TNDN</v>
          </cell>
        </row>
        <row r="120">
          <cell r="E120" t="str">
            <v>Nguyễn Thị Tuyết Hồng</v>
          </cell>
          <cell r="F120" t="str">
            <v>Hồng</v>
          </cell>
          <cell r="G120" t="str">
            <v>1985</v>
          </cell>
          <cell r="H120" t="str">
            <v>Nữ</v>
          </cell>
          <cell r="I120" t="str">
            <v>Cán sự kế toán thanh toán</v>
          </cell>
          <cell r="J120" t="str">
            <v>Nhân viên kế toán thanh toán</v>
          </cell>
          <cell r="K120" t="str">
            <v>Phòng Tài chính Kế toán</v>
          </cell>
          <cell r="L120" t="str">
            <v>bà</v>
          </cell>
          <cell r="M120" t="str">
            <v>20/06/1985</v>
          </cell>
          <cell r="N120" t="str">
            <v>Hợp đồng lao động không xác định thời hạn</v>
          </cell>
          <cell r="O120" t="str">
            <v>01/07/2018</v>
          </cell>
          <cell r="Q120" t="str">
            <v>B6.4</v>
          </cell>
          <cell r="R120" t="str">
            <v>7/12</v>
          </cell>
          <cell r="S120" t="str">
            <v>3,265</v>
          </cell>
          <cell r="T120" t="str">
            <v>01/01/2019</v>
          </cell>
          <cell r="U120" t="str">
            <v>155704070000685</v>
          </cell>
          <cell r="V120" t="str">
            <v>7.542.150</v>
          </cell>
          <cell r="W120" t="str">
            <v>Cán sự kế toán thanh toán</v>
          </cell>
          <cell r="X120" t="str">
            <v>0</v>
          </cell>
          <cell r="Y120" t="str">
            <v>9105165234</v>
          </cell>
          <cell r="Z120" t="str">
            <v>9105165234</v>
          </cell>
          <cell r="AA120" t="str">
            <v>271721831</v>
          </cell>
          <cell r="AB120" t="str">
            <v>05/09/2014</v>
          </cell>
          <cell r="AC120" t="str">
            <v>CA Đồng Nai</v>
          </cell>
          <cell r="AD120" t="str">
            <v>827939779</v>
          </cell>
          <cell r="AE120" t="str">
            <v>tuyethongnguyen1901@gmail.com</v>
          </cell>
          <cell r="AF120" t="str">
            <v>12/12</v>
          </cell>
          <cell r="AG120" t="str">
            <v>0</v>
          </cell>
          <cell r="AH120" t="str">
            <v>Đại học</v>
          </cell>
          <cell r="AI120" t="str">
            <v>Kỹ sư</v>
          </cell>
          <cell r="AJ120" t="str">
            <v>Kế toán</v>
          </cell>
          <cell r="AK120" t="str">
            <v>Vừa học vừa làm</v>
          </cell>
          <cell r="AL120" t="str">
            <v>Trung cấp</v>
          </cell>
          <cell r="AM120" t="str">
            <v>Trung cấp</v>
          </cell>
          <cell r="AN120" t="str">
            <v>Kế toán Doanh nghiệp</v>
          </cell>
          <cell r="AO120" t="str">
            <v>Chính quy</v>
          </cell>
          <cell r="AP120" t="str">
            <v>Đại học dân lập Văn Hiến</v>
          </cell>
          <cell r="AQ120" t="str">
            <v>0</v>
          </cell>
          <cell r="AR120" t="str">
            <v>0</v>
          </cell>
          <cell r="AS120" t="str">
            <v>15/10/2006</v>
          </cell>
          <cell r="AT120" t="str">
            <v>15/10/2006</v>
          </cell>
          <cell r="AU120" t="str">
            <v>0</v>
          </cell>
          <cell r="AV120" t="str">
            <v>Xuân Trường, Xuân Lộc, Đồng Nai , Huyện Xuân Lộc, Tỉnh Đồng Nai.</v>
          </cell>
          <cell r="AW120" t="str">
            <v>Huyện Xuân Lộc Tỉnh Đồng Nai, Huyện Xuân Lộc, Tỉnh Đồng Nai.</v>
          </cell>
          <cell r="AX120" t="str">
            <v>Hoàng Mai, Hà Nội</v>
          </cell>
          <cell r="AY120" t="str">
            <v>Khu 3, Gia RayHuyện Xuân Lộc</v>
          </cell>
          <cell r="AZ120" t="str">
            <v>x</v>
          </cell>
          <cell r="BA120" t="str">
            <v>0</v>
          </cell>
          <cell r="BB120" t="str">
            <v>0</v>
          </cell>
          <cell r="BC120" t="str">
            <v>0</v>
          </cell>
          <cell r="BD120" t="str">
            <v>0</v>
          </cell>
          <cell r="BE120" t="str">
            <v>21383</v>
          </cell>
          <cell r="BF120" t="str">
            <v>Kinh</v>
          </cell>
          <cell r="BG120" t="str">
            <v>Gián tiếp</v>
          </cell>
          <cell r="BH120" t="str">
            <v>0</v>
          </cell>
          <cell r="BI120" t="str">
            <v>0</v>
          </cell>
          <cell r="BJ120" t="str">
            <v>0</v>
          </cell>
          <cell r="BK120" t="str">
            <v>3601450792</v>
          </cell>
          <cell r="BL120" t="str">
            <v>Phật giáo</v>
          </cell>
          <cell r="BM120" t="str">
            <v>376000000000160</v>
          </cell>
          <cell r="BN120" t="str">
            <v>Nhân viên</v>
          </cell>
          <cell r="BT120" t="str">
            <v>Trung cấp kế toán</v>
          </cell>
          <cell r="BU120" t="str">
            <v>Kế toán</v>
          </cell>
          <cell r="BV120" t="str">
            <v>6</v>
          </cell>
          <cell r="BW120" t="str">
            <v>Quản lý các khoản thu chi, theo dõi việc quản lý quỹ tiền mặt, hạch toán lương-BHXH chính xác, thanh toán đúng quy trình, báo cáo thuế chính xác kịp thời</v>
          </cell>
        </row>
        <row r="121">
          <cell r="E121" t="str">
            <v>Hồ Thị Túy Trúc</v>
          </cell>
          <cell r="F121" t="str">
            <v>Trúc</v>
          </cell>
          <cell r="G121" t="str">
            <v>1978</v>
          </cell>
          <cell r="H121" t="str">
            <v>Nữ</v>
          </cell>
          <cell r="I121" t="str">
            <v>Trưởng phòng Phòng Tổng Hợp</v>
          </cell>
          <cell r="J121" t="str">
            <v>Trưởng phòng Phòng Tổng Hợp</v>
          </cell>
          <cell r="K121" t="str">
            <v>Phòng Tổng hợp</v>
          </cell>
          <cell r="L121" t="str">
            <v>bà</v>
          </cell>
          <cell r="M121" t="str">
            <v>06/12/1978</v>
          </cell>
          <cell r="N121" t="str">
            <v>Hợp đồng lao động không xác định thời hạn</v>
          </cell>
          <cell r="O121" t="str">
            <v>01/07/2018</v>
          </cell>
          <cell r="Q121" t="str">
            <v>B6.3</v>
          </cell>
          <cell r="R121" t="str">
            <v>7/8</v>
          </cell>
          <cell r="S121" t="str">
            <v>4,55</v>
          </cell>
          <cell r="T121" t="str">
            <v>01/01/2020</v>
          </cell>
          <cell r="U121" t="str">
            <v>155704070000601</v>
          </cell>
          <cell r="V121" t="str">
            <v>10.510.500</v>
          </cell>
          <cell r="W121" t="str">
            <v>Trưởng phòng Phòng Tổng Hợp</v>
          </cell>
          <cell r="X121" t="str">
            <v>0</v>
          </cell>
          <cell r="Y121" t="str">
            <v>4707122074</v>
          </cell>
          <cell r="Z121" t="str">
            <v>4707122074</v>
          </cell>
          <cell r="AA121" t="str">
            <v>271332366</v>
          </cell>
          <cell r="AB121" t="str">
            <v>02/01/2020</v>
          </cell>
          <cell r="AC121" t="str">
            <v>CA Đồng Nai</v>
          </cell>
          <cell r="AD121" t="str">
            <v>969577877</v>
          </cell>
          <cell r="AE121" t="str">
            <v>tuytruc.dlxl@gmail.com</v>
          </cell>
          <cell r="AF121" t="str">
            <v>12/12</v>
          </cell>
          <cell r="AG121" t="str">
            <v>0</v>
          </cell>
          <cell r="AH121" t="str">
            <v>Đại học</v>
          </cell>
          <cell r="AI121" t="str">
            <v>Kỹ sư</v>
          </cell>
          <cell r="AJ121" t="str">
            <v>Kế toán</v>
          </cell>
          <cell r="AK121" t="str">
            <v>Chính quy</v>
          </cell>
          <cell r="AL121" t="str">
            <v>Đại học</v>
          </cell>
          <cell r="AM121" t="str">
            <v>Kỹ sư</v>
          </cell>
          <cell r="AN121" t="str">
            <v>Kế toán</v>
          </cell>
          <cell r="AO121" t="str">
            <v>Chính quy</v>
          </cell>
          <cell r="AP121" t="str">
            <v>Đại học Thủy sản</v>
          </cell>
          <cell r="AQ121" t="str">
            <v>0</v>
          </cell>
          <cell r="AR121" t="str">
            <v>Trung cấp LLCT</v>
          </cell>
          <cell r="AS121" t="str">
            <v>01/09/2001</v>
          </cell>
          <cell r="AT121" t="str">
            <v>01/09/2001</v>
          </cell>
          <cell r="AU121" t="str">
            <v>0</v>
          </cell>
          <cell r="AV121" t="str">
            <v>Xuân Phú, Xuân Lộc, Đồng Nai</v>
          </cell>
          <cell r="AW121" t="str">
            <v>Tổ 2 khu 4, TT Gia Ray, Tỉnh Đồng Nai, Huyện Xuân Lộc, Tỉnh Đồng Nai.</v>
          </cell>
          <cell r="AX121" t="str">
            <v>Phong Bình, Phong Điền, Thừa Thiên Huế</v>
          </cell>
          <cell r="AY121" t="str">
            <v>Tổ 2 khu 4, TT Gia Ray,Huyện Xuân Lộc, Huyện Xuân Lộc, Tỉnh Đồng Nai.</v>
          </cell>
          <cell r="AZ121" t="str">
            <v>x</v>
          </cell>
          <cell r="BA121" t="str">
            <v>0</v>
          </cell>
          <cell r="BB121" t="str">
            <v>x</v>
          </cell>
          <cell r="BC121" t="str">
            <v>30/06/2016</v>
          </cell>
          <cell r="BD121" t="str">
            <v>30/06/2017</v>
          </cell>
          <cell r="BE121" t="str">
            <v>20293</v>
          </cell>
          <cell r="BF121" t="str">
            <v>Kinh</v>
          </cell>
          <cell r="BG121" t="str">
            <v>Gián tiếp</v>
          </cell>
          <cell r="BH121" t="str">
            <v>0</v>
          </cell>
          <cell r="BI121" t="str">
            <v>20/10/2016</v>
          </cell>
          <cell r="BJ121" t="str">
            <v>0</v>
          </cell>
          <cell r="BK121" t="str">
            <v>3601452038</v>
          </cell>
          <cell r="BL121" t="str">
            <v>Không</v>
          </cell>
          <cell r="BM121" t="str">
            <v>376000000000080</v>
          </cell>
          <cell r="BN121" t="str">
            <v>Trưởng phòng Phòng Tổng Hợp</v>
          </cell>
          <cell r="BO121" t="str">
            <v>Chi ủy viên</v>
          </cell>
          <cell r="BP121" t="str">
            <v>UV BCH Công đoàn</v>
          </cell>
          <cell r="BQ121" t="str">
            <v>TP</v>
          </cell>
          <cell r="BR121" t="str">
            <v>A</v>
          </cell>
          <cell r="BS121" t="str">
            <v>Anh - B</v>
          </cell>
          <cell r="BT121" t="str">
            <v>Cử nhân Kinh tế</v>
          </cell>
          <cell r="BU121" t="str">
            <v>Kế toán</v>
          </cell>
          <cell r="BV121" t="str">
            <v>3</v>
          </cell>
          <cell r="BW121" t="str">
            <v>Lập kế hoạch và điều hành hoạt động phòng (Phân công, giám sát việc thực hiện kế hoạch &amp; điều chỉnh), Bảo đảm nguồn nhân lực cho hoạt động SXKD của đơn vị: các mặt công tác về tổ chức nhân sự, lao động tiền lương, hành chính quản trị, thanh tra - bảo vệ - pháp chế, y tế, được thực hiện đúng quy định, hiệu quả và kịp thời. Giúp đơn vị hoạt động theo đúng trình tự quy định, pháp luật của nhà nước</v>
          </cell>
        </row>
        <row r="122">
          <cell r="E122" t="str">
            <v>Lê Ngọc Thanh</v>
          </cell>
          <cell r="F122" t="str">
            <v>Thanh</v>
          </cell>
          <cell r="G122" t="str">
            <v>1981</v>
          </cell>
          <cell r="H122" t="str">
            <v>Nam</v>
          </cell>
          <cell r="I122" t="str">
            <v>Phó Trưởng phòng Tổng Hợp</v>
          </cell>
          <cell r="J122" t="str">
            <v>Phó Trưởng phòng Tổng Hợp</v>
          </cell>
          <cell r="K122" t="str">
            <v>Phòng Tổng hợp</v>
          </cell>
          <cell r="L122" t="str">
            <v>ông</v>
          </cell>
          <cell r="M122" t="str">
            <v>18/09/1981</v>
          </cell>
          <cell r="N122" t="str">
            <v>Hợp đồng lao động không xác định thời hạn</v>
          </cell>
          <cell r="O122" t="str">
            <v>01/07/2018</v>
          </cell>
          <cell r="Q122" t="str">
            <v>B6.3</v>
          </cell>
          <cell r="R122" t="str">
            <v>4/8</v>
          </cell>
          <cell r="S122" t="str">
            <v>3,605</v>
          </cell>
          <cell r="T122" t="str">
            <v>01/05/2020</v>
          </cell>
          <cell r="U122" t="str">
            <v>155704070000975</v>
          </cell>
          <cell r="V122" t="str">
            <v>8.327.550</v>
          </cell>
          <cell r="W122" t="str">
            <v>Phó Trưởng phòng Tổng Hợp</v>
          </cell>
          <cell r="X122" t="str">
            <v>0</v>
          </cell>
          <cell r="Y122" t="str">
            <v>4706063807</v>
          </cell>
          <cell r="Z122" t="str">
            <v>4706063807</v>
          </cell>
          <cell r="AA122" t="str">
            <v>271404735</v>
          </cell>
          <cell r="AB122" t="str">
            <v>22/08/2015</v>
          </cell>
          <cell r="AC122" t="str">
            <v>CA Đồng Nai</v>
          </cell>
          <cell r="AD122" t="str">
            <v>937448161</v>
          </cell>
          <cell r="AE122" t="str">
            <v>thanhlk1981@gmail.com</v>
          </cell>
          <cell r="AF122" t="str">
            <v>12/12</v>
          </cell>
          <cell r="AG122" t="str">
            <v>0</v>
          </cell>
          <cell r="AH122" t="str">
            <v>Đại học</v>
          </cell>
          <cell r="AI122" t="str">
            <v>Cử nhân</v>
          </cell>
          <cell r="AJ122" t="str">
            <v>Luật</v>
          </cell>
          <cell r="AK122" t="str">
            <v>Từ xa</v>
          </cell>
          <cell r="AL122" t="str">
            <v>Đại học</v>
          </cell>
          <cell r="AM122" t="str">
            <v>Cử nhân</v>
          </cell>
          <cell r="AN122" t="str">
            <v>Luật</v>
          </cell>
          <cell r="AO122" t="str">
            <v>Từ xa</v>
          </cell>
          <cell r="AP122" t="str">
            <v>Đại học Luật TP HCM</v>
          </cell>
          <cell r="AQ122" t="str">
            <v>0</v>
          </cell>
          <cell r="AR122" t="str">
            <v>0</v>
          </cell>
          <cell r="AS122" t="str">
            <v>15/11/2005</v>
          </cell>
          <cell r="AT122" t="str">
            <v>15/11/2005</v>
          </cell>
          <cell r="AU122" t="str">
            <v>0</v>
          </cell>
          <cell r="AV122" t="str">
            <v>Xuân Hòa, Long Khánh, Đồng Nai</v>
          </cell>
          <cell r="AW122" t="str">
            <v>314, Nguyễn Văn Cừ, Xuân Hòa, Tỉnh Đồng Nai, Thị xã Long Khánh, Tỉnh Đồng Nai.</v>
          </cell>
          <cell r="AX122" t="str">
            <v>Hiệp Hưng, Giồng Trôm, Bến Tre</v>
          </cell>
          <cell r="AY122" t="str">
            <v>Xuân Hòa,Thị xã Long Khánh, Thị xã Long Khánh, Tỉnh Đồng Nai.</v>
          </cell>
          <cell r="AZ122" t="str">
            <v>x</v>
          </cell>
          <cell r="BA122" t="str">
            <v>0</v>
          </cell>
          <cell r="BB122" t="str">
            <v>x</v>
          </cell>
          <cell r="BC122" t="str">
            <v>19/05/2004</v>
          </cell>
          <cell r="BD122" t="str">
            <v>19/05/2005</v>
          </cell>
          <cell r="BE122" t="str">
            <v>21091</v>
          </cell>
          <cell r="BF122" t="str">
            <v>Kinh</v>
          </cell>
          <cell r="BG122" t="str">
            <v>Gián tiếp</v>
          </cell>
          <cell r="BH122" t="str">
            <v>0</v>
          </cell>
          <cell r="BI122" t="str">
            <v>10/04/2018</v>
          </cell>
          <cell r="BJ122" t="str">
            <v>0</v>
          </cell>
          <cell r="BK122" t="str">
            <v>3601450129</v>
          </cell>
          <cell r="BL122" t="str">
            <v>Không</v>
          </cell>
          <cell r="BM122" t="str">
            <v>376000000000134</v>
          </cell>
          <cell r="BN122" t="str">
            <v>Phó Trưởng phòng Tổng Hợp</v>
          </cell>
          <cell r="BO122" t="str">
            <v>Đảng viên</v>
          </cell>
          <cell r="BQ122" t="str">
            <v>PP</v>
          </cell>
          <cell r="BR122" t="str">
            <v>A</v>
          </cell>
          <cell r="BS122" t="str">
            <v>Anh - B</v>
          </cell>
          <cell r="BT122" t="str">
            <v>Cử nhân luật</v>
          </cell>
          <cell r="BU122" t="str">
            <v>Luật</v>
          </cell>
          <cell r="BV122" t="str">
            <v>4</v>
          </cell>
          <cell r="BW122" t="str">
            <v>Đảm bảo các mặt công tác về thanh tra - bảo vệ - pháp chế, hành chính quản trị, được thực hiện đúng quy định, hiệu quả và kịp thời, Lập kế hoạch và điều hành hoạt động mảng phụ trách, Công tác ANQP, bảo vệ chính trị nội bộ tại đơn vị, Tham gia xây dựng hệ thống nội quy, quy chế của công ty tại đơn vị mảng phụ trách, Tham gia/Đại diện theo ủy quyền tham gia giải quyết các tranh chấp, khiếu kiện, vụ việc liên quan đến tố tụng, các thủ tục pháp lý tại đơn vị</v>
          </cell>
        </row>
        <row r="123">
          <cell r="E123" t="str">
            <v>Tô Thị Miên</v>
          </cell>
          <cell r="F123" t="str">
            <v>Miên</v>
          </cell>
          <cell r="G123" t="str">
            <v>1980</v>
          </cell>
          <cell r="H123" t="str">
            <v>Nữ</v>
          </cell>
          <cell r="I123" t="str">
            <v>Cán sự lao động tiền lương</v>
          </cell>
          <cell r="J123" t="str">
            <v>Nhân viên lao động tiền lương</v>
          </cell>
          <cell r="K123" t="str">
            <v>Phòng Tổng hợp</v>
          </cell>
          <cell r="L123" t="str">
            <v>bà</v>
          </cell>
          <cell r="M123" t="str">
            <v>30/11/1980</v>
          </cell>
          <cell r="N123" t="str">
            <v>Hợp đồng lao động không xác định thời hạn</v>
          </cell>
          <cell r="O123" t="str">
            <v>1/7/2018</v>
          </cell>
          <cell r="Q123" t="str">
            <v>B6.4</v>
          </cell>
          <cell r="R123" t="str">
            <v>7/12</v>
          </cell>
          <cell r="S123" t="str">
            <v>3,265</v>
          </cell>
          <cell r="T123" t="str">
            <v>01/07/2019</v>
          </cell>
          <cell r="U123" t="str">
            <v>155704070000191</v>
          </cell>
          <cell r="V123" t="str">
            <v>7.542.150</v>
          </cell>
          <cell r="W123" t="str">
            <v>Cán sự lao động tiền lương</v>
          </cell>
          <cell r="X123" t="str">
            <v>0</v>
          </cell>
          <cell r="Y123" t="str">
            <v>7508129798</v>
          </cell>
          <cell r="Z123" t="str">
            <v>7508129798</v>
          </cell>
          <cell r="AA123" t="str">
            <v>272606796</v>
          </cell>
          <cell r="AB123" t="str">
            <v>17/05/2013</v>
          </cell>
          <cell r="AC123" t="str">
            <v>CA Đồng Nai</v>
          </cell>
          <cell r="AD123" t="str">
            <v>968475653</v>
          </cell>
          <cell r="AE123" t="str">
            <v>duyquyet370@gmail.com</v>
          </cell>
          <cell r="AF123" t="str">
            <v>12/12</v>
          </cell>
          <cell r="AG123" t="str">
            <v>0</v>
          </cell>
          <cell r="AH123" t="str">
            <v>Đại học</v>
          </cell>
          <cell r="AI123" t="str">
            <v>Trung cấp</v>
          </cell>
          <cell r="AJ123" t="str">
            <v>Kế toán</v>
          </cell>
          <cell r="AK123" t="str">
            <v>0</v>
          </cell>
          <cell r="AL123" t="str">
            <v>Trung cấp</v>
          </cell>
          <cell r="AM123" t="str">
            <v>Trung cấp</v>
          </cell>
          <cell r="AN123" t="str">
            <v>Kinh tế Bưu chính viễn thông</v>
          </cell>
          <cell r="AO123" t="str">
            <v>Chính quy</v>
          </cell>
          <cell r="AP123" t="str">
            <v>Đại học Giao thông vận tải HN</v>
          </cell>
          <cell r="AQ123" t="str">
            <v>0</v>
          </cell>
          <cell r="AR123" t="str">
            <v>0</v>
          </cell>
          <cell r="AS123" t="str">
            <v>01/06/2007</v>
          </cell>
          <cell r="AT123" t="str">
            <v>01/06/2007</v>
          </cell>
          <cell r="AU123" t="str">
            <v>0</v>
          </cell>
          <cell r="AV123" t="str">
            <v>Hiệp Hòa, Vĩnh Bảo, Hải Phòng</v>
          </cell>
          <cell r="AW123" t="str">
            <v>Việt Kiều, Xuân Hiệp, Tỉnh Đồng Nai, Huyện Xuân Lộc, Tỉnh Đồng Nai.</v>
          </cell>
          <cell r="AX123" t="str">
            <v>Hiệp Hòa, Vĩnh Bảo, Hải Phòng</v>
          </cell>
          <cell r="AY123" t="str">
            <v>Việt Kiều, Xuân Hiệp,Huyện Xuân Lộc, Huyện Xuân Lộc, Tỉnh Đồng Nai.</v>
          </cell>
          <cell r="AZ123" t="str">
            <v>x</v>
          </cell>
          <cell r="BA123" t="str">
            <v>0</v>
          </cell>
          <cell r="BB123" t="str">
            <v>x</v>
          </cell>
          <cell r="BC123" t="str">
            <v>06/11/2015</v>
          </cell>
          <cell r="BD123" t="str">
            <v>06/11/2016</v>
          </cell>
          <cell r="BE123" t="str">
            <v>21526</v>
          </cell>
          <cell r="BF123" t="str">
            <v>Kinh</v>
          </cell>
          <cell r="BG123" t="str">
            <v>Gián tiếp</v>
          </cell>
          <cell r="BH123" t="str">
            <v>0</v>
          </cell>
          <cell r="BI123" t="str">
            <v>0</v>
          </cell>
          <cell r="BJ123" t="str">
            <v>0</v>
          </cell>
          <cell r="BK123" t="str">
            <v>3601452743</v>
          </cell>
          <cell r="BL123" t="str">
            <v>Không</v>
          </cell>
          <cell r="BM123" t="str">
            <v>376000000000166</v>
          </cell>
          <cell r="BN123" t="str">
            <v>Nhân viên</v>
          </cell>
          <cell r="BO123" t="str">
            <v>Đảng viên</v>
          </cell>
          <cell r="BS123" t="str">
            <v>Anh - B</v>
          </cell>
          <cell r="BT123" t="str">
            <v>Trung cấp kế toán</v>
          </cell>
          <cell r="BU123" t="str">
            <v>Kinh tế Bưu chính viễn thông</v>
          </cell>
          <cell r="BV123" t="str">
            <v>6</v>
          </cell>
          <cell r="BW123" t="str">
            <v>Đảm bảo các mặt công tác về nhân sự, lao động tiền lương, năng suất lao động được thực hiện đúng quy định, hiệu quả, chính xác và kịp thời, Tham gia Lập KH SXKD ĐL (NS, LĐTL, NSLĐ, …), Hằng năm lên kế hoạch cấp phát BHLĐ, đồng phục cho người lao động. Nội dung công việc cụ thể của bà Tô Thị Miên được quy định trong bảng mô tả công việc mà bà đã ký với Điện lực.</v>
          </cell>
        </row>
        <row r="124">
          <cell r="E124" t="str">
            <v>Trần Đại Thức</v>
          </cell>
          <cell r="F124" t="str">
            <v>Thức</v>
          </cell>
          <cell r="G124" t="str">
            <v>1988</v>
          </cell>
          <cell r="H124" t="str">
            <v>Nam</v>
          </cell>
          <cell r="I124" t="str">
            <v>Cán sự Đào tạo, Thi đua Khen thưởng</v>
          </cell>
          <cell r="J124" t="str">
            <v>Nhân viên Thi đua - Tuyên truyền</v>
          </cell>
          <cell r="K124" t="str">
            <v>Phòng Tổng hợp</v>
          </cell>
          <cell r="L124" t="str">
            <v>ông</v>
          </cell>
          <cell r="M124" t="str">
            <v>12/04/1988</v>
          </cell>
          <cell r="N124" t="str">
            <v>Hợp đồng lao động không xác định thời hạn</v>
          </cell>
          <cell r="O124" t="str">
            <v>01/07/2018</v>
          </cell>
          <cell r="Q124" t="str">
            <v>B6.4</v>
          </cell>
          <cell r="R124" t="str">
            <v>7/12</v>
          </cell>
          <cell r="S124" t="str">
            <v>3,265</v>
          </cell>
          <cell r="T124" t="str">
            <v>01/01/2019</v>
          </cell>
          <cell r="U124" t="str">
            <v>155704070000641</v>
          </cell>
          <cell r="V124" t="str">
            <v>7.542.150</v>
          </cell>
          <cell r="W124" t="str">
            <v>Cán sự Đào tạo, Thi đua Khen thưởng</v>
          </cell>
          <cell r="X124" t="str">
            <v>0</v>
          </cell>
          <cell r="Y124" t="str">
            <v>7509026905</v>
          </cell>
          <cell r="Z124" t="str">
            <v>7509026905</v>
          </cell>
          <cell r="AA124" t="str">
            <v>271902643</v>
          </cell>
          <cell r="AB124" t="str">
            <v>22/05/2015</v>
          </cell>
          <cell r="AC124" t="str">
            <v>CA Đồng Nai</v>
          </cell>
          <cell r="AD124" t="str">
            <v>968647647</v>
          </cell>
          <cell r="AE124" t="str">
            <v>thucspc@gmail.com</v>
          </cell>
          <cell r="AF124" t="str">
            <v>12/12</v>
          </cell>
          <cell r="AG124" t="str">
            <v>0</v>
          </cell>
          <cell r="AH124" t="str">
            <v>Đại học</v>
          </cell>
          <cell r="AI124" t="str">
            <v>Trung cấp</v>
          </cell>
          <cell r="AJ124" t="str">
            <v>0</v>
          </cell>
          <cell r="AK124" t="str">
            <v>0</v>
          </cell>
          <cell r="AL124" t="str">
            <v>Trung cấp</v>
          </cell>
          <cell r="AM124" t="str">
            <v>Trung cấp</v>
          </cell>
          <cell r="AN124" t="str">
            <v>Hệ thống điện</v>
          </cell>
          <cell r="AO124" t="str">
            <v>Vừa học vừa làm</v>
          </cell>
          <cell r="AP124" t="str">
            <v>Đại học Điện lực</v>
          </cell>
          <cell r="AQ124" t="str">
            <v>0</v>
          </cell>
          <cell r="AR124" t="str">
            <v>0</v>
          </cell>
          <cell r="AS124" t="str">
            <v>01/12/2008</v>
          </cell>
          <cell r="AT124" t="str">
            <v>01/12/2008</v>
          </cell>
          <cell r="AU124" t="str">
            <v>01/12/2008</v>
          </cell>
          <cell r="AV124" t="str">
            <v>Xuân Bắc, Xuân Lộc, Đồng Nai</v>
          </cell>
          <cell r="AW124" t="str">
            <v>ấp 1, xã Xuân Bắc, Huyện Xuân Lộc, Tỉnh Đồng Nai.</v>
          </cell>
          <cell r="AX124" t="str">
            <v>Lộc Điền, Phú Lộc, Thừa Thiên Huế</v>
          </cell>
          <cell r="AY124" t="str">
            <v>ấp 1, xã Xuân Bắc, Huyện Xuân Lộc, Tỉnh Đồng Nai.</v>
          </cell>
          <cell r="AZ124" t="str">
            <v>x</v>
          </cell>
          <cell r="BA124" t="str">
            <v>0</v>
          </cell>
          <cell r="BB124" t="str">
            <v>x</v>
          </cell>
          <cell r="BC124" t="str">
            <v>06/09/2018</v>
          </cell>
          <cell r="BD124" t="str">
            <v>06/09/2019</v>
          </cell>
          <cell r="BE124" t="str">
            <v>21847</v>
          </cell>
          <cell r="BF124" t="str">
            <v>Kinh</v>
          </cell>
          <cell r="BG124" t="str">
            <v>Gián tiếp</v>
          </cell>
          <cell r="BH124" t="str">
            <v>0</v>
          </cell>
          <cell r="BI124" t="str">
            <v>0</v>
          </cell>
          <cell r="BJ124" t="str">
            <v>0</v>
          </cell>
          <cell r="BK124" t="str">
            <v>3601454356</v>
          </cell>
          <cell r="BL124" t="str">
            <v>Phật giáo</v>
          </cell>
          <cell r="BM124" t="str">
            <v>376000000000180</v>
          </cell>
          <cell r="BN124" t="str">
            <v>Nhân viên</v>
          </cell>
          <cell r="BO124" t="str">
            <v>Đảng viên</v>
          </cell>
          <cell r="BP124" t="str">
            <v>Bí thư Chi đoàn</v>
          </cell>
          <cell r="BR124" t="str">
            <v>B</v>
          </cell>
          <cell r="BS124" t="str">
            <v>Anh - B</v>
          </cell>
          <cell r="BT124" t="str">
            <v>Công nhân quản lý và sữa chữa lưới điện</v>
          </cell>
          <cell r="BU124" t="str">
            <v>Hệ thống điện</v>
          </cell>
          <cell r="BV124" t="str">
            <v>6</v>
          </cell>
          <cell r="BW124" t="str">
            <v>Đảm bảo các mặt công tác về đào tạo, thi đua, tuyên truyền được thực hiện đúng quy định, hiệu quả và kịp thời</v>
          </cell>
        </row>
        <row r="125">
          <cell r="E125" t="str">
            <v>Nguyễn Thị Ngọc Nga</v>
          </cell>
          <cell r="F125" t="str">
            <v>Nga</v>
          </cell>
          <cell r="G125" t="str">
            <v>1972</v>
          </cell>
          <cell r="H125" t="str">
            <v>Nữ</v>
          </cell>
          <cell r="I125" t="str">
            <v>Nhân viên văn thư</v>
          </cell>
          <cell r="J125" t="str">
            <v>Nhân viên văn thư</v>
          </cell>
          <cell r="K125" t="str">
            <v>Phòng Tổng hợp</v>
          </cell>
          <cell r="L125" t="str">
            <v>bà</v>
          </cell>
          <cell r="M125" t="str">
            <v>28/04/1972</v>
          </cell>
          <cell r="N125" t="str">
            <v>Hợp đồng lao động không xác định thời hạn</v>
          </cell>
          <cell r="O125" t="str">
            <v>01/07/2018</v>
          </cell>
          <cell r="Q125" t="str">
            <v>B7.1</v>
          </cell>
          <cell r="R125" t="str">
            <v>12/12</v>
          </cell>
          <cell r="S125" t="str">
            <v>3,649</v>
          </cell>
          <cell r="T125" t="str">
            <v>01/01/2017</v>
          </cell>
          <cell r="U125" t="str">
            <v>155704070000425</v>
          </cell>
          <cell r="V125" t="str">
            <v>8.429.190</v>
          </cell>
          <cell r="W125" t="str">
            <v>Nhân viên văn thư</v>
          </cell>
          <cell r="X125" t="str">
            <v>0</v>
          </cell>
          <cell r="Y125" t="str">
            <v>4799123318</v>
          </cell>
          <cell r="Z125" t="str">
            <v>4799123318</v>
          </cell>
          <cell r="AA125" t="str">
            <v>271074985</v>
          </cell>
          <cell r="AB125" t="str">
            <v>01/10/2010</v>
          </cell>
          <cell r="AC125" t="str">
            <v>CA Đồng Nai</v>
          </cell>
          <cell r="AD125" t="str">
            <v>968858144</v>
          </cell>
          <cell r="AE125" t="str">
            <v>ngocnga280472@gmail.com</v>
          </cell>
          <cell r="AF125" t="str">
            <v>12/12</v>
          </cell>
          <cell r="AG125" t="str">
            <v>0</v>
          </cell>
          <cell r="AH125" t="str">
            <v>Trung cấp</v>
          </cell>
          <cell r="AI125" t="str">
            <v>Công nhân</v>
          </cell>
          <cell r="AJ125" t="str">
            <v>Văn thư - Lưu trữ</v>
          </cell>
          <cell r="AK125" t="str">
            <v>Tại chức</v>
          </cell>
          <cell r="AL125" t="str">
            <v>Trung cấp</v>
          </cell>
          <cell r="AM125" t="str">
            <v>Công nhân</v>
          </cell>
          <cell r="AN125" t="str">
            <v>Văn thư - Lưu trữ</v>
          </cell>
          <cell r="AO125" t="str">
            <v>Tại chức</v>
          </cell>
          <cell r="AP125" t="str">
            <v>Trường Trung học Văn thư lưu trữ Trung ương I</v>
          </cell>
          <cell r="AQ125" t="str">
            <v>0</v>
          </cell>
          <cell r="AR125" t="str">
            <v>0</v>
          </cell>
          <cell r="AS125" t="str">
            <v>11/01/1996</v>
          </cell>
          <cell r="AT125" t="str">
            <v>11/01/1996</v>
          </cell>
          <cell r="AU125" t="str">
            <v>0</v>
          </cell>
          <cell r="AV125" t="str">
            <v>Long Khánh, Đồng Nai</v>
          </cell>
          <cell r="AW125" t="str">
            <v>Số 7, Nguyễn Văn Linh, khu 8, Gia Ray, Tỉnh Đồng Nai, Huyện Xuân Lộc, Tỉnh Đồng Nai.</v>
          </cell>
          <cell r="AX125" t="str">
            <v>Đông Hòa, Thuận An, Bình Dương</v>
          </cell>
          <cell r="AY125" t="str">
            <v>Số 7, Nguyễn Văn Linh, khu 8, Gia Ray,Huyện Xuân Lộc, Huyện Xuân Lộc, Tỉnh Đồng Nai.</v>
          </cell>
          <cell r="AZ125" t="str">
            <v>x</v>
          </cell>
          <cell r="BA125" t="str">
            <v>0</v>
          </cell>
          <cell r="BB125" t="str">
            <v>x</v>
          </cell>
          <cell r="BC125" t="str">
            <v>09/04/2008</v>
          </cell>
          <cell r="BD125" t="str">
            <v>09/04/2009</v>
          </cell>
          <cell r="BE125" t="str">
            <v>H0114</v>
          </cell>
          <cell r="BF125" t="str">
            <v>Kinh</v>
          </cell>
          <cell r="BG125" t="str">
            <v>Gián tiếp</v>
          </cell>
          <cell r="BH125" t="str">
            <v>0</v>
          </cell>
          <cell r="BI125" t="str">
            <v>0</v>
          </cell>
          <cell r="BJ125" t="str">
            <v>0</v>
          </cell>
          <cell r="BK125" t="str">
            <v>3601450400</v>
          </cell>
          <cell r="BL125" t="str">
            <v>Không</v>
          </cell>
          <cell r="BM125" t="str">
            <v>376000000000054</v>
          </cell>
          <cell r="BN125" t="str">
            <v>Nhân viên</v>
          </cell>
          <cell r="BO125" t="str">
            <v>Đảng viên</v>
          </cell>
          <cell r="BT125" t="str">
            <v>Trung cấp văn thư lưu trữ</v>
          </cell>
          <cell r="BU125" t="str">
            <v>Văn thư - Lưu trữ</v>
          </cell>
          <cell r="BV125" t="str">
            <v>6</v>
          </cell>
          <cell r="BW125" t="str">
            <v>Đảm bảo các mặt công tác về nhận, chuyển, lưu trữ công văn được thực hiện đúng quy định, hiệu quả chính xác và kịp thời, Quản lý con dấu của Điện lực, Lên kế hoạch mua sắm VPP tại Điện lực</v>
          </cell>
        </row>
        <row r="126">
          <cell r="E126" t="str">
            <v>Trần Thị Vân</v>
          </cell>
          <cell r="F126" t="str">
            <v>Vân</v>
          </cell>
          <cell r="G126" t="str">
            <v>1982</v>
          </cell>
          <cell r="H126" t="str">
            <v>Nữ</v>
          </cell>
          <cell r="I126" t="str">
            <v>Cán sự Y tế</v>
          </cell>
          <cell r="J126" t="str">
            <v>Nhân viên Y tế</v>
          </cell>
          <cell r="K126" t="str">
            <v>Phòng Tổng hợp</v>
          </cell>
          <cell r="L126" t="str">
            <v>bà</v>
          </cell>
          <cell r="M126" t="str">
            <v>20/04/1982</v>
          </cell>
          <cell r="N126" t="str">
            <v>Hợp đồng lao động không xác định thời hạn</v>
          </cell>
          <cell r="O126" t="str">
            <v>01/07/2018</v>
          </cell>
          <cell r="Q126" t="str">
            <v>B6.4</v>
          </cell>
          <cell r="R126" t="str">
            <v>9/12</v>
          </cell>
          <cell r="S126" t="str">
            <v>3,649</v>
          </cell>
          <cell r="T126" t="str">
            <v>01/01/2020</v>
          </cell>
          <cell r="U126" t="str">
            <v>155704070000424</v>
          </cell>
          <cell r="V126" t="str">
            <v>8.429.190</v>
          </cell>
          <cell r="W126" t="str">
            <v>Cán sự Y tế</v>
          </cell>
          <cell r="X126" t="str">
            <v>0</v>
          </cell>
          <cell r="Y126" t="str">
            <v>4705031525</v>
          </cell>
          <cell r="Z126" t="str">
            <v>4705031525</v>
          </cell>
          <cell r="AA126" t="str">
            <v>271515933</v>
          </cell>
          <cell r="AB126" t="str">
            <v>30/07/2018</v>
          </cell>
          <cell r="AC126" t="str">
            <v>CA Đồng Nai</v>
          </cell>
          <cell r="AD126" t="str">
            <v>969025789</v>
          </cell>
          <cell r="AE126" t="str">
            <v>vandlxl82@gmail.com</v>
          </cell>
          <cell r="AF126" t="str">
            <v>12/12</v>
          </cell>
          <cell r="AG126" t="str">
            <v>0</v>
          </cell>
          <cell r="AH126" t="str">
            <v>Trung cấp</v>
          </cell>
          <cell r="AI126" t="str">
            <v>Công nhân</v>
          </cell>
          <cell r="AJ126" t="str">
            <v>Y sỹ</v>
          </cell>
          <cell r="AK126" t="str">
            <v>Chính quy</v>
          </cell>
          <cell r="AL126" t="str">
            <v>Trung cấp</v>
          </cell>
          <cell r="AM126" t="str">
            <v>Công nhân</v>
          </cell>
          <cell r="AN126" t="str">
            <v>Y sỹ</v>
          </cell>
          <cell r="AO126" t="str">
            <v>Chính quy</v>
          </cell>
          <cell r="AP126" t="str">
            <v>Trường trung học quân y 2 Quân khu 7</v>
          </cell>
          <cell r="AQ126" t="str">
            <v>0</v>
          </cell>
          <cell r="AR126" t="str">
            <v>0</v>
          </cell>
          <cell r="AS126" t="str">
            <v>01/01/2004</v>
          </cell>
          <cell r="AT126" t="str">
            <v>01/01/2004</v>
          </cell>
          <cell r="AU126" t="str">
            <v>0</v>
          </cell>
          <cell r="AV126" t="str">
            <v>Bắc Sơn, Thạch Hà, Hà Tĩnh</v>
          </cell>
          <cell r="AW126" t="str">
            <v>Khu 8, thị trấn Gia Ray, Huyện Xuân Lộc, Tỉnh Đồng Nai.</v>
          </cell>
          <cell r="AX126" t="str">
            <v>Bắc Sơn, Thạch Hà, Hà Tĩnh</v>
          </cell>
          <cell r="AY126" t="str">
            <v>Khu 8, thị trấn Gia Ray, Huyện Xuân Lộc, Tỉnh Đồng Nai.</v>
          </cell>
          <cell r="AZ126" t="str">
            <v>x</v>
          </cell>
          <cell r="BA126" t="str">
            <v>0</v>
          </cell>
          <cell r="BB126" t="str">
            <v>0</v>
          </cell>
          <cell r="BC126" t="str">
            <v>0</v>
          </cell>
          <cell r="BD126" t="str">
            <v>0</v>
          </cell>
          <cell r="BE126" t="str">
            <v>20642</v>
          </cell>
          <cell r="BF126" t="str">
            <v>Kinh</v>
          </cell>
          <cell r="BG126" t="str">
            <v>Gián tiếp</v>
          </cell>
          <cell r="BH126" t="str">
            <v>0</v>
          </cell>
          <cell r="BI126" t="str">
            <v>0</v>
          </cell>
          <cell r="BJ126" t="str">
            <v>0</v>
          </cell>
          <cell r="BK126" t="str">
            <v>3601450305</v>
          </cell>
          <cell r="BL126" t="str">
            <v>Khác</v>
          </cell>
          <cell r="BM126" t="str">
            <v>376000000000114</v>
          </cell>
          <cell r="BN126" t="str">
            <v>Nhân viên</v>
          </cell>
          <cell r="BT126" t="str">
            <v>Trung cấp y sỹ đa khoa</v>
          </cell>
          <cell r="BU126" t="str">
            <v>Y sỹ</v>
          </cell>
          <cell r="BV126" t="str">
            <v>6</v>
          </cell>
          <cell r="BW126" t="str">
            <v>Quản lý sức khỏe người lao động và quản lý vệ sinh lao động trong đơn vị, Thực hiện gởi thông báo mất điện theo quy định</v>
          </cell>
        </row>
        <row r="127">
          <cell r="E127" t="str">
            <v>Đoàn Duy Quang</v>
          </cell>
          <cell r="F127" t="str">
            <v>Quang</v>
          </cell>
          <cell r="G127" t="str">
            <v>1973</v>
          </cell>
          <cell r="H127" t="str">
            <v>Nam</v>
          </cell>
          <cell r="I127" t="str">
            <v>Cán sự</v>
          </cell>
          <cell r="J127" t="str">
            <v>Nhân viên</v>
          </cell>
          <cell r="K127" t="str">
            <v>Phòng Tổng hợp</v>
          </cell>
          <cell r="L127" t="str">
            <v>ông</v>
          </cell>
          <cell r="M127" t="str">
            <v>19/05/1973</v>
          </cell>
          <cell r="N127" t="str">
            <v>Hợp đồng lao động không xác định thời hạn</v>
          </cell>
          <cell r="O127" t="str">
            <v>01/07/2018</v>
          </cell>
          <cell r="P127" t="str">
            <v>Tổ Hành chính Quản trị</v>
          </cell>
          <cell r="Q127" t="str">
            <v>B6.4</v>
          </cell>
          <cell r="R127" t="str">
            <v>12/12</v>
          </cell>
          <cell r="S127" t="str">
            <v>4,235</v>
          </cell>
          <cell r="T127" t="str">
            <v>01/01/2016</v>
          </cell>
          <cell r="U127" t="str">
            <v>155704070000291</v>
          </cell>
          <cell r="V127" t="str">
            <v>9.782.850</v>
          </cell>
          <cell r="W127" t="str">
            <v>Cán sự</v>
          </cell>
          <cell r="X127" t="str">
            <v>0</v>
          </cell>
          <cell r="Y127" t="str">
            <v>4796006801</v>
          </cell>
          <cell r="Z127" t="str">
            <v>4796006801</v>
          </cell>
          <cell r="AA127" t="str">
            <v>271148197</v>
          </cell>
          <cell r="AB127" t="str">
            <v>13/01/2017</v>
          </cell>
          <cell r="AC127" t="str">
            <v>CA Đồng Nai</v>
          </cell>
          <cell r="AD127" t="str">
            <v>913757872</v>
          </cell>
          <cell r="AE127" t="str">
            <v>duyquang1905@gmail.com</v>
          </cell>
          <cell r="AF127" t="str">
            <v>12/12</v>
          </cell>
          <cell r="AG127" t="str">
            <v>0</v>
          </cell>
          <cell r="AH127" t="str">
            <v>Trung cấp</v>
          </cell>
          <cell r="AI127" t="str">
            <v>Trung cấp</v>
          </cell>
          <cell r="AJ127" t="str">
            <v>Kế toán kiểm toán</v>
          </cell>
          <cell r="AK127" t="str">
            <v>Chính quy</v>
          </cell>
          <cell r="AL127" t="str">
            <v>Trung cấp</v>
          </cell>
          <cell r="AM127" t="str">
            <v>Trung cấp</v>
          </cell>
          <cell r="AN127" t="str">
            <v>Kế toán kiểm toán</v>
          </cell>
          <cell r="AO127" t="str">
            <v>Chính quy</v>
          </cell>
          <cell r="AP127" t="str">
            <v>Đại học Dân lập Lạc Hồng</v>
          </cell>
          <cell r="AQ127" t="str">
            <v>0</v>
          </cell>
          <cell r="AR127" t="str">
            <v>0</v>
          </cell>
          <cell r="AS127" t="str">
            <v>01/11/1994</v>
          </cell>
          <cell r="AT127" t="str">
            <v>01/11/1994</v>
          </cell>
          <cell r="AU127" t="str">
            <v>0</v>
          </cell>
          <cell r="AV127" t="str">
            <v>Kim Lương, Kim Môn, Hải Dương</v>
          </cell>
          <cell r="AW127" t="str">
            <v>Khu 8, Gia Ray, Tỉnh Đồng Nai, Huyện Xuân Lộc, Tỉnh Đồng Nai.</v>
          </cell>
          <cell r="AX127" t="str">
            <v>Kim Lương, Kim Môn, Hải Dương</v>
          </cell>
          <cell r="AY127" t="str">
            <v>Khu 8, Gia Ray,Huyện Xuân Lộc, Huyện Xuân Lộc, Tỉnh Đồng Nai.</v>
          </cell>
          <cell r="AZ127" t="str">
            <v>x</v>
          </cell>
          <cell r="BA127" t="str">
            <v>0</v>
          </cell>
          <cell r="BB127" t="str">
            <v>0</v>
          </cell>
          <cell r="BC127" t="str">
            <v>0</v>
          </cell>
          <cell r="BD127" t="str">
            <v>0</v>
          </cell>
          <cell r="BE127" t="str">
            <v>P9403</v>
          </cell>
          <cell r="BF127" t="str">
            <v>Kinh</v>
          </cell>
          <cell r="BG127" t="str">
            <v>Gián tiếp</v>
          </cell>
          <cell r="BH127" t="str">
            <v>0</v>
          </cell>
          <cell r="BI127" t="str">
            <v>0</v>
          </cell>
          <cell r="BJ127" t="str">
            <v>0</v>
          </cell>
          <cell r="BK127" t="str">
            <v>3601451926</v>
          </cell>
          <cell r="BL127" t="str">
            <v>Không</v>
          </cell>
          <cell r="BM127" t="str">
            <v>376000000000071</v>
          </cell>
          <cell r="BN127" t="str">
            <v>Nhân viên</v>
          </cell>
          <cell r="BT127" t="str">
            <v>Trung cấp kế toán</v>
          </cell>
          <cell r="BU127" t="str">
            <v>Kế toán kiểm toán</v>
          </cell>
          <cell r="BV127" t="str">
            <v>6</v>
          </cell>
          <cell r="BW127" t="str">
            <v>Đảm bảo hệ thống điện, nước  trong đơn vị được vận hành ổn định, an toàn. Phục vụ các sự kiện tổ chức tại Điện lực và sinh hoạt hàng ngày của CB.CNV, Quản lý phương tiện vận chuyển phục vụ sản xuất thuộc Điện lực, Mua sắm trang thiết bị, dụng cụ văn phòng tại ĐL, Quản lý trang thiết bị, dụng cụ văn phòng tại đơn vị, Theo dõi, quản lý hồ sơ nhà đất của Điện lực</v>
          </cell>
        </row>
        <row r="128">
          <cell r="E128" t="str">
            <v>Nguyễn Thị Ngọc Hân</v>
          </cell>
          <cell r="F128" t="str">
            <v>Hân</v>
          </cell>
          <cell r="G128" t="str">
            <v>1983</v>
          </cell>
          <cell r="H128" t="str">
            <v>Nữ</v>
          </cell>
          <cell r="I128" t="str">
            <v>Nhân viên phục vụ</v>
          </cell>
          <cell r="J128" t="str">
            <v>Nhân viên phục vụ</v>
          </cell>
          <cell r="K128" t="str">
            <v>Phòng Tổng hợp</v>
          </cell>
          <cell r="L128" t="str">
            <v>bà</v>
          </cell>
          <cell r="M128" t="str">
            <v>10/03/1983</v>
          </cell>
          <cell r="N128" t="str">
            <v>Hợp đồng lao động không xác định thời hạn</v>
          </cell>
          <cell r="O128" t="str">
            <v>01/07/2018</v>
          </cell>
          <cell r="P128" t="str">
            <v>Tổ Hành chính Quản trị</v>
          </cell>
          <cell r="Q128" t="str">
            <v>B7.2</v>
          </cell>
          <cell r="R128" t="str">
            <v>8/12</v>
          </cell>
          <cell r="S128" t="str">
            <v>2,62</v>
          </cell>
          <cell r="T128" t="str">
            <v>01/01/2019</v>
          </cell>
          <cell r="U128" t="str">
            <v>155704070000891</v>
          </cell>
          <cell r="V128" t="str">
            <v>6.052.200</v>
          </cell>
          <cell r="W128" t="str">
            <v>Nhân viên phục vụ</v>
          </cell>
          <cell r="X128" t="str">
            <v>0</v>
          </cell>
          <cell r="Y128" t="str">
            <v>7509026910</v>
          </cell>
          <cell r="Z128" t="str">
            <v>7509026910</v>
          </cell>
          <cell r="AA128" t="str">
            <v>272762807</v>
          </cell>
          <cell r="AB128" t="str">
            <v>17/07/2015</v>
          </cell>
          <cell r="AC128" t="str">
            <v>CA Đồng Nai</v>
          </cell>
          <cell r="AD128" t="str">
            <v>968805425</v>
          </cell>
          <cell r="AE128" t="str">
            <v>ngochandlxl@gmail.com</v>
          </cell>
          <cell r="AF128" t="str">
            <v>12/12</v>
          </cell>
          <cell r="AG128" t="str">
            <v>0</v>
          </cell>
          <cell r="AH128" t="str">
            <v>Cấp 3</v>
          </cell>
          <cell r="AI128" t="str">
            <v>Tú tài</v>
          </cell>
          <cell r="AJ128" t="str">
            <v>... Ngành nghề đào tạo khác</v>
          </cell>
          <cell r="AK128" t="str">
            <v>Khác</v>
          </cell>
          <cell r="AL128" t="str">
            <v>Cấp 3</v>
          </cell>
          <cell r="AM128" t="str">
            <v>Tú tài</v>
          </cell>
          <cell r="AN128" t="str">
            <v>... Ngành nghề đào tạo khác</v>
          </cell>
          <cell r="AO128" t="str">
            <v>Khác</v>
          </cell>
          <cell r="AP128" t="str">
            <v>0</v>
          </cell>
          <cell r="AQ128" t="str">
            <v>0</v>
          </cell>
          <cell r="AR128" t="str">
            <v>0</v>
          </cell>
          <cell r="AS128" t="str">
            <v>01/01/2009</v>
          </cell>
          <cell r="AT128" t="str">
            <v>01/01/2009</v>
          </cell>
          <cell r="AU128" t="str">
            <v>01/01/2009</v>
          </cell>
          <cell r="AV128" t="str">
            <v>Hành Tín, Nghĩa Hành, Quảng Ngãi , Huyện Nghĩa Hành, Tỉnh Quảng Ngãi.</v>
          </cell>
          <cell r="AW128" t="str">
            <v>Khu 8, Gia Ray, Tỉnh Đồng Nai, Huyện Xuân Lộc, Tỉnh Đồng Nai.</v>
          </cell>
          <cell r="AX128" t="str">
            <v>Hành Tín, Nghĩa Hành, Quảng Ngãi , Huyện Nghĩa Hành, Tỉnh Quảng Ngãi.</v>
          </cell>
          <cell r="AY128" t="str">
            <v>Khu 8, Gia Ray,Huyện Xuân Lộc, Huyện Xuân Lộc, Tỉnh Đồng Nai.</v>
          </cell>
          <cell r="AZ128" t="str">
            <v>x</v>
          </cell>
          <cell r="BA128" t="str">
            <v>0</v>
          </cell>
          <cell r="BB128" t="str">
            <v>0</v>
          </cell>
          <cell r="BC128" t="str">
            <v>0</v>
          </cell>
          <cell r="BD128" t="str">
            <v>0</v>
          </cell>
          <cell r="BE128" t="str">
            <v>21856</v>
          </cell>
          <cell r="BF128" t="str">
            <v>Kinh</v>
          </cell>
          <cell r="BG128" t="str">
            <v>Trực tiếp</v>
          </cell>
          <cell r="BH128" t="str">
            <v>0</v>
          </cell>
          <cell r="BI128" t="str">
            <v>0</v>
          </cell>
          <cell r="BJ128" t="str">
            <v>0</v>
          </cell>
          <cell r="BK128" t="str">
            <v>3601648344</v>
          </cell>
          <cell r="BL128" t="str">
            <v>Không</v>
          </cell>
          <cell r="BM128" t="str">
            <v>376000000000187</v>
          </cell>
          <cell r="BN128" t="str">
            <v>Nhân viên</v>
          </cell>
          <cell r="BT128" t="str">
            <v>Lao động phổ thông</v>
          </cell>
          <cell r="BU128" t="str">
            <v>Khác</v>
          </cell>
          <cell r="BV128" t="str">
            <v>6</v>
          </cell>
          <cell r="BW128" t="str">
            <v>Đảm bảo các mặt công tác về phục vụ các sự kiện tổ chức tại Điện lực và làm vệ sinh sạch sẽ khuôn viên, các phòng làm việc tại Điện lực được thực hiện chu đáo và kịp thời</v>
          </cell>
        </row>
        <row r="129">
          <cell r="E129" t="str">
            <v>Lâm Phạm Duy</v>
          </cell>
          <cell r="F129" t="str">
            <v>Duy</v>
          </cell>
          <cell r="G129" t="str">
            <v>1985</v>
          </cell>
          <cell r="H129" t="str">
            <v>Nam</v>
          </cell>
          <cell r="I129" t="str">
            <v>Công nhân lái xe</v>
          </cell>
          <cell r="J129" t="str">
            <v>Công nhân lái xe</v>
          </cell>
          <cell r="K129" t="str">
            <v>Phòng Tổng hợp</v>
          </cell>
          <cell r="L129" t="str">
            <v>ông</v>
          </cell>
          <cell r="M129" t="str">
            <v>02/04/1985</v>
          </cell>
          <cell r="N129" t="str">
            <v>Hợp đồng lao động không xác định thời hạn</v>
          </cell>
          <cell r="O129" t="str">
            <v>01/07/2018</v>
          </cell>
          <cell r="P129" t="str">
            <v>Tổ Hành chính Quản trị</v>
          </cell>
          <cell r="Q129" t="str">
            <v>B2.1</v>
          </cell>
          <cell r="R129" t="str">
            <v>3/5</v>
          </cell>
          <cell r="S129" t="str">
            <v>2,93</v>
          </cell>
          <cell r="T129" t="str">
            <v>02/01/2016</v>
          </cell>
          <cell r="U129" t="str">
            <v>155704070007531</v>
          </cell>
          <cell r="V129" t="str">
            <v>6.768.300</v>
          </cell>
          <cell r="W129" t="str">
            <v>Công nhân lái xe</v>
          </cell>
          <cell r="X129" t="str">
            <v>0</v>
          </cell>
          <cell r="Y129" t="str">
            <v>7508129799</v>
          </cell>
          <cell r="Z129" t="str">
            <v>7508129799</v>
          </cell>
          <cell r="AA129" t="str">
            <v>271603568</v>
          </cell>
          <cell r="AB129" t="str">
            <v>09/07/2016</v>
          </cell>
          <cell r="AC129" t="str">
            <v>CA Đồng Nai</v>
          </cell>
          <cell r="AD129" t="str">
            <v>908832528</v>
          </cell>
          <cell r="AE129" t="str">
            <v>Lamduy360@gmail.com</v>
          </cell>
          <cell r="AF129" t="str">
            <v>12/12</v>
          </cell>
          <cell r="AG129" t="str">
            <v>0</v>
          </cell>
          <cell r="AH129" t="str">
            <v>Sơ cấp</v>
          </cell>
          <cell r="AI129" t="str">
            <v>0</v>
          </cell>
          <cell r="AJ129" t="str">
            <v>Lái xe ô tô con</v>
          </cell>
          <cell r="AK129" t="str">
            <v>Học nghề</v>
          </cell>
          <cell r="AL129" t="str">
            <v>Sơ cấp</v>
          </cell>
          <cell r="AM129" t="str">
            <v>0</v>
          </cell>
          <cell r="AN129" t="str">
            <v>Lái xe ô tô con</v>
          </cell>
          <cell r="AO129" t="str">
            <v>Học nghề</v>
          </cell>
          <cell r="AP129" t="str">
            <v>Trường Kỹ thuật nghiệp vụ Sở Giao thông vận tải</v>
          </cell>
          <cell r="AQ129" t="str">
            <v>0</v>
          </cell>
          <cell r="AR129" t="str">
            <v>0</v>
          </cell>
          <cell r="AS129" t="str">
            <v>01/10/2007</v>
          </cell>
          <cell r="AT129" t="str">
            <v>01/10/2007</v>
          </cell>
          <cell r="AU129" t="str">
            <v>01/10/2007</v>
          </cell>
          <cell r="AV129" t="str">
            <v>Long Khánh, Đồng Nai , Thành Phố Long Khánh, Tỉnh Đồng Nai.</v>
          </cell>
          <cell r="AW129" t="str">
            <v>814, Quang Trung, P. Xuân Hòa, Tỉnh Đồng Nai, Thị xã Long Khánh, Tỉnh Đồng Nai.</v>
          </cell>
          <cell r="AX129" t="str">
            <v>Bình Hòa, Thuận An, Bình Dương, Thị xã Thuận An, Tỉnh Bình Dương.</v>
          </cell>
          <cell r="AY129" t="str">
            <v>814, Quang Trung, P. Xuân Hòa,Thị xã Long Khánh, Thị xã Long Khánh, Tỉnh Đồng Nai.</v>
          </cell>
          <cell r="AZ129" t="str">
            <v>x</v>
          </cell>
          <cell r="BA129" t="str">
            <v>0</v>
          </cell>
          <cell r="BB129" t="str">
            <v>0</v>
          </cell>
          <cell r="BC129" t="str">
            <v>0</v>
          </cell>
          <cell r="BD129" t="str">
            <v>0</v>
          </cell>
          <cell r="BE129" t="str">
            <v>21652</v>
          </cell>
          <cell r="BF129" t="str">
            <v>Kinh</v>
          </cell>
          <cell r="BG129" t="str">
            <v>Trực tiếp</v>
          </cell>
          <cell r="BH129" t="str">
            <v>0</v>
          </cell>
          <cell r="BI129" t="str">
            <v>0</v>
          </cell>
          <cell r="BJ129" t="str">
            <v>0</v>
          </cell>
          <cell r="BK129" t="str">
            <v>3601450150</v>
          </cell>
          <cell r="BL129" t="str">
            <v>Không</v>
          </cell>
          <cell r="BM129" t="str">
            <v>376000000000169</v>
          </cell>
          <cell r="BN129" t="str">
            <v>Công nhân</v>
          </cell>
          <cell r="BT129" t="str">
            <v>Sơ cấp lái xe</v>
          </cell>
          <cell r="BU129" t="str">
            <v>Lái xe</v>
          </cell>
          <cell r="BV129" t="str">
            <v>7</v>
          </cell>
          <cell r="BW129" t="str">
            <v>Đảm bảo việc vận chuyển vật tư, thiết bị phục vụ công tác thi công được kịp thời; đưa đón lãnh đạo và CBCNV trong quá trình công tác được an toàn, Quản lý phương tiện vận chuyển phục vụ sản xuất thuộc Điệc lực</v>
          </cell>
        </row>
        <row r="130">
          <cell r="E130" t="str">
            <v>Nguyễn Lâm Hải</v>
          </cell>
          <cell r="F130" t="str">
            <v>Hải</v>
          </cell>
          <cell r="G130" t="str">
            <v>1975</v>
          </cell>
          <cell r="H130" t="str">
            <v>Nam</v>
          </cell>
          <cell r="I130" t="str">
            <v>Công nhân lái xe</v>
          </cell>
          <cell r="J130" t="str">
            <v>Công nhân lái xe</v>
          </cell>
          <cell r="K130" t="str">
            <v>Phòng Tổng hợp</v>
          </cell>
          <cell r="L130" t="str">
            <v>ông</v>
          </cell>
          <cell r="M130" t="str">
            <v>08/11/1975</v>
          </cell>
          <cell r="N130" t="str">
            <v>Hợp đồng lao động không xác định thời hạn</v>
          </cell>
          <cell r="O130" t="str">
            <v>01/07/2018</v>
          </cell>
          <cell r="P130" t="str">
            <v>Tổ Hành chính Quản trị</v>
          </cell>
          <cell r="Q130" t="str">
            <v>B2.1</v>
          </cell>
          <cell r="R130" t="str">
            <v>4/5</v>
          </cell>
          <cell r="S130" t="str">
            <v>3,265</v>
          </cell>
          <cell r="T130" t="str">
            <v>01/01/2020</v>
          </cell>
          <cell r="U130" t="str">
            <v>155704070000423</v>
          </cell>
          <cell r="V130" t="str">
            <v>7.542.150</v>
          </cell>
          <cell r="W130" t="str">
            <v>Công nhân lái xe</v>
          </cell>
          <cell r="X130" t="str">
            <v>0</v>
          </cell>
          <cell r="Y130" t="str">
            <v>4707008911</v>
          </cell>
          <cell r="Z130" t="str">
            <v>4707008911</v>
          </cell>
          <cell r="AA130" t="str">
            <v>271367563</v>
          </cell>
          <cell r="AB130" t="str">
            <v>10/10/2002</v>
          </cell>
          <cell r="AC130" t="str">
            <v>CA Đồng Nai</v>
          </cell>
          <cell r="AD130" t="str">
            <v>963790761</v>
          </cell>
          <cell r="AE130" t="str">
            <v>doivandep1975@gmail.com</v>
          </cell>
          <cell r="AF130" t="str">
            <v>12/12</v>
          </cell>
          <cell r="AG130" t="str">
            <v>0</v>
          </cell>
          <cell r="AH130" t="str">
            <v>Sơ cấp</v>
          </cell>
          <cell r="AI130" t="str">
            <v>Khác</v>
          </cell>
          <cell r="AJ130" t="str">
            <v>Lái xe</v>
          </cell>
          <cell r="AK130" t="str">
            <v>Khác</v>
          </cell>
          <cell r="AL130" t="str">
            <v>Sơ cấp</v>
          </cell>
          <cell r="AM130" t="str">
            <v>Khác</v>
          </cell>
          <cell r="AN130" t="str">
            <v>Lái xe</v>
          </cell>
          <cell r="AO130" t="str">
            <v>Khác</v>
          </cell>
          <cell r="AP130" t="str">
            <v>0</v>
          </cell>
          <cell r="AQ130" t="str">
            <v>0</v>
          </cell>
          <cell r="AR130" t="str">
            <v>0</v>
          </cell>
          <cell r="AS130" t="str">
            <v>01/11/2006</v>
          </cell>
          <cell r="AT130" t="str">
            <v>01/11/2006</v>
          </cell>
          <cell r="AU130" t="str">
            <v>0</v>
          </cell>
          <cell r="AV130" t="str">
            <v>Cẩm Sơn, Huyện Mỏ Cày, Tỉnh Bến Tre.</v>
          </cell>
          <cell r="AW130" t="str">
            <v>24B, Thích Quảng Đức, phường Xuân An, Thị xã Long Khánh, Tỉnh Đồng Nai.</v>
          </cell>
          <cell r="AX130" t="str">
            <v>Cẩm Sơn, Huyện Mỏ Cày, Tỉnh Bến Tre.</v>
          </cell>
          <cell r="AY130" t="str">
            <v>24B, Thích Quảng Đức, phường Xuân An, Thị xã Long Khánh, Tỉnh Đồng Nai.</v>
          </cell>
          <cell r="AZ130" t="str">
            <v>x</v>
          </cell>
          <cell r="BA130" t="str">
            <v>0</v>
          </cell>
          <cell r="BB130" t="str">
            <v>0</v>
          </cell>
          <cell r="BC130" t="str">
            <v>0</v>
          </cell>
          <cell r="BD130" t="str">
            <v>0</v>
          </cell>
          <cell r="BE130" t="str">
            <v>21392</v>
          </cell>
          <cell r="BF130" t="str">
            <v>Kinh</v>
          </cell>
          <cell r="BG130" t="str">
            <v>Trực tiếp</v>
          </cell>
          <cell r="BH130" t="str">
            <v>0</v>
          </cell>
          <cell r="BI130" t="str">
            <v>0</v>
          </cell>
          <cell r="BJ130" t="str">
            <v>0</v>
          </cell>
          <cell r="BK130" t="str">
            <v>3601450175</v>
          </cell>
          <cell r="BL130" t="str">
            <v>Không</v>
          </cell>
          <cell r="BM130" t="str">
            <v>376000000000161</v>
          </cell>
          <cell r="BN130" t="str">
            <v>Công nhân</v>
          </cell>
          <cell r="BT130" t="str">
            <v>Sơ cấp lái xe</v>
          </cell>
          <cell r="BU130" t="str">
            <v>Lái xe</v>
          </cell>
          <cell r="BV130" t="str">
            <v>7</v>
          </cell>
          <cell r="BW130" t="str">
            <v>Đảm bảo việc vận chuyển vật tư, thiết bị phục vụ công tác thi công được kịp thời; đưa đón lãnh đạo và CBCNV trong quá trình công tác được an toàn, Quản lý phương tiện vận chuyển phục vụ sản xuất thuộc Điệc lực</v>
          </cell>
        </row>
        <row r="131">
          <cell r="E131" t="str">
            <v>Lê Ngọc Nam</v>
          </cell>
          <cell r="F131" t="str">
            <v>Nam</v>
          </cell>
          <cell r="G131" t="str">
            <v>1979</v>
          </cell>
          <cell r="H131" t="str">
            <v>Nam</v>
          </cell>
          <cell r="I131" t="str">
            <v>Công nhân lái xe</v>
          </cell>
          <cell r="J131" t="str">
            <v>Công nhân lái xe</v>
          </cell>
          <cell r="K131" t="str">
            <v>Phòng Tổng hợp</v>
          </cell>
          <cell r="L131" t="str">
            <v>ông</v>
          </cell>
          <cell r="M131" t="str">
            <v>19/05/1979</v>
          </cell>
          <cell r="N131" t="str">
            <v>Hợp đồng lao động không xác định thời hạn</v>
          </cell>
          <cell r="O131" t="str">
            <v>01/07/2018</v>
          </cell>
          <cell r="P131" t="str">
            <v>Tổ Hành chính Quản trị</v>
          </cell>
          <cell r="Q131" t="str">
            <v>B2.2</v>
          </cell>
          <cell r="R131" t="str">
            <v>3/5</v>
          </cell>
          <cell r="S131" t="str">
            <v>3,135</v>
          </cell>
          <cell r="T131" t="str">
            <v>01/01/2017</v>
          </cell>
          <cell r="U131" t="str">
            <v>155704070000892</v>
          </cell>
          <cell r="V131" t="str">
            <v>7.241.850</v>
          </cell>
          <cell r="W131" t="str">
            <v>Công nhân lái xe</v>
          </cell>
          <cell r="X131" t="str">
            <v>0</v>
          </cell>
          <cell r="Y131" t="str">
            <v>7509026909</v>
          </cell>
          <cell r="Z131" t="str">
            <v>7509026909</v>
          </cell>
          <cell r="AA131" t="str">
            <v>271629604</v>
          </cell>
          <cell r="AB131" t="str">
            <v>27/03/2015</v>
          </cell>
          <cell r="AC131" t="str">
            <v>CA Đồng Nai</v>
          </cell>
          <cell r="AD131" t="str">
            <v>989254849</v>
          </cell>
          <cell r="AE131" t="str">
            <v>ngocnamdlxl@gmail.com</v>
          </cell>
          <cell r="AF131" t="str">
            <v>12/12</v>
          </cell>
          <cell r="AG131" t="str">
            <v>0</v>
          </cell>
          <cell r="AH131" t="str">
            <v>Sơ cấp</v>
          </cell>
          <cell r="AI131" t="str">
            <v>Khác</v>
          </cell>
          <cell r="AJ131" t="str">
            <v>Lái xe</v>
          </cell>
          <cell r="AK131" t="str">
            <v>Khác</v>
          </cell>
          <cell r="AL131" t="str">
            <v>Sơ cấp</v>
          </cell>
          <cell r="AM131" t="str">
            <v>Khác</v>
          </cell>
          <cell r="AN131" t="str">
            <v>Lái xe</v>
          </cell>
          <cell r="AO131" t="str">
            <v>Khác</v>
          </cell>
          <cell r="AP131" t="str">
            <v>0</v>
          </cell>
          <cell r="AQ131" t="str">
            <v>0</v>
          </cell>
          <cell r="AR131" t="str">
            <v>0</v>
          </cell>
          <cell r="AS131" t="str">
            <v>01/12/2008</v>
          </cell>
          <cell r="AT131" t="str">
            <v>01/12/2008</v>
          </cell>
          <cell r="AU131" t="str">
            <v>01/12/2018</v>
          </cell>
          <cell r="AV131" t="str">
            <v>Vĩnh An, Vĩnh Lộc, Thanh Hóa, Huyện Vĩnh Lộc, Tỉnh Thanh Hóa.</v>
          </cell>
          <cell r="AW131" t="str">
            <v>Ấp Tân Tiến, Xuân Hiệp, Tỉnh Đồng Nai, Huyện Xuân Lộc, Tỉnh Đồng Nai.</v>
          </cell>
          <cell r="AX131" t="str">
            <v>Vĩnh An, Vĩnh Lộc, Thanh Hóa, Huyện Vĩnh Lộc, Tỉnh Thanh Hóa.</v>
          </cell>
          <cell r="AY131" t="str">
            <v>Ấp Tân Tiến, Xuân Hiệp,Huyện Xuân Lộc, Huyện Xuân Lộc, Tỉnh Đồng Nai.</v>
          </cell>
          <cell r="AZ131" t="str">
            <v>x</v>
          </cell>
          <cell r="BA131" t="str">
            <v>0</v>
          </cell>
          <cell r="BB131" t="str">
            <v>0</v>
          </cell>
          <cell r="BC131" t="str">
            <v>0</v>
          </cell>
          <cell r="BD131" t="str">
            <v>0</v>
          </cell>
          <cell r="BE131" t="str">
            <v>21851</v>
          </cell>
          <cell r="BF131" t="str">
            <v>Kinh</v>
          </cell>
          <cell r="BG131" t="str">
            <v>Trực tiếp</v>
          </cell>
          <cell r="BH131" t="str">
            <v>0</v>
          </cell>
          <cell r="BI131" t="str">
            <v>0</v>
          </cell>
          <cell r="BJ131" t="str">
            <v>0</v>
          </cell>
          <cell r="BK131" t="str">
            <v>3601450425</v>
          </cell>
          <cell r="BL131" t="str">
            <v>Không</v>
          </cell>
          <cell r="BM131" t="str">
            <v>376000000000184</v>
          </cell>
          <cell r="BN131" t="str">
            <v>Công nhân</v>
          </cell>
          <cell r="BT131" t="str">
            <v>Sơ cấp lái xe</v>
          </cell>
          <cell r="BU131" t="str">
            <v>Lái xe</v>
          </cell>
          <cell r="BV131" t="str">
            <v>7</v>
          </cell>
          <cell r="BW131" t="str">
            <v>Đảm bảo việc vận chuyển vật tư, thiết bị phục vụ công tác thi công được kịp thời; đưa đón lãnh đạo và CBCNV trong quá trình công tác được an toàn, Quản lý phương tiện vận chuyển phục vụ sản xuất thuộc Điệc lực</v>
          </cell>
        </row>
        <row r="132">
          <cell r="E132" t="str">
            <v>Đặng Thuận</v>
          </cell>
          <cell r="F132" t="str">
            <v>Thuận</v>
          </cell>
          <cell r="G132" t="str">
            <v>1975</v>
          </cell>
          <cell r="H132" t="str">
            <v>Nam</v>
          </cell>
          <cell r="I132" t="str">
            <v>Công nhân lái xe</v>
          </cell>
          <cell r="J132" t="str">
            <v>Công nhân lái xe</v>
          </cell>
          <cell r="K132" t="str">
            <v>Phòng Tổng hợp</v>
          </cell>
          <cell r="L132" t="str">
            <v>ông</v>
          </cell>
          <cell r="M132" t="str">
            <v>15/04/1975</v>
          </cell>
          <cell r="N132" t="str">
            <v>Hợp đồng lao động không xác định thời hạn</v>
          </cell>
          <cell r="O132" t="str">
            <v>01/07/2018</v>
          </cell>
          <cell r="P132" t="str">
            <v>Tổ Hành chính Quản trị</v>
          </cell>
          <cell r="Q132" t="str">
            <v>B2.1</v>
          </cell>
          <cell r="R132" t="str">
            <v>5/5</v>
          </cell>
          <cell r="S132" t="str">
            <v>3,625</v>
          </cell>
          <cell r="T132" t="str">
            <v>01/01/2019</v>
          </cell>
          <cell r="U132" t="str">
            <v>155704070000450</v>
          </cell>
          <cell r="V132" t="str">
            <v>8.373.750</v>
          </cell>
          <cell r="W132" t="str">
            <v>Công nhân lái xe</v>
          </cell>
          <cell r="X132" t="str">
            <v>0</v>
          </cell>
          <cell r="Y132" t="str">
            <v>4707122070</v>
          </cell>
          <cell r="Z132" t="str">
            <v>4707122070</v>
          </cell>
          <cell r="AA132" t="str">
            <v>271238804</v>
          </cell>
          <cell r="AB132" t="str">
            <v>20/02/2009</v>
          </cell>
          <cell r="AC132" t="str">
            <v>CA Đồng Nai</v>
          </cell>
          <cell r="AD132" t="str">
            <v>918026250</v>
          </cell>
          <cell r="AE132" t="str">
            <v>thuandlxl@gmail.com</v>
          </cell>
          <cell r="AF132" t="str">
            <v>12/12</v>
          </cell>
          <cell r="AG132" t="str">
            <v>0</v>
          </cell>
          <cell r="AH132" t="str">
            <v>Công nhân kỹ thuật</v>
          </cell>
          <cell r="AI132" t="str">
            <v>Công nhân</v>
          </cell>
          <cell r="AJ132" t="str">
            <v>Lái xe</v>
          </cell>
          <cell r="AK132" t="str">
            <v>Khác</v>
          </cell>
          <cell r="AL132" t="str">
            <v>Công nhân kỹ thuật</v>
          </cell>
          <cell r="AM132" t="str">
            <v>Công nhân</v>
          </cell>
          <cell r="AN132" t="str">
            <v>Lái xe</v>
          </cell>
          <cell r="AO132" t="str">
            <v>Khác</v>
          </cell>
          <cell r="AP132" t="str">
            <v>Trường Kỹ thuật nghiệp vụ Sở Giao thông vận tải</v>
          </cell>
          <cell r="AQ132" t="str">
            <v>0</v>
          </cell>
          <cell r="AR132" t="str">
            <v>0</v>
          </cell>
          <cell r="AS132" t="str">
            <v>01/09/2000</v>
          </cell>
          <cell r="AT132" t="str">
            <v>01/09/2000</v>
          </cell>
          <cell r="AU132" t="str">
            <v>0</v>
          </cell>
          <cell r="AV132" t="str">
            <v>Cam Phúc Bắc, Cam Ranh, Khánh Hòa</v>
          </cell>
          <cell r="AW132" t="str">
            <v>Khu 3, Gia Ray, Tỉnh Đồng Nai, Huyện Xuân Lộc, Tỉnh Đồng Nai.</v>
          </cell>
          <cell r="AX132" t="str">
            <v>Phú Vang, Thừa Thiên Huế</v>
          </cell>
          <cell r="AY132" t="str">
            <v>Khu 3, Gia Ray,Huyện Xuân Lộc, Huyện Xuân Lộc, Tỉnh Đồng Nai.</v>
          </cell>
          <cell r="AZ132" t="str">
            <v>x</v>
          </cell>
          <cell r="BA132" t="str">
            <v>0</v>
          </cell>
          <cell r="BB132" t="str">
            <v>0</v>
          </cell>
          <cell r="BC132" t="str">
            <v>0</v>
          </cell>
          <cell r="BD132" t="str">
            <v>0</v>
          </cell>
          <cell r="BE132" t="str">
            <v>20079</v>
          </cell>
          <cell r="BF132" t="str">
            <v>Kinh</v>
          </cell>
          <cell r="BG132" t="str">
            <v>Trực tiếp</v>
          </cell>
          <cell r="BH132" t="str">
            <v>0</v>
          </cell>
          <cell r="BI132" t="str">
            <v>0</v>
          </cell>
          <cell r="BJ132" t="str">
            <v>0</v>
          </cell>
          <cell r="BK132" t="str">
            <v>3601450390</v>
          </cell>
          <cell r="BL132" t="str">
            <v>Phật giáo</v>
          </cell>
          <cell r="BM132" t="str">
            <v>376000000000040</v>
          </cell>
          <cell r="BN132" t="str">
            <v>Công nhân</v>
          </cell>
          <cell r="BT132" t="str">
            <v>Sơ cấp lái xe</v>
          </cell>
          <cell r="BU132" t="str">
            <v>Lái xe</v>
          </cell>
          <cell r="BV132" t="str">
            <v>7</v>
          </cell>
          <cell r="BW132" t="str">
            <v>Đảm bảo việc vận chuyển vật tư, thiết bị phục vụ công tác thi công được kịp thời; đưa đón lãnh đạo và CBCNV trong quá trình công tác được an toàn, Quản lý phương tiện vận chuyển phục vụ sản xuất thuộc Điệc lực</v>
          </cell>
        </row>
        <row r="133">
          <cell r="E133" t="str">
            <v>Nguyễn Thanh Trí</v>
          </cell>
          <cell r="F133" t="str">
            <v>Trí</v>
          </cell>
          <cell r="G133" t="str">
            <v>1983</v>
          </cell>
          <cell r="H133" t="str">
            <v>Nam</v>
          </cell>
          <cell r="I133" t="str">
            <v>Công nhân lái xe</v>
          </cell>
          <cell r="J133" t="str">
            <v>Công nhân lái xe</v>
          </cell>
          <cell r="K133" t="str">
            <v>Phòng Tổng hợp</v>
          </cell>
          <cell r="L133" t="str">
            <v>ông</v>
          </cell>
          <cell r="M133" t="str">
            <v>01/11/1983</v>
          </cell>
          <cell r="N133" t="str">
            <v>Hợp đồng lao động không xác định thời hạn</v>
          </cell>
          <cell r="O133" t="str">
            <v>01/07/2018</v>
          </cell>
          <cell r="P133" t="str">
            <v>Tổ Hành chính Quản trị</v>
          </cell>
          <cell r="Q133" t="str">
            <v>B2.3</v>
          </cell>
          <cell r="R133" t="str">
            <v>4/5</v>
          </cell>
          <cell r="S133" t="str">
            <v>3,737</v>
          </cell>
          <cell r="T133" t="str">
            <v>01/01/2017</v>
          </cell>
          <cell r="U133" t="str">
            <v>155704070000964</v>
          </cell>
          <cell r="V133" t="str">
            <v>8.632.470</v>
          </cell>
          <cell r="W133" t="str">
            <v>Công nhân lái xe</v>
          </cell>
          <cell r="Y133" t="str">
            <v>4706063806</v>
          </cell>
          <cell r="Z133" t="str">
            <v>4706063806</v>
          </cell>
          <cell r="AA133" t="str">
            <v>271503888</v>
          </cell>
          <cell r="AB133" t="str">
            <v>24/10/2014</v>
          </cell>
          <cell r="AC133" t="str">
            <v>CA Đồng Nai</v>
          </cell>
          <cell r="AD133" t="str">
            <v>963004005</v>
          </cell>
          <cell r="AE133" t="str">
            <v>tringuyendlxl@gmail.com</v>
          </cell>
          <cell r="AF133" t="str">
            <v>12/12</v>
          </cell>
          <cell r="AH133" t="str">
            <v>Sơ cấp</v>
          </cell>
          <cell r="AI133" t="str">
            <v>Khác</v>
          </cell>
          <cell r="AJ133" t="str">
            <v>Lái xe</v>
          </cell>
          <cell r="AK133" t="str">
            <v>Khác</v>
          </cell>
          <cell r="AL133" t="str">
            <v>Sơ cấp</v>
          </cell>
          <cell r="AM133" t="str">
            <v>Khác</v>
          </cell>
          <cell r="AN133" t="str">
            <v>Lái xe</v>
          </cell>
          <cell r="AO133" t="str">
            <v>Khác</v>
          </cell>
          <cell r="AS133" t="str">
            <v>15/11/2005</v>
          </cell>
          <cell r="AT133" t="str">
            <v>15/11/2005</v>
          </cell>
          <cell r="AV133" t="str">
            <v>Hàng Gòn, Long Khánh, Đồng Nai, Thành Phố Long Khánh, Tỉnh Đồng Nai.</v>
          </cell>
          <cell r="AW133" t="str">
            <v>Khu 1, Gia Ray, Tỉnh Đồng Nai, Huyện Xuân Lộc, Tỉnh Đồng Nai.</v>
          </cell>
          <cell r="AX133" t="str">
            <v>Châu Thành, Tiền Giang, Huyện Châu Thành, Tỉnh Tiền Giang.</v>
          </cell>
          <cell r="AY133" t="str">
            <v>Khu 1, Gia Ray,Huyện Xuân Lộc, Huyện Xuân Lộc, Tỉnh Đồng Nai.</v>
          </cell>
          <cell r="AZ133" t="str">
            <v>x</v>
          </cell>
          <cell r="BE133" t="str">
            <v>21090</v>
          </cell>
          <cell r="BF133" t="str">
            <v>Kinh</v>
          </cell>
          <cell r="BG133" t="str">
            <v>Trực tiếp</v>
          </cell>
          <cell r="BK133" t="str">
            <v>3601450369</v>
          </cell>
          <cell r="BL133" t="str">
            <v>Không</v>
          </cell>
          <cell r="BM133" t="str">
            <v>376000000000138</v>
          </cell>
          <cell r="BN133" t="str">
            <v>Công nhân</v>
          </cell>
          <cell r="BT133" t="str">
            <v>Sơ cấp lái xe</v>
          </cell>
          <cell r="BU133" t="str">
            <v>Lái xe</v>
          </cell>
          <cell r="BV133" t="str">
            <v>7</v>
          </cell>
          <cell r="BW133" t="str">
            <v>Đảm bảo việc vận chuyển vật tư, thiết bị phục vụ công tác thi công được kịp thời; đưa đón lãnh đạo và CBCNV trong quá trình công tác được an toàn, Quản lý phương tiện vận chuyển phục vụ sản xuất thuộc Điệc lực</v>
          </cell>
        </row>
        <row r="134">
          <cell r="E134" t="str">
            <v>Lê Lập</v>
          </cell>
          <cell r="F134" t="str">
            <v>Lập</v>
          </cell>
          <cell r="G134" t="str">
            <v>1976</v>
          </cell>
          <cell r="H134" t="str">
            <v>Nam</v>
          </cell>
          <cell r="I134" t="str">
            <v>Nhân viên bảo vệ</v>
          </cell>
          <cell r="J134" t="str">
            <v>Nhân viên bảo vệ</v>
          </cell>
          <cell r="K134" t="str">
            <v>Phòng Tổng hợp</v>
          </cell>
          <cell r="L134" t="str">
            <v>ông</v>
          </cell>
          <cell r="M134" t="str">
            <v>15/12/1976</v>
          </cell>
          <cell r="N134" t="str">
            <v>Hợp đồng lao động không xác định thời hạn</v>
          </cell>
          <cell r="O134" t="str">
            <v>1/7/2018</v>
          </cell>
          <cell r="P134" t="str">
            <v>Tổ Thanh tra Bảo vệ Pháp chế</v>
          </cell>
          <cell r="Q134" t="str">
            <v>B4.2</v>
          </cell>
          <cell r="R134" t="str">
            <v>5/5</v>
          </cell>
          <cell r="S134" t="str">
            <v>3,32</v>
          </cell>
          <cell r="T134" t="str">
            <v>02/01/2016</v>
          </cell>
          <cell r="U134" t="str">
            <v>155704070000426</v>
          </cell>
          <cell r="V134" t="str">
            <v>7.669.200</v>
          </cell>
          <cell r="W134" t="str">
            <v>Nhân viên bảo vệ</v>
          </cell>
          <cell r="X134" t="str">
            <v>0</v>
          </cell>
          <cell r="Y134" t="str">
            <v>4705031526</v>
          </cell>
          <cell r="Z134" t="str">
            <v>4705031526</v>
          </cell>
          <cell r="AA134" t="str">
            <v>272516573</v>
          </cell>
          <cell r="AB134" t="str">
            <v>24/02/2012</v>
          </cell>
          <cell r="AC134" t="str">
            <v>CA Đồng Nai</v>
          </cell>
          <cell r="AD134" t="str">
            <v>966141464</v>
          </cell>
          <cell r="AE134" t="str">
            <v>lelap151276@gmail.com</v>
          </cell>
          <cell r="AF134" t="str">
            <v>12/12</v>
          </cell>
          <cell r="AG134" t="str">
            <v>0</v>
          </cell>
          <cell r="AH134" t="str">
            <v>Sơ cấp</v>
          </cell>
          <cell r="AI134" t="str">
            <v>Khác</v>
          </cell>
          <cell r="AJ134" t="str">
            <v>... Ngành nghề đào tạo khác</v>
          </cell>
          <cell r="AK134" t="str">
            <v>Khác</v>
          </cell>
          <cell r="AL134" t="str">
            <v>Sơ cấp</v>
          </cell>
          <cell r="AM134" t="str">
            <v>Khác</v>
          </cell>
          <cell r="AN134" t="str">
            <v>... Ngành nghề đào tạo khác</v>
          </cell>
          <cell r="AO134" t="str">
            <v>Khác</v>
          </cell>
          <cell r="AP134" t="str">
            <v>0</v>
          </cell>
          <cell r="AQ134" t="str">
            <v>0</v>
          </cell>
          <cell r="AR134" t="str">
            <v>0</v>
          </cell>
          <cell r="AS134" t="str">
            <v>01/01/2004</v>
          </cell>
          <cell r="AT134" t="str">
            <v>01/01/2004</v>
          </cell>
          <cell r="AU134" t="str">
            <v>0</v>
          </cell>
          <cell r="AV134" t="str">
            <v>Sơn Mỹ, Hàm Tân, Bình Thuận , Huyện Gio Linh, Tỉnh Quảng Trị.</v>
          </cell>
          <cell r="AW134" t="str">
            <v>Ấp Đông Minh, Lang Minh, Tỉnh Đồng Nai, Huyện Xuân Lộc, Tỉnh Đồng Nai.</v>
          </cell>
          <cell r="AX134" t="str">
            <v>Gio Linh, Quảng Trị, Huyện Gio Linh, Tỉnh Quảng Trị.</v>
          </cell>
          <cell r="AY134" t="str">
            <v>Ấp Đông Minh, Lang Minh,Huyện Xuân Lộc, Huyện Xuân Lộc, Tỉnh Đồng Nai.</v>
          </cell>
          <cell r="AZ134" t="str">
            <v>x</v>
          </cell>
          <cell r="BA134" t="str">
            <v>0</v>
          </cell>
          <cell r="BB134" t="str">
            <v>0</v>
          </cell>
          <cell r="BC134" t="str">
            <v>0</v>
          </cell>
          <cell r="BD134" t="str">
            <v>0</v>
          </cell>
          <cell r="BE134" t="str">
            <v>20641</v>
          </cell>
          <cell r="BF134" t="str">
            <v>Kinh</v>
          </cell>
          <cell r="BG134" t="str">
            <v>Phụ trợ</v>
          </cell>
          <cell r="BH134" t="str">
            <v>0</v>
          </cell>
          <cell r="BI134" t="str">
            <v>0</v>
          </cell>
          <cell r="BJ134" t="str">
            <v>0</v>
          </cell>
          <cell r="BK134" t="str">
            <v>3601450383</v>
          </cell>
          <cell r="BL134" t="str">
            <v>Không</v>
          </cell>
          <cell r="BM134" t="str">
            <v>376000000000113</v>
          </cell>
          <cell r="BN134" t="str">
            <v>Nhân viên</v>
          </cell>
          <cell r="BT134" t="str">
            <v>Sơ cấp nghiệp vụ bảo vệ</v>
          </cell>
          <cell r="BU134" t="str">
            <v>Khác</v>
          </cell>
          <cell r="BV134" t="str">
            <v>7</v>
          </cell>
          <cell r="BW134" t="str">
            <v>Đảm bảo giữ gìn an ninh, trật tự, an toàn trong khuôn viên Điện lực; bảo vệ an toàn tài sản, vật tư thiết bị của Điện lực. Giữ gìn an ninh trật tự, phòng cháy chữa cháy trong khối văn phòng Điện lực</v>
          </cell>
        </row>
        <row r="135">
          <cell r="E135" t="str">
            <v>Nguyễn Minh</v>
          </cell>
          <cell r="F135" t="str">
            <v>Minh</v>
          </cell>
          <cell r="G135" t="str">
            <v>1968</v>
          </cell>
          <cell r="H135" t="str">
            <v>Nam</v>
          </cell>
          <cell r="I135" t="str">
            <v>Nhân viên bảo vệ</v>
          </cell>
          <cell r="J135" t="str">
            <v>Nhân viên bảo vệ</v>
          </cell>
          <cell r="K135" t="str">
            <v>Phòng Tổng hợp</v>
          </cell>
          <cell r="L135" t="str">
            <v>ông</v>
          </cell>
          <cell r="M135" t="str">
            <v>10/02/1968</v>
          </cell>
          <cell r="N135" t="str">
            <v>Hợp đồng lao động không xác định thời hạn</v>
          </cell>
          <cell r="O135" t="str">
            <v>01/07/2018</v>
          </cell>
          <cell r="P135" t="str">
            <v>Tổ Thanh tra Bảo vệ Pháp chế</v>
          </cell>
          <cell r="Q135" t="str">
            <v>B4.2</v>
          </cell>
          <cell r="R135" t="str">
            <v>5/5</v>
          </cell>
          <cell r="S135" t="str">
            <v>3,32</v>
          </cell>
          <cell r="T135" t="str">
            <v>01/01/2016</v>
          </cell>
          <cell r="U135" t="str">
            <v>155704070000963</v>
          </cell>
          <cell r="V135" t="str">
            <v>7.669.200</v>
          </cell>
          <cell r="W135" t="str">
            <v>Nhân viên bảo vệ</v>
          </cell>
          <cell r="X135" t="str">
            <v>0</v>
          </cell>
          <cell r="Y135" t="str">
            <v>7508077243</v>
          </cell>
          <cell r="Z135" t="str">
            <v>7508077243</v>
          </cell>
          <cell r="AA135" t="str">
            <v>270848928</v>
          </cell>
          <cell r="AB135" t="str">
            <v>27/02/2015</v>
          </cell>
          <cell r="AC135" t="str">
            <v>CA Đồng Nai</v>
          </cell>
          <cell r="AD135" t="str">
            <v>963676717</v>
          </cell>
          <cell r="AE135" t="str">
            <v>nguyenminhdlxl@gmail.com</v>
          </cell>
          <cell r="AF135" t="str">
            <v>12/12</v>
          </cell>
          <cell r="AG135" t="str">
            <v>0</v>
          </cell>
          <cell r="AH135" t="str">
            <v>Sơ cấp</v>
          </cell>
          <cell r="AI135" t="str">
            <v>Khác</v>
          </cell>
          <cell r="AJ135" t="str">
            <v>... Ngành nghề đào tạo khác</v>
          </cell>
          <cell r="AK135" t="str">
            <v>Khác</v>
          </cell>
          <cell r="AL135" t="str">
            <v>Sơ cấp</v>
          </cell>
          <cell r="AM135" t="str">
            <v>Khác</v>
          </cell>
          <cell r="AN135" t="str">
            <v>... Ngành nghề đào tạo khác</v>
          </cell>
          <cell r="AO135" t="str">
            <v>Khác</v>
          </cell>
          <cell r="AP135" t="str">
            <v>0</v>
          </cell>
          <cell r="AQ135" t="str">
            <v>0</v>
          </cell>
          <cell r="AR135" t="str">
            <v>0</v>
          </cell>
          <cell r="AS135" t="str">
            <v>01/09/2000</v>
          </cell>
          <cell r="AT135" t="str">
            <v>01/09/2000</v>
          </cell>
          <cell r="AU135" t="str">
            <v>01/09/2000</v>
          </cell>
          <cell r="AV135" t="str">
            <v>Trung Giang, Cam Lộ, Quảng Trị , Huyện Cam Lộ, Tỉnh Quảng Trị.</v>
          </cell>
          <cell r="AW135" t="str">
            <v>Ấp 3, Xuân Hưng, Tỉnh Đồng Nai, Huyện Xuân Lộc, Tỉnh Đồng Nai.</v>
          </cell>
          <cell r="AX135" t="str">
            <v>Trung Giang, Cam Lộ, Quảng Trị , Huyện Cam Lộ, Tỉnh Quảng Trị.</v>
          </cell>
          <cell r="AY135" t="str">
            <v>Ấp 3, Xuân Hưng,Huyện Xuân Lộc, Huyện Xuân Lộc, Tỉnh Đồng Nai.</v>
          </cell>
          <cell r="AZ135" t="str">
            <v>x</v>
          </cell>
          <cell r="BA135" t="str">
            <v>0</v>
          </cell>
          <cell r="BB135" t="str">
            <v>0</v>
          </cell>
          <cell r="BC135" t="str">
            <v>0</v>
          </cell>
          <cell r="BD135" t="str">
            <v>0</v>
          </cell>
          <cell r="BE135" t="str">
            <v>20080</v>
          </cell>
          <cell r="BF135" t="str">
            <v>Kinh</v>
          </cell>
          <cell r="BG135" t="str">
            <v>Phụ trợ</v>
          </cell>
          <cell r="BH135" t="str">
            <v>0</v>
          </cell>
          <cell r="BI135" t="str">
            <v>0</v>
          </cell>
          <cell r="BJ135" t="str">
            <v>0</v>
          </cell>
          <cell r="BK135" t="str">
            <v>3601450418</v>
          </cell>
          <cell r="BL135" t="str">
            <v>Không</v>
          </cell>
          <cell r="BM135" t="str">
            <v>376000000000078</v>
          </cell>
          <cell r="BN135" t="str">
            <v>Nhân viên</v>
          </cell>
          <cell r="BT135" t="str">
            <v>Sơ cấp nghiệp vụ bảo vệ</v>
          </cell>
          <cell r="BU135" t="str">
            <v>Khác</v>
          </cell>
          <cell r="BV135" t="str">
            <v>7</v>
          </cell>
          <cell r="BW135" t="str">
            <v>Đảm bảo giữ gìn an ninh, trật tự, an toàn trong khuôn viên Điện lực; bảo vệ an toàn tài sản, vật tư thiết bị của Điện lực. Giữ gìn an ninh trật tự, phòng cháy chữa cháy trong khối văn phòng Điện lực</v>
          </cell>
        </row>
        <row r="136">
          <cell r="E136" t="str">
            <v>Nguyễn Đình Tâm</v>
          </cell>
          <cell r="F136" t="str">
            <v>Tâm</v>
          </cell>
          <cell r="G136" t="str">
            <v>1970</v>
          </cell>
          <cell r="H136" t="str">
            <v>Nam</v>
          </cell>
          <cell r="I136" t="str">
            <v>Nhân viên bảo vệ</v>
          </cell>
          <cell r="J136" t="str">
            <v>Nhân viên bảo vệ</v>
          </cell>
          <cell r="K136" t="str">
            <v>Phòng Tổng hợp</v>
          </cell>
          <cell r="L136" t="str">
            <v>ông</v>
          </cell>
          <cell r="M136" t="str">
            <v>27/01/1970</v>
          </cell>
          <cell r="N136" t="str">
            <v>Hợp đồng lao động không xác định thời hạn</v>
          </cell>
          <cell r="O136" t="str">
            <v>01/07/2018</v>
          </cell>
          <cell r="P136" t="str">
            <v>Tổ Thanh tra Bảo vệ Pháp chế</v>
          </cell>
          <cell r="Q136" t="str">
            <v>B4.2</v>
          </cell>
          <cell r="R136" t="str">
            <v>5/5</v>
          </cell>
          <cell r="S136" t="str">
            <v>3,32</v>
          </cell>
          <cell r="T136" t="str">
            <v>1/6</v>
          </cell>
          <cell r="U136" t="str">
            <v>155704070000684</v>
          </cell>
          <cell r="V136" t="str">
            <v>7.669.200</v>
          </cell>
          <cell r="W136" t="str">
            <v>Nhân viên bảo vệ</v>
          </cell>
          <cell r="X136" t="str">
            <v>0</v>
          </cell>
          <cell r="Y136" t="str">
            <v>4796006804</v>
          </cell>
          <cell r="Z136" t="str">
            <v>4796006804</v>
          </cell>
          <cell r="AA136" t="str">
            <v>270855602</v>
          </cell>
          <cell r="AB136" t="str">
            <v>25/05/2007</v>
          </cell>
          <cell r="AC136" t="str">
            <v>CA Đồng Nai</v>
          </cell>
          <cell r="AD136" t="str">
            <v>938273382</v>
          </cell>
          <cell r="AE136" t="str">
            <v>tambinguyen70@gmail.com</v>
          </cell>
          <cell r="AF136" t="str">
            <v>12/12</v>
          </cell>
          <cell r="AG136" t="str">
            <v>0</v>
          </cell>
          <cell r="AH136" t="str">
            <v>Trung cấp</v>
          </cell>
          <cell r="AI136" t="str">
            <v>Trung cấp</v>
          </cell>
          <cell r="AJ136" t="str">
            <v>0</v>
          </cell>
          <cell r="AK136" t="str">
            <v>0</v>
          </cell>
          <cell r="AL136" t="str">
            <v>Sơ cấp</v>
          </cell>
          <cell r="AM136" t="str">
            <v>Công nhân</v>
          </cell>
          <cell r="AN136" t="str">
            <v>... Ngành nghề đào tạo khác</v>
          </cell>
          <cell r="AO136" t="str">
            <v>Tại chức</v>
          </cell>
          <cell r="AP136" t="str">
            <v>... Trường đào tạo khác</v>
          </cell>
          <cell r="AQ136" t="str">
            <v>0</v>
          </cell>
          <cell r="AR136" t="str">
            <v>0</v>
          </cell>
          <cell r="AS136" t="str">
            <v>01/11/1994</v>
          </cell>
          <cell r="AT136" t="str">
            <v>01/11/1994</v>
          </cell>
          <cell r="AU136" t="str">
            <v>0</v>
          </cell>
          <cell r="AV136" t="str">
            <v>Long Khánh, Đồng Nai , Tỉnh Đồng Nai.</v>
          </cell>
          <cell r="AW136" t="str">
            <v>Số 7, đường Nguyễn Văn Linh, Khu 8, Gia Ray, Tỉnh Đồng Nai, Huyện Xuân Lộc, Tỉnh Đồng Nai.</v>
          </cell>
          <cell r="AX136" t="str">
            <v>Hàm Thuận Nam, Bình Thuận, Tỉnh Bình Thuận.</v>
          </cell>
          <cell r="AY136" t="str">
            <v>Số 7, đường Nguyễn Văn Linh, Khu 8, Gia Ray,Huyện Xuân Lộc, Huyện Xuân Lộc, Tỉnh Đồng Nai.</v>
          </cell>
          <cell r="AZ136" t="str">
            <v>x</v>
          </cell>
          <cell r="BA136" t="str">
            <v>0</v>
          </cell>
          <cell r="BB136" t="str">
            <v>0</v>
          </cell>
          <cell r="BC136" t="str">
            <v>0</v>
          </cell>
          <cell r="BD136" t="str">
            <v>0</v>
          </cell>
          <cell r="BE136" t="str">
            <v>P9402</v>
          </cell>
          <cell r="BF136" t="str">
            <v>Kinh</v>
          </cell>
          <cell r="BG136" t="str">
            <v>Phụ trợ</v>
          </cell>
          <cell r="BH136" t="str">
            <v>0</v>
          </cell>
          <cell r="BI136" t="str">
            <v>0</v>
          </cell>
          <cell r="BJ136" t="str">
            <v>0</v>
          </cell>
          <cell r="BK136" t="str">
            <v>3601451845</v>
          </cell>
          <cell r="BL136" t="str">
            <v>Không</v>
          </cell>
          <cell r="BM136" t="str">
            <v>376000000000055</v>
          </cell>
          <cell r="BN136" t="str">
            <v>Nhân viên</v>
          </cell>
          <cell r="BT136" t="str">
            <v>Trung cấp kế toán</v>
          </cell>
          <cell r="BU136" t="str">
            <v>Hệ thống điện</v>
          </cell>
          <cell r="BV136" t="str">
            <v>7</v>
          </cell>
          <cell r="BW136" t="str">
            <v>Đảm bảo giữ gìn an ninh, trật tự, an toàn trong khuôn viên Điện lực; bảo vệ an toàn tài sản, vật tư thiết bị của Điện lực. Giữ gìn an ninh trật tự, phòng cháy chữa cháy trong khối văn phòng Điện lực</v>
          </cell>
        </row>
        <row r="137">
          <cell r="E137" t="str">
            <v>Nguyễn Đình Thắng</v>
          </cell>
          <cell r="F137" t="str">
            <v>Thắng</v>
          </cell>
          <cell r="G137" t="str">
            <v>1979</v>
          </cell>
          <cell r="H137" t="str">
            <v>Nam</v>
          </cell>
          <cell r="I137" t="str">
            <v>Nhân viên bảo vệ</v>
          </cell>
          <cell r="J137" t="str">
            <v>Nhân viên bảo vệ</v>
          </cell>
          <cell r="K137" t="str">
            <v>Phòng Tổng hợp</v>
          </cell>
          <cell r="L137" t="str">
            <v>ông</v>
          </cell>
          <cell r="M137" t="str">
            <v>12/05/1979</v>
          </cell>
          <cell r="N137" t="str">
            <v>Hợp đồng lao động không xác định thời hạn</v>
          </cell>
          <cell r="O137" t="str">
            <v>01/07/2018</v>
          </cell>
          <cell r="P137" t="str">
            <v>Tổ Thanh tra Bảo vệ Pháp chế</v>
          </cell>
          <cell r="Q137" t="str">
            <v>B4.2</v>
          </cell>
          <cell r="R137" t="str">
            <v>5/5</v>
          </cell>
          <cell r="S137" t="str">
            <v>3,32</v>
          </cell>
          <cell r="T137" t="str">
            <v>01/01/2020</v>
          </cell>
          <cell r="U137" t="str">
            <v>155704070000422</v>
          </cell>
          <cell r="V137" t="str">
            <v>7.669.200</v>
          </cell>
          <cell r="W137" t="str">
            <v>Nhân viên bảo vệ</v>
          </cell>
          <cell r="X137" t="str">
            <v>0</v>
          </cell>
          <cell r="Y137" t="str">
            <v>4706063805</v>
          </cell>
          <cell r="Z137" t="str">
            <v>4706063805</v>
          </cell>
          <cell r="AA137" t="str">
            <v>271381419</v>
          </cell>
          <cell r="AB137" t="str">
            <v>14/01/2011</v>
          </cell>
          <cell r="AC137" t="str">
            <v>CA Đồng Nai</v>
          </cell>
          <cell r="AD137" t="str">
            <v>767655355</v>
          </cell>
          <cell r="AE137" t="str">
            <v>thangnguyen120579@gmail.com</v>
          </cell>
          <cell r="AF137" t="str">
            <v>12/12</v>
          </cell>
          <cell r="AG137" t="str">
            <v>0</v>
          </cell>
          <cell r="AH137" t="str">
            <v>Sơ cấp</v>
          </cell>
          <cell r="AI137" t="str">
            <v>Khác</v>
          </cell>
          <cell r="AJ137" t="str">
            <v>Điện công nghiệp</v>
          </cell>
          <cell r="AK137" t="str">
            <v>Chính quy</v>
          </cell>
          <cell r="AL137" t="str">
            <v>Sơ cấp</v>
          </cell>
          <cell r="AM137" t="str">
            <v>Khác</v>
          </cell>
          <cell r="AN137" t="str">
            <v>Điện công nghiệp</v>
          </cell>
          <cell r="AO137" t="str">
            <v>Chính quy</v>
          </cell>
          <cell r="AP137" t="str">
            <v>... Trường đào tạo khác</v>
          </cell>
          <cell r="AQ137" t="str">
            <v>0</v>
          </cell>
          <cell r="AR137" t="str">
            <v>0</v>
          </cell>
          <cell r="AS137" t="str">
            <v>15/11/2005</v>
          </cell>
          <cell r="AT137" t="str">
            <v>15/11/2005</v>
          </cell>
          <cell r="AU137" t="str">
            <v>15/11/2005</v>
          </cell>
          <cell r="AV137" t="str">
            <v>Cát Sơn, Phù Cát, Bình Định, Huyện Phù Cát, Tỉnh Bình Định.</v>
          </cell>
          <cell r="AW137" t="str">
            <v>Ấp Trung Sơn, xã Xuân Trường, Tỉnh Đồng Nai, Huyện Xuân Lộc, Tỉnh Đồng Nai.</v>
          </cell>
          <cell r="AX137" t="str">
            <v>Cát Sơn, Phù Cát, Bình Định, Huyện Phù Cát, Tỉnh Bình Định.</v>
          </cell>
          <cell r="AY137" t="str">
            <v>Ấp Trung Sơn, xã Xuân Trường,Huyện Xuân Lộc, Huyện Xuân Lộc, Tỉnh Đồng Nai.</v>
          </cell>
          <cell r="AZ137" t="str">
            <v>x</v>
          </cell>
          <cell r="BA137" t="str">
            <v>0</v>
          </cell>
          <cell r="BB137" t="str">
            <v>0</v>
          </cell>
          <cell r="BC137" t="str">
            <v>0</v>
          </cell>
          <cell r="BD137" t="str">
            <v>0</v>
          </cell>
          <cell r="BE137" t="str">
            <v>21092</v>
          </cell>
          <cell r="BF137" t="str">
            <v>Kinh</v>
          </cell>
          <cell r="BG137" t="str">
            <v>Phụ trợ</v>
          </cell>
          <cell r="BH137" t="str">
            <v>0</v>
          </cell>
          <cell r="BI137" t="str">
            <v>0</v>
          </cell>
          <cell r="BJ137" t="str">
            <v>0</v>
          </cell>
          <cell r="BK137" t="str">
            <v>3601450224</v>
          </cell>
          <cell r="BL137" t="str">
            <v>Không</v>
          </cell>
          <cell r="BM137" t="str">
            <v>376000000000137</v>
          </cell>
          <cell r="BN137" t="str">
            <v>Nhân viên</v>
          </cell>
          <cell r="BT137" t="str">
            <v>Sơ cấp nghiệp vụ bảo vệ</v>
          </cell>
          <cell r="BU137" t="str">
            <v>Điện công nghiệp</v>
          </cell>
          <cell r="BV137" t="str">
            <v>7</v>
          </cell>
          <cell r="BW137" t="str">
            <v>Đảm bảo giữ gìn an ninh, trật tự, an toàn trong khuôn viên Điện lực; bảo vệ an toàn tài sản, vật tư thiết bị của Điện lực. Giữ gìn an ninh trật tự, phòng cháy chữa cháy trong khối văn phòng Điện lực</v>
          </cell>
        </row>
        <row r="138">
          <cell r="E138" t="str">
            <v>Nguyễn Thanh Phong</v>
          </cell>
          <cell r="F138" t="str">
            <v>Phong</v>
          </cell>
          <cell r="G138" t="str">
            <v>1976</v>
          </cell>
          <cell r="H138" t="str">
            <v>Nam</v>
          </cell>
          <cell r="I138" t="str">
            <v>Nhân viên bảo vệ</v>
          </cell>
          <cell r="J138" t="str">
            <v>Nhân viên bảo vệ</v>
          </cell>
          <cell r="K138" t="str">
            <v>Phòng Tổng hợp</v>
          </cell>
          <cell r="L138" t="str">
            <v>ông</v>
          </cell>
          <cell r="M138" t="str">
            <v>28/02/1976</v>
          </cell>
          <cell r="N138" t="str">
            <v>Hợp đồng lao động không xác định thời hạn</v>
          </cell>
          <cell r="O138" t="str">
            <v>01/07/2018</v>
          </cell>
          <cell r="P138" t="str">
            <v>Tổ Thanh tra Bảo vệ Pháp chế</v>
          </cell>
          <cell r="Q138" t="str">
            <v>B4.2</v>
          </cell>
          <cell r="R138" t="str">
            <v>5/5</v>
          </cell>
          <cell r="S138" t="str">
            <v>3,32</v>
          </cell>
          <cell r="T138" t="str">
            <v>1/6</v>
          </cell>
          <cell r="U138" t="str">
            <v>155704070000273</v>
          </cell>
          <cell r="V138" t="str">
            <v>7.669.200</v>
          </cell>
          <cell r="W138" t="str">
            <v>Nhân viên bảo vệ</v>
          </cell>
          <cell r="X138" t="str">
            <v>0</v>
          </cell>
          <cell r="Y138" t="str">
            <v>4799123340</v>
          </cell>
          <cell r="Z138" t="str">
            <v>4799123340</v>
          </cell>
          <cell r="AA138" t="str">
            <v>271195400</v>
          </cell>
          <cell r="AB138" t="str">
            <v>08/08/2008</v>
          </cell>
          <cell r="AC138" t="str">
            <v>CA Đồng Nai</v>
          </cell>
          <cell r="AD138" t="str">
            <v>918154590</v>
          </cell>
          <cell r="AE138" t="str">
            <v>thanhphong7691@gmail.com</v>
          </cell>
          <cell r="AF138" t="str">
            <v>12/12</v>
          </cell>
          <cell r="AG138" t="str">
            <v>0</v>
          </cell>
          <cell r="AH138" t="str">
            <v>Sơ cấp</v>
          </cell>
          <cell r="AI138" t="str">
            <v>Khác</v>
          </cell>
          <cell r="AJ138" t="str">
            <v>Quản lý &amp; sửa chữa lưới điện</v>
          </cell>
          <cell r="AK138" t="str">
            <v>Chính quy</v>
          </cell>
          <cell r="AL138" t="str">
            <v>Sơ cấp</v>
          </cell>
          <cell r="AM138" t="str">
            <v>Khác</v>
          </cell>
          <cell r="AN138" t="str">
            <v>Quản lý &amp; sửa chữa lưới điện</v>
          </cell>
          <cell r="AO138" t="str">
            <v>Chính quy</v>
          </cell>
          <cell r="AP138" t="str">
            <v>Trường Trung học điện 2</v>
          </cell>
          <cell r="AQ138" t="str">
            <v>0</v>
          </cell>
          <cell r="AR138" t="str">
            <v>0</v>
          </cell>
          <cell r="AS138" t="str">
            <v>20/03/1998</v>
          </cell>
          <cell r="AT138" t="str">
            <v>20/03/1998</v>
          </cell>
          <cell r="AU138" t="str">
            <v>0</v>
          </cell>
          <cell r="AV138" t="str">
            <v>Suối Cát, Huyện Xuân Lộc, Tỉnh Đồng Nai.</v>
          </cell>
          <cell r="AW138" t="str">
            <v>18/6, Đường 7, ấp Việt Kiều, Suối Cát, Tỉnh Đồng Nai, Huyện Xuân Lộc, Tỉnh Đồng Nai.</v>
          </cell>
          <cell r="AX138" t="str">
            <v>CamPuChia, Khác, Khác.</v>
          </cell>
          <cell r="AY138" t="str">
            <v>18/6, Đường 7, ấp Việt Kiều, Suối Cát,Huyện Xuân Lộc, Huyện Xuân Lộc, Tỉnh Đồng Nai.</v>
          </cell>
          <cell r="AZ138" t="str">
            <v>x</v>
          </cell>
          <cell r="BA138" t="str">
            <v>0</v>
          </cell>
          <cell r="BB138" t="str">
            <v>0</v>
          </cell>
          <cell r="BC138" t="str">
            <v>0</v>
          </cell>
          <cell r="BD138" t="str">
            <v>0</v>
          </cell>
          <cell r="BE138" t="str">
            <v>H0298</v>
          </cell>
          <cell r="BF138" t="str">
            <v>Kinh</v>
          </cell>
          <cell r="BG138" t="str">
            <v>Phụ trợ</v>
          </cell>
          <cell r="BH138" t="str">
            <v>0</v>
          </cell>
          <cell r="BI138" t="str">
            <v>0</v>
          </cell>
          <cell r="BJ138" t="str">
            <v>0</v>
          </cell>
          <cell r="BK138" t="str">
            <v>3601453391</v>
          </cell>
          <cell r="BL138" t="str">
            <v>Thiên chúa giáo</v>
          </cell>
          <cell r="BM138" t="str">
            <v>376000000000008</v>
          </cell>
          <cell r="BN138" t="str">
            <v>Nhân viên</v>
          </cell>
          <cell r="BQ138" t="str">
            <v>LD</v>
          </cell>
          <cell r="BT138" t="str">
            <v>Công nhân quản lý và sữa chữa lưới điện</v>
          </cell>
          <cell r="BU138" t="str">
            <v>Quản lý &amp; sửa chữa lưới điện</v>
          </cell>
          <cell r="BV138" t="str">
            <v>7</v>
          </cell>
          <cell r="BW138" t="str">
            <v>Đảm bảo giữ gìn an ninh, trật tự, an toàn trong khuôn viên Điện lực; bảo vệ an toàn tài sản, vật tư thiết bị của Điện lực. Giữ gìn an ninh trật tự, phòng cháy chữa cháy trong khối văn phòng Điện lực</v>
          </cell>
        </row>
        <row r="139">
          <cell r="E139" t="str">
            <v>Nguyễn Văn Vui</v>
          </cell>
          <cell r="G139" t="str">
            <v>1976</v>
          </cell>
          <cell r="H139" t="str">
            <v>Nam</v>
          </cell>
          <cell r="L139" t="str">
            <v>ông</v>
          </cell>
          <cell r="U139" t="str">
            <v>15570407001379</v>
          </cell>
          <cell r="W139" t="str">
            <v>CN kiểm tra giám sát mua bán điện</v>
          </cell>
          <cell r="AE139" t="str">
            <v>nguyenvanvui179@gmail.com</v>
          </cell>
          <cell r="AF139" t="str">
            <v>12/12</v>
          </cell>
          <cell r="AH139" t="str">
            <v>Công nhân kỹ thuật</v>
          </cell>
          <cell r="AI139" t="str">
            <v>Công nhân</v>
          </cell>
          <cell r="AJ139" t="str">
            <v>Quản lý &amp; sửa chữa lưới điện</v>
          </cell>
          <cell r="AK139" t="str">
            <v>Chính quy</v>
          </cell>
          <cell r="AL139" t="str">
            <v>Sơ cấp</v>
          </cell>
          <cell r="AM139" t="str">
            <v>Công nhân</v>
          </cell>
          <cell r="AN139" t="str">
            <v>Quản lý &amp; sửa chữa lưới điện</v>
          </cell>
          <cell r="AP139" t="str">
            <v>Cao đẳng điện lực TP.HCM</v>
          </cell>
          <cell r="BT139" t="str">
            <v>Công nhân quản lý và sữa chữa lưới điện</v>
          </cell>
          <cell r="BU139" t="str">
            <v>Quản lý &amp; sửa chữa lưới điện</v>
          </cell>
          <cell r="BV139" t="str">
            <v>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Su"/>
      <sheetName val="ThongKe"/>
      <sheetName val="TongQuan"/>
      <sheetName val="DanhMuc"/>
      <sheetName val="Export"/>
      <sheetName val="DiaChiLamViec"/>
      <sheetName val="ThoiGian"/>
      <sheetName val="PhuCap"/>
      <sheetName val="DangVien"/>
      <sheetName val="DMCD"/>
      <sheetName val="DoiChucDanh"/>
      <sheetName val="hrms"/>
      <sheetName val="DoanThanhNien"/>
    </sheetNames>
    <sheetDataSet>
      <sheetData sheetId="0">
        <row r="1">
          <cell r="C1" t="str">
            <v>Họ và tên</v>
          </cell>
          <cell r="D1" t="str">
            <v>Chức danh</v>
          </cell>
          <cell r="E1" t="str">
            <v>Phòng ban</v>
          </cell>
          <cell r="F1" t="str">
            <v>Tổ nhóm</v>
          </cell>
          <cell r="G1" t="str">
            <v>Chức danh khen thưởng</v>
          </cell>
          <cell r="H1" t="str">
            <v>Ngày sinh</v>
          </cell>
          <cell r="I1" t="str">
            <v>Giới tính</v>
          </cell>
          <cell r="J1" t="str">
            <v>Danh xưng</v>
          </cell>
          <cell r="K1" t="str">
            <v>Số CMND</v>
          </cell>
          <cell r="L1" t="str">
            <v>Ngày cấp CMND</v>
          </cell>
          <cell r="M1" t="str">
            <v>Nơi cấp CMND</v>
          </cell>
          <cell r="N1" t="str">
            <v>Số điện thoại</v>
          </cell>
          <cell r="O1" t="str">
            <v>Email</v>
          </cell>
          <cell r="P1" t="str">
            <v>Mã ngạch lương</v>
          </cell>
          <cell r="Q1" t="str">
            <v>Bậc lương</v>
          </cell>
          <cell r="R1" t="str">
            <v>Hệ số lương</v>
          </cell>
          <cell r="S1" t="str">
            <v>Mức lương</v>
          </cell>
          <cell r="T1" t="str">
            <v>Số tài khoản</v>
          </cell>
        </row>
        <row r="2">
          <cell r="C2" t="str">
            <v>Phạm Quang Vĩnh Phú</v>
          </cell>
          <cell r="D2" t="str">
            <v>Giám đốc Điện lực</v>
          </cell>
          <cell r="E2" t="str">
            <v>Ban Giám đốc</v>
          </cell>
          <cell r="F2">
            <v>0</v>
          </cell>
          <cell r="G2" t="str">
            <v>Giám đốc Điện lực</v>
          </cell>
          <cell r="H2">
            <v>25663</v>
          </cell>
          <cell r="I2" t="str">
            <v>Nam</v>
          </cell>
          <cell r="J2" t="str">
            <v>ông</v>
          </cell>
          <cell r="K2" t="str">
            <v>270857614</v>
          </cell>
          <cell r="L2">
            <v>42000</v>
          </cell>
          <cell r="M2" t="str">
            <v>CA Đồng Nai</v>
          </cell>
          <cell r="N2" t="str">
            <v>0963757898</v>
          </cell>
          <cell r="O2" t="str">
            <v>phupqv70@yahoo.com.vn</v>
          </cell>
          <cell r="P2" t="str">
            <v>B5.1.2</v>
          </cell>
          <cell r="Q2" t="str">
            <v>02/02</v>
          </cell>
          <cell r="R2">
            <v>6.78</v>
          </cell>
          <cell r="S2">
            <v>15661800</v>
          </cell>
          <cell r="T2" t="str">
            <v>155704070000687</v>
          </cell>
        </row>
        <row r="3">
          <cell r="C3" t="str">
            <v>Phùng Tiến Nga</v>
          </cell>
          <cell r="D3" t="str">
            <v>Phó Giám đốc Điện lực</v>
          </cell>
          <cell r="E3" t="str">
            <v>Ban Giám đốc</v>
          </cell>
          <cell r="F3">
            <v>0</v>
          </cell>
          <cell r="G3" t="str">
            <v>Phó Giám đốc Điện lực</v>
          </cell>
          <cell r="H3">
            <v>26299</v>
          </cell>
          <cell r="I3" t="str">
            <v>Nam</v>
          </cell>
          <cell r="J3" t="str">
            <v>ông</v>
          </cell>
          <cell r="K3" t="str">
            <v>271537371</v>
          </cell>
          <cell r="L3">
            <v>42118</v>
          </cell>
          <cell r="M3" t="str">
            <v>CA Đồng Nai</v>
          </cell>
          <cell r="N3" t="str">
            <v>0986873531</v>
          </cell>
          <cell r="O3" t="str">
            <v>tiennga.dnpc@gmail.com</v>
          </cell>
          <cell r="P3" t="str">
            <v>B5.2.2</v>
          </cell>
          <cell r="Q3" t="str">
            <v>01/02</v>
          </cell>
          <cell r="R3">
            <v>5.73</v>
          </cell>
          <cell r="S3">
            <v>13236300</v>
          </cell>
          <cell r="T3" t="str">
            <v>155704070008061</v>
          </cell>
        </row>
        <row r="4">
          <cell r="C4" t="str">
            <v>Nguyễn Trọng Nghĩa</v>
          </cell>
          <cell r="D4" t="str">
            <v>Phó Giám đốc Điện lực</v>
          </cell>
          <cell r="E4" t="str">
            <v>Ban Giám đốc</v>
          </cell>
          <cell r="F4">
            <v>0</v>
          </cell>
          <cell r="G4" t="str">
            <v>Phó Giám đốc Điện lực</v>
          </cell>
          <cell r="H4">
            <v>28134</v>
          </cell>
          <cell r="I4" t="str">
            <v>Nam</v>
          </cell>
          <cell r="J4" t="str">
            <v>ông</v>
          </cell>
          <cell r="K4" t="str">
            <v>271220974</v>
          </cell>
          <cell r="L4">
            <v>41741</v>
          </cell>
          <cell r="M4" t="str">
            <v>CA Đồng Nai</v>
          </cell>
          <cell r="N4" t="str">
            <v>0963888979</v>
          </cell>
          <cell r="O4" t="str">
            <v>tnghiacndxl@gmail.com</v>
          </cell>
          <cell r="P4" t="str">
            <v>B5.2.2</v>
          </cell>
          <cell r="Q4" t="str">
            <v>02/02</v>
          </cell>
          <cell r="R4">
            <v>6.08</v>
          </cell>
          <cell r="S4">
            <v>14044800</v>
          </cell>
          <cell r="T4" t="str">
            <v>155704070000439</v>
          </cell>
        </row>
        <row r="5">
          <cell r="C5" t="str">
            <v>Trần Duy Khánh</v>
          </cell>
          <cell r="D5" t="str">
            <v>Đội trưởng Đội QLVHĐD &amp; TBA</v>
          </cell>
          <cell r="E5" t="str">
            <v>Đội Quản lý vận hành đường dây và trạm biến áp</v>
          </cell>
          <cell r="F5">
            <v>0</v>
          </cell>
          <cell r="G5" t="str">
            <v>Đội trưởng Đội quản lý vận hành đường dây và trạm biến áp</v>
          </cell>
          <cell r="H5">
            <v>29791</v>
          </cell>
          <cell r="I5" t="str">
            <v>Nam</v>
          </cell>
          <cell r="J5" t="str">
            <v>ông</v>
          </cell>
          <cell r="K5" t="str">
            <v>205012171</v>
          </cell>
          <cell r="L5">
            <v>38751</v>
          </cell>
          <cell r="M5" t="str">
            <v>CA Quảng Nam</v>
          </cell>
          <cell r="N5" t="str">
            <v>0963484950</v>
          </cell>
          <cell r="O5" t="str">
            <v>khanhtd.dlxl@gmail.com</v>
          </cell>
          <cell r="P5" t="str">
            <v>B6.3</v>
          </cell>
          <cell r="Q5" t="str">
            <v>06/08</v>
          </cell>
          <cell r="R5">
            <v>4235</v>
          </cell>
          <cell r="S5">
            <v>9782850</v>
          </cell>
          <cell r="T5" t="str">
            <v>155704070000413</v>
          </cell>
        </row>
        <row r="6">
          <cell r="C6" t="str">
            <v>Trần Xuân Hải</v>
          </cell>
          <cell r="D6" t="str">
            <v>Phó đội trưởng Đội QLVHĐD &amp; TBA</v>
          </cell>
          <cell r="E6" t="str">
            <v>Đội Quản lý vận hành đường dây và trạm biến áp</v>
          </cell>
          <cell r="F6">
            <v>0</v>
          </cell>
          <cell r="G6" t="str">
            <v>Phó đội trưởng Đội quản lý vận hành đường dây và trạm biến áp</v>
          </cell>
          <cell r="H6">
            <v>30367</v>
          </cell>
          <cell r="I6" t="str">
            <v>Nam</v>
          </cell>
          <cell r="J6" t="str">
            <v>ông</v>
          </cell>
          <cell r="K6" t="str">
            <v>271503759</v>
          </cell>
          <cell r="L6">
            <v>40031</v>
          </cell>
          <cell r="M6" t="str">
            <v>CA Đồng Nai</v>
          </cell>
          <cell r="N6" t="str">
            <v>0968805242</v>
          </cell>
          <cell r="O6" t="str">
            <v>tuanhaidlxl@gmail.com</v>
          </cell>
          <cell r="P6" t="str">
            <v>B6.3</v>
          </cell>
          <cell r="Q6" t="str">
            <v>05/08</v>
          </cell>
          <cell r="R6">
            <v>3.92</v>
          </cell>
          <cell r="S6">
            <v>9055200</v>
          </cell>
          <cell r="T6" t="str">
            <v>155704070000636</v>
          </cell>
        </row>
        <row r="7">
          <cell r="C7" t="str">
            <v>Đinh Văn Vinh</v>
          </cell>
          <cell r="D7" t="str">
            <v>Phó đội trưởng Đội QLVHĐD &amp; TBA</v>
          </cell>
          <cell r="E7" t="str">
            <v>Đội Quản lý vận hành đường dây và trạm biến áp</v>
          </cell>
          <cell r="F7">
            <v>0</v>
          </cell>
          <cell r="G7" t="str">
            <v>Phó đội trưởng Đội quản lý vận hành đường dây và trạm biến áp</v>
          </cell>
          <cell r="H7">
            <v>27610</v>
          </cell>
          <cell r="I7" t="str">
            <v>Nam</v>
          </cell>
          <cell r="J7" t="str">
            <v>ông</v>
          </cell>
          <cell r="K7" t="str">
            <v>271569324</v>
          </cell>
          <cell r="L7">
            <v>44099</v>
          </cell>
          <cell r="M7" t="str">
            <v>CA Đồng Nai</v>
          </cell>
          <cell r="N7" t="str">
            <v>0963777178</v>
          </cell>
          <cell r="O7" t="str">
            <v>vinhdinhvan1974@gmail.com</v>
          </cell>
          <cell r="P7" t="str">
            <v>B6.3</v>
          </cell>
          <cell r="Q7" t="str">
            <v>08/08</v>
          </cell>
          <cell r="R7">
            <v>4865</v>
          </cell>
          <cell r="S7">
            <v>11238150</v>
          </cell>
          <cell r="T7" t="str">
            <v>155704070000638</v>
          </cell>
        </row>
        <row r="8">
          <cell r="C8" t="str">
            <v>Nguyễn Đình Hiệu</v>
          </cell>
          <cell r="D8" t="str">
            <v>Tổ trưởng QLVH lưới điện trung hạ thế</v>
          </cell>
          <cell r="E8" t="str">
            <v>Đội Quản lý vận hành đường dây và trạm biến áp</v>
          </cell>
          <cell r="F8" t="str">
            <v>Tổ Bảo trì - Xây lắp</v>
          </cell>
          <cell r="G8" t="str">
            <v>Tổ trưởng tổ Bảo trì - Xây lắp</v>
          </cell>
          <cell r="H8">
            <v>25673</v>
          </cell>
          <cell r="I8" t="str">
            <v>Nam</v>
          </cell>
          <cell r="J8" t="str">
            <v>ông</v>
          </cell>
          <cell r="K8" t="str">
            <v>271119957</v>
          </cell>
          <cell r="L8">
            <v>41012</v>
          </cell>
          <cell r="M8" t="str">
            <v>CA Đồng Nai</v>
          </cell>
          <cell r="N8" t="str">
            <v>0963236343</v>
          </cell>
          <cell r="O8" t="str">
            <v>nguyendinhhieu1970.dlxl@gmail.com</v>
          </cell>
          <cell r="P8" t="str">
            <v>A1.1.2</v>
          </cell>
          <cell r="Q8" t="str">
            <v>07/07</v>
          </cell>
          <cell r="R8">
            <v>4567</v>
          </cell>
          <cell r="S8">
            <v>10549770</v>
          </cell>
          <cell r="T8" t="str">
            <v>155704070000759</v>
          </cell>
        </row>
        <row r="9">
          <cell r="C9" t="str">
            <v>Nguyễn Văn Tri</v>
          </cell>
          <cell r="D9" t="str">
            <v>CN QLVH lưới điện trung hạ thế</v>
          </cell>
          <cell r="E9" t="str">
            <v>Đội Quản lý vận hành đường dây và trạm biến áp</v>
          </cell>
          <cell r="F9" t="str">
            <v>Tổ trực Trung tâm</v>
          </cell>
          <cell r="G9" t="str">
            <v>Công nhân Quản lý vận hành lưới điện</v>
          </cell>
          <cell r="H9">
            <v>27947</v>
          </cell>
          <cell r="I9" t="str">
            <v>Nam</v>
          </cell>
          <cell r="J9" t="str">
            <v>ông</v>
          </cell>
          <cell r="K9" t="str">
            <v>271238661</v>
          </cell>
          <cell r="L9">
            <v>39507</v>
          </cell>
          <cell r="M9" t="str">
            <v>CA Đồng Nai</v>
          </cell>
          <cell r="N9" t="str">
            <v>0969553853</v>
          </cell>
          <cell r="O9" t="str">
            <v>nguyenvantri1976xl@gmail.com</v>
          </cell>
          <cell r="P9" t="str">
            <v>A1.1.2</v>
          </cell>
          <cell r="Q9" t="str">
            <v>07/07</v>
          </cell>
          <cell r="R9">
            <v>4567</v>
          </cell>
          <cell r="S9">
            <v>10549770</v>
          </cell>
          <cell r="T9" t="str">
            <v>155704070000649</v>
          </cell>
        </row>
        <row r="10">
          <cell r="C10" t="str">
            <v>Nguyễn Thành Công</v>
          </cell>
          <cell r="D10" t="str">
            <v>CN QLVH lưới điện trung hạ thế</v>
          </cell>
          <cell r="E10" t="str">
            <v>Đội Quản lý vận hành đường dây và trạm biến áp</v>
          </cell>
          <cell r="F10" t="str">
            <v>Tổ Bảo trì - Xây lắp</v>
          </cell>
          <cell r="G10" t="str">
            <v>Công nhân Quản lý vận hành lưới điện</v>
          </cell>
          <cell r="H10">
            <v>27485</v>
          </cell>
          <cell r="I10" t="str">
            <v>Nam</v>
          </cell>
          <cell r="J10" t="str">
            <v>ông</v>
          </cell>
          <cell r="K10" t="str">
            <v>271362660</v>
          </cell>
          <cell r="L10">
            <v>38457</v>
          </cell>
          <cell r="M10" t="str">
            <v>CA Đồng Nai</v>
          </cell>
          <cell r="N10" t="str">
            <v>0966664959</v>
          </cell>
          <cell r="O10" t="str">
            <v>nguyenthanhcong1976.dlxl@gmail.com</v>
          </cell>
          <cell r="P10" t="str">
            <v>A1.1.2</v>
          </cell>
          <cell r="Q10" t="str">
            <v>06/07</v>
          </cell>
          <cell r="R10">
            <v>3971</v>
          </cell>
          <cell r="S10">
            <v>9173010</v>
          </cell>
          <cell r="T10" t="str">
            <v>155704070003074</v>
          </cell>
        </row>
        <row r="11">
          <cell r="C11" t="str">
            <v>Nguyễn Tiến Long</v>
          </cell>
          <cell r="D11" t="str">
            <v>CN QLVH lưới điện trung hạ thế</v>
          </cell>
          <cell r="E11" t="str">
            <v>Đội Quản lý vận hành đường dây và trạm biến áp</v>
          </cell>
          <cell r="F11" t="str">
            <v>Tổ Bảo trì - Xây lắp</v>
          </cell>
          <cell r="G11" t="str">
            <v>Công nhân Quản lý vận hành lưới điện</v>
          </cell>
          <cell r="H11">
            <v>30671</v>
          </cell>
          <cell r="I11" t="str">
            <v>Nam</v>
          </cell>
          <cell r="J11" t="str">
            <v>ông</v>
          </cell>
          <cell r="K11" t="str">
            <v>271577771</v>
          </cell>
          <cell r="L11">
            <v>41040</v>
          </cell>
          <cell r="M11" t="str">
            <v>CA Đồng Nai</v>
          </cell>
          <cell r="N11" t="str">
            <v>0985996060</v>
          </cell>
          <cell r="O11" t="str">
            <v>nguyentienlongdd1982@gmail.com</v>
          </cell>
          <cell r="P11" t="str">
            <v>A1.1.2</v>
          </cell>
          <cell r="Q11" t="str">
            <v>06/07</v>
          </cell>
          <cell r="R11">
            <v>3971</v>
          </cell>
          <cell r="S11">
            <v>9173010</v>
          </cell>
          <cell r="T11" t="str">
            <v>155704070000962</v>
          </cell>
        </row>
        <row r="12">
          <cell r="C12" t="str">
            <v>Phạm Tấn Phước</v>
          </cell>
          <cell r="D12" t="str">
            <v>CN QLVH lưới điện trung hạ thế</v>
          </cell>
          <cell r="E12" t="str">
            <v>Đội Quản lý vận hành đường dây và trạm biến áp</v>
          </cell>
          <cell r="F12" t="str">
            <v>Tổ Bảo trì - Xây lắp</v>
          </cell>
          <cell r="G12" t="str">
            <v>Công nhân Quản lý vận hành lưới điện</v>
          </cell>
          <cell r="H12">
            <v>26785</v>
          </cell>
          <cell r="I12" t="str">
            <v>Nam</v>
          </cell>
          <cell r="J12" t="str">
            <v>ông</v>
          </cell>
          <cell r="K12" t="str">
            <v>271175608</v>
          </cell>
          <cell r="L12">
            <v>39913</v>
          </cell>
          <cell r="M12" t="str">
            <v>CA Đồng Nai</v>
          </cell>
          <cell r="N12" t="str">
            <v>0962709402</v>
          </cell>
          <cell r="O12" t="str">
            <v>phamtanphuoc1973.dlxl@gmail.com</v>
          </cell>
          <cell r="P12" t="str">
            <v>A1.1.2</v>
          </cell>
          <cell r="Q12" t="str">
            <v>06/07</v>
          </cell>
          <cell r="R12">
            <v>3971</v>
          </cell>
          <cell r="S12">
            <v>9173010</v>
          </cell>
          <cell r="T12" t="str">
            <v>155704070000966</v>
          </cell>
        </row>
        <row r="13">
          <cell r="C13" t="str">
            <v>Lê Thành Sang</v>
          </cell>
          <cell r="D13" t="str">
            <v>CN QLVH lưới điện trung hạ thế</v>
          </cell>
          <cell r="E13" t="str">
            <v>Đội Quản lý vận hành đường dây và trạm biến áp</v>
          </cell>
          <cell r="F13" t="str">
            <v>Tổ Bảo trì - Xây lắp</v>
          </cell>
          <cell r="G13" t="str">
            <v>Công nhân Quản lý vận hành lưới điện</v>
          </cell>
          <cell r="H13">
            <v>35390</v>
          </cell>
          <cell r="I13" t="str">
            <v>Nam</v>
          </cell>
          <cell r="J13" t="str">
            <v>ông</v>
          </cell>
          <cell r="K13" t="str">
            <v>272620436</v>
          </cell>
          <cell r="L13">
            <v>41091</v>
          </cell>
          <cell r="M13" t="str">
            <v>CA Đồng Nai</v>
          </cell>
          <cell r="N13" t="str">
            <v>0987293429</v>
          </cell>
          <cell r="O13" t="str">
            <v>sangemail22@icloud.com</v>
          </cell>
          <cell r="P13" t="str">
            <v>A1.1.2</v>
          </cell>
          <cell r="Q13" t="str">
            <v>02/07</v>
          </cell>
          <cell r="R13">
            <v>2.27</v>
          </cell>
          <cell r="S13">
            <v>5243700</v>
          </cell>
          <cell r="T13" t="str">
            <v>155704070009846</v>
          </cell>
        </row>
        <row r="14">
          <cell r="C14" t="str">
            <v>Lê Thanh Việt</v>
          </cell>
          <cell r="D14" t="str">
            <v>CN QLVH lưới điện trung hạ thế</v>
          </cell>
          <cell r="E14" t="str">
            <v>Đội Quản lý vận hành đường dây và trạm biến áp</v>
          </cell>
          <cell r="F14" t="str">
            <v>Tổ Bảo trì - Xây lắp</v>
          </cell>
          <cell r="G14" t="str">
            <v>Công nhân Quản lý vận hành lưới điện</v>
          </cell>
          <cell r="H14">
            <v>30682</v>
          </cell>
          <cell r="I14" t="str">
            <v>Nam</v>
          </cell>
          <cell r="J14" t="str">
            <v>ông</v>
          </cell>
          <cell r="K14" t="str">
            <v>271587344</v>
          </cell>
          <cell r="L14">
            <v>42335</v>
          </cell>
          <cell r="M14" t="str">
            <v>CA Đồng Nai</v>
          </cell>
          <cell r="N14" t="str">
            <v>0963448449</v>
          </cell>
          <cell r="O14" t="str">
            <v>lethanhviet1984.dlxl@gmail.com</v>
          </cell>
          <cell r="P14" t="str">
            <v>A1.1.2</v>
          </cell>
          <cell r="Q14" t="str">
            <v>06/07</v>
          </cell>
          <cell r="R14">
            <v>3971</v>
          </cell>
          <cell r="S14">
            <v>9173010</v>
          </cell>
          <cell r="T14" t="str">
            <v>155704070000755</v>
          </cell>
        </row>
        <row r="15">
          <cell r="C15" t="str">
            <v>Nguyễn Đình Phúc</v>
          </cell>
          <cell r="D15" t="str">
            <v>CN QLVH lưới điện trung hạ thế</v>
          </cell>
          <cell r="E15" t="str">
            <v>Đội Quản lý vận hành đường dây và trạm biến áp</v>
          </cell>
          <cell r="F15" t="str">
            <v>Tổ Bảo trì - Xây lắp</v>
          </cell>
          <cell r="G15" t="str">
            <v>Công nhân Quản lý vận hành lưới điện</v>
          </cell>
          <cell r="H15">
            <v>34702</v>
          </cell>
          <cell r="I15" t="str">
            <v>Nam</v>
          </cell>
          <cell r="J15" t="str">
            <v>ông</v>
          </cell>
          <cell r="K15" t="str">
            <v>272429146</v>
          </cell>
          <cell r="L15">
            <v>42643</v>
          </cell>
          <cell r="M15" t="str">
            <v>CA Đồng Nai</v>
          </cell>
          <cell r="N15" t="str">
            <v>0909590087</v>
          </cell>
          <cell r="O15" t="str">
            <v>phucduyen03011995@gmail.com</v>
          </cell>
          <cell r="P15" t="str">
            <v>A1.1.2</v>
          </cell>
          <cell r="Q15" t="str">
            <v>01/07</v>
          </cell>
          <cell r="R15">
            <v>1974</v>
          </cell>
          <cell r="S15">
            <v>4559940</v>
          </cell>
          <cell r="T15" t="str">
            <v>155704070013465</v>
          </cell>
        </row>
        <row r="16">
          <cell r="C16" t="str">
            <v>Đoàn Huân</v>
          </cell>
          <cell r="D16" t="str">
            <v>Kỹ thuật viên quản lý kỹ thuật</v>
          </cell>
          <cell r="E16" t="str">
            <v>Đội Quản lý vận hành đường dây và trạm biến áp</v>
          </cell>
          <cell r="F16" t="str">
            <v>Tổ Quản lý kỹ thuật</v>
          </cell>
          <cell r="G16" t="str">
            <v>Kỹ thuật viên quản lý kỹ thuật</v>
          </cell>
          <cell r="H16">
            <v>31228</v>
          </cell>
          <cell r="I16" t="str">
            <v>Nam</v>
          </cell>
          <cell r="J16" t="str">
            <v>ông</v>
          </cell>
          <cell r="K16" t="str">
            <v>271790550</v>
          </cell>
          <cell r="L16">
            <v>37559</v>
          </cell>
          <cell r="M16" t="str">
            <v>CA Đồng Nai</v>
          </cell>
          <cell r="N16" t="str">
            <v>0972828944</v>
          </cell>
          <cell r="O16" t="str">
            <v>doanhuanhepc@gmail.com</v>
          </cell>
          <cell r="P16" t="str">
            <v>B6.4</v>
          </cell>
          <cell r="Q16" t="str">
            <v>07/12</v>
          </cell>
          <cell r="R16">
            <v>3265</v>
          </cell>
          <cell r="S16">
            <v>7542150</v>
          </cell>
          <cell r="T16" t="str">
            <v>155704070001471</v>
          </cell>
        </row>
        <row r="17">
          <cell r="C17" t="str">
            <v>Trần Kim Lâm</v>
          </cell>
          <cell r="D17" t="str">
            <v>Kỹ thuật viên quản lý kỹ thuật</v>
          </cell>
          <cell r="E17" t="str">
            <v>Đội Quản lý vận hành đường dây và trạm biến áp</v>
          </cell>
          <cell r="F17" t="str">
            <v>Tổ Quản lý kỹ thuật</v>
          </cell>
          <cell r="G17" t="str">
            <v>Kỹ thuật viên quản lý kỹ thuật</v>
          </cell>
          <cell r="H17">
            <v>30203</v>
          </cell>
          <cell r="I17" t="str">
            <v>Nam</v>
          </cell>
          <cell r="J17" t="str">
            <v>ông</v>
          </cell>
          <cell r="K17" t="str">
            <v>271592613</v>
          </cell>
          <cell r="L17">
            <v>42447</v>
          </cell>
          <cell r="M17" t="str">
            <v>CA Đồng Nai</v>
          </cell>
          <cell r="N17" t="str">
            <v>0968981229</v>
          </cell>
          <cell r="O17" t="str">
            <v>lamtkdlxl@gmail.com</v>
          </cell>
          <cell r="P17" t="str">
            <v>B6.4</v>
          </cell>
          <cell r="Q17" t="str">
            <v>09/12</v>
          </cell>
          <cell r="R17">
            <v>3649</v>
          </cell>
          <cell r="S17">
            <v>8429190</v>
          </cell>
          <cell r="T17" t="str">
            <v>155704070000651</v>
          </cell>
        </row>
        <row r="18">
          <cell r="C18" t="str">
            <v>Lê Xuân Hưng</v>
          </cell>
          <cell r="D18" t="str">
            <v>Tổ trưởng QLVH lưới điện trung hạ thế</v>
          </cell>
          <cell r="E18" t="str">
            <v>Đội Quản lý vận hành đường dây và trạm biến áp</v>
          </cell>
          <cell r="F18" t="str">
            <v>Tổ trực Trung tâm</v>
          </cell>
          <cell r="G18" t="str">
            <v>Tổ trưởng tổ trực Trung Tâm</v>
          </cell>
          <cell r="H18">
            <v>30756</v>
          </cell>
          <cell r="I18" t="str">
            <v>Nam</v>
          </cell>
          <cell r="J18" t="str">
            <v>ông</v>
          </cell>
          <cell r="K18" t="str">
            <v>271587976</v>
          </cell>
          <cell r="L18">
            <v>42440</v>
          </cell>
          <cell r="M18" t="str">
            <v>CA Đồng Nai</v>
          </cell>
          <cell r="N18" t="str">
            <v>0969925669</v>
          </cell>
          <cell r="O18" t="str">
            <v>hunglepda02@yahoo.com.vn</v>
          </cell>
          <cell r="P18" t="str">
            <v>A1.1.2</v>
          </cell>
          <cell r="Q18" t="str">
            <v>05/07</v>
          </cell>
          <cell r="R18">
            <v>3453</v>
          </cell>
          <cell r="S18">
            <v>7976430</v>
          </cell>
          <cell r="T18" t="str">
            <v>155704070001415</v>
          </cell>
        </row>
        <row r="19">
          <cell r="C19" t="str">
            <v>Lý Văn Phương</v>
          </cell>
          <cell r="D19" t="str">
            <v>Nhân viên CSKH qua hệ thống SMS</v>
          </cell>
          <cell r="E19" t="str">
            <v>Đội Quản lý vận hành đường dây và trạm biến áp</v>
          </cell>
          <cell r="F19" t="str">
            <v>Tổ trực Trung tâm</v>
          </cell>
          <cell r="G19" t="str">
            <v>Nhân viên trực vận hành CRM</v>
          </cell>
          <cell r="H19">
            <v>28043</v>
          </cell>
          <cell r="I19" t="str">
            <v>Nam</v>
          </cell>
          <cell r="J19" t="str">
            <v>ông</v>
          </cell>
          <cell r="K19" t="str">
            <v>271452039</v>
          </cell>
          <cell r="L19">
            <v>41075</v>
          </cell>
          <cell r="M19" t="str">
            <v>CA Đồng Nai</v>
          </cell>
          <cell r="N19" t="str">
            <v>0963131415</v>
          </cell>
          <cell r="O19" t="str">
            <v>phuonglv101073@gmail.com</v>
          </cell>
          <cell r="P19" t="str">
            <v>B4.1.2</v>
          </cell>
          <cell r="Q19" t="str">
            <v>05/05</v>
          </cell>
          <cell r="R19">
            <v>4193</v>
          </cell>
          <cell r="S19">
            <v>9685830</v>
          </cell>
          <cell r="T19" t="str">
            <v>155704070000693</v>
          </cell>
        </row>
        <row r="20">
          <cell r="C20" t="str">
            <v>Hồ Đắc Long</v>
          </cell>
          <cell r="D20" t="str">
            <v>CN QLVH lưới điện trung hạ thế</v>
          </cell>
          <cell r="E20" t="str">
            <v>Đội Quản lý vận hành đường dây và trạm biến áp</v>
          </cell>
          <cell r="F20" t="str">
            <v>Tổ trực Trung tâm</v>
          </cell>
          <cell r="G20" t="str">
            <v>Trưởng ca vận hành</v>
          </cell>
          <cell r="H20">
            <v>28649</v>
          </cell>
          <cell r="I20" t="str">
            <v>Nam</v>
          </cell>
          <cell r="J20" t="str">
            <v>ông</v>
          </cell>
          <cell r="K20" t="str">
            <v>271278852</v>
          </cell>
          <cell r="L20">
            <v>43954</v>
          </cell>
          <cell r="M20" t="str">
            <v>CA Đồng Nai</v>
          </cell>
          <cell r="N20" t="str">
            <v>0909236070</v>
          </cell>
          <cell r="O20" t="str">
            <v>hodaclongdlxl@gmail.com</v>
          </cell>
          <cell r="P20" t="str">
            <v>A1.1.2</v>
          </cell>
          <cell r="Q20" t="str">
            <v>07/07</v>
          </cell>
          <cell r="R20">
            <v>4567</v>
          </cell>
          <cell r="S20">
            <v>10549770</v>
          </cell>
          <cell r="T20" t="str">
            <v>155704070000668</v>
          </cell>
        </row>
        <row r="21">
          <cell r="C21" t="str">
            <v>Tô Quang Anh</v>
          </cell>
          <cell r="D21" t="str">
            <v>CN QLVH lưới điện trung hạ thế</v>
          </cell>
          <cell r="E21" t="str">
            <v>Đội Quản lý vận hành đường dây và trạm biến áp</v>
          </cell>
          <cell r="F21" t="str">
            <v>Tổ trực Trung tâm</v>
          </cell>
          <cell r="G21" t="str">
            <v>Công nhân Quản lý vận hành lưới điện</v>
          </cell>
          <cell r="H21">
            <v>25698</v>
          </cell>
          <cell r="I21" t="str">
            <v>Nam</v>
          </cell>
          <cell r="J21" t="str">
            <v>ông</v>
          </cell>
          <cell r="K21" t="str">
            <v>271998320</v>
          </cell>
          <cell r="L21">
            <v>44041</v>
          </cell>
          <cell r="M21" t="str">
            <v>CA Đồng Nai</v>
          </cell>
          <cell r="N21" t="str">
            <v>0961462510</v>
          </cell>
          <cell r="O21" t="str">
            <v>toquanganh1970.dlxl@gmail.com</v>
          </cell>
          <cell r="P21" t="str">
            <v>A1.1.2</v>
          </cell>
          <cell r="Q21" t="str">
            <v>07/07</v>
          </cell>
          <cell r="R21">
            <v>4567</v>
          </cell>
          <cell r="S21">
            <v>10549770</v>
          </cell>
          <cell r="T21" t="str">
            <v>155704070000749</v>
          </cell>
        </row>
        <row r="22">
          <cell r="C22" t="str">
            <v>Đoàn Quốc Chánh</v>
          </cell>
          <cell r="D22" t="str">
            <v>CN QLVH lưới điện trung hạ thế</v>
          </cell>
          <cell r="E22" t="str">
            <v>Đội Quản lý vận hành đường dây và trạm biến áp</v>
          </cell>
          <cell r="F22" t="str">
            <v>Tổ trực Trung tâm</v>
          </cell>
          <cell r="G22" t="str">
            <v>Công nhân Quản lý vận hành lưới điện</v>
          </cell>
          <cell r="H22">
            <v>30279</v>
          </cell>
          <cell r="I22" t="str">
            <v>Nam</v>
          </cell>
          <cell r="J22" t="str">
            <v>ông</v>
          </cell>
          <cell r="K22" t="str">
            <v>271485448</v>
          </cell>
          <cell r="L22">
            <v>43210</v>
          </cell>
          <cell r="M22" t="str">
            <v>CA Đồng Nai</v>
          </cell>
          <cell r="N22" t="str">
            <v>0963146616</v>
          </cell>
          <cell r="O22" t="str">
            <v>doanquocchanh1982.dlxl@gmail.com</v>
          </cell>
          <cell r="P22" t="str">
            <v>A1.1.2</v>
          </cell>
          <cell r="Q22" t="str">
            <v>07/07</v>
          </cell>
          <cell r="R22">
            <v>4567</v>
          </cell>
          <cell r="S22">
            <v>10549770</v>
          </cell>
          <cell r="T22" t="str">
            <v>155704070000979</v>
          </cell>
        </row>
        <row r="23">
          <cell r="C23" t="str">
            <v>Phạm Đình Chinh</v>
          </cell>
          <cell r="D23" t="str">
            <v>CN QLVH lưới điện trung hạ thế</v>
          </cell>
          <cell r="E23" t="str">
            <v>Đội Quản lý vận hành đường dây và trạm biến áp</v>
          </cell>
          <cell r="F23" t="str">
            <v>Tổ trực Trung tâm</v>
          </cell>
          <cell r="G23" t="str">
            <v>Công nhân Quản lý vận hành lưới điện</v>
          </cell>
          <cell r="H23">
            <v>30730</v>
          </cell>
          <cell r="I23" t="str">
            <v>Nam</v>
          </cell>
          <cell r="J23" t="str">
            <v>ông</v>
          </cell>
          <cell r="K23" t="str">
            <v>271577813</v>
          </cell>
          <cell r="L23">
            <v>40543</v>
          </cell>
          <cell r="M23" t="str">
            <v>CA Đồng Nai</v>
          </cell>
          <cell r="N23" t="str">
            <v>0393968359</v>
          </cell>
          <cell r="O23" t="str">
            <v>dinhchinh1802@gmail.com</v>
          </cell>
          <cell r="P23" t="str">
            <v>A1.1.2</v>
          </cell>
          <cell r="Q23" t="str">
            <v>05/07</v>
          </cell>
          <cell r="R23">
            <v>3453</v>
          </cell>
          <cell r="S23">
            <v>7976430</v>
          </cell>
          <cell r="T23" t="str">
            <v>155704070001272</v>
          </cell>
        </row>
        <row r="24">
          <cell r="C24" t="str">
            <v>Đinh Văn Cường</v>
          </cell>
          <cell r="D24" t="str">
            <v>CN QLVH lưới điện trung hạ thế</v>
          </cell>
          <cell r="E24" t="str">
            <v>Đội Quản lý vận hành đường dây và trạm biến áp</v>
          </cell>
          <cell r="F24" t="str">
            <v>Tổ trực Trung tâm</v>
          </cell>
          <cell r="G24" t="str">
            <v>Công nhân Quản lý vận hành lưới điện</v>
          </cell>
          <cell r="H24">
            <v>27706</v>
          </cell>
          <cell r="I24" t="str">
            <v>Nam</v>
          </cell>
          <cell r="J24" t="str">
            <v>ông</v>
          </cell>
          <cell r="K24" t="str">
            <v>271149270</v>
          </cell>
          <cell r="L24">
            <v>42482</v>
          </cell>
          <cell r="M24" t="str">
            <v>CA Đồng Nai</v>
          </cell>
          <cell r="N24" t="str">
            <v>0963151516</v>
          </cell>
          <cell r="O24" t="str">
            <v>dinhvancuong0811@icloud.com</v>
          </cell>
          <cell r="P24" t="str">
            <v>A1.1.2</v>
          </cell>
          <cell r="Q24" t="str">
            <v>06/07</v>
          </cell>
          <cell r="R24">
            <v>3971</v>
          </cell>
          <cell r="S24">
            <v>9173010</v>
          </cell>
          <cell r="T24" t="str">
            <v>155704070000757</v>
          </cell>
        </row>
        <row r="25">
          <cell r="C25" t="str">
            <v>Hồ Văn Cường</v>
          </cell>
          <cell r="D25" t="str">
            <v>CN QLVH lưới điện trung hạ thế</v>
          </cell>
          <cell r="E25" t="str">
            <v>Đội Quản lý vận hành đường dây và trạm biến áp</v>
          </cell>
          <cell r="F25" t="str">
            <v>Tổ trực Xuân Hưng</v>
          </cell>
          <cell r="G25" t="str">
            <v>Công nhân Quản lý vận hành lưới điện</v>
          </cell>
          <cell r="H25">
            <v>26037</v>
          </cell>
          <cell r="I25" t="str">
            <v>Nam</v>
          </cell>
          <cell r="J25" t="str">
            <v>ông</v>
          </cell>
          <cell r="K25" t="str">
            <v>270983407</v>
          </cell>
          <cell r="L25">
            <v>40949</v>
          </cell>
          <cell r="M25" t="str">
            <v>CA Đồng Nai</v>
          </cell>
          <cell r="N25" t="str">
            <v>0963012342</v>
          </cell>
          <cell r="O25" t="str">
            <v>cuong.dlxl@gmail.com</v>
          </cell>
          <cell r="P25" t="str">
            <v>A1.1.2</v>
          </cell>
          <cell r="Q25" t="str">
            <v>07/07</v>
          </cell>
          <cell r="R25">
            <v>4567</v>
          </cell>
          <cell r="S25">
            <v>10549770</v>
          </cell>
          <cell r="T25" t="str">
            <v>155704070000635</v>
          </cell>
        </row>
        <row r="26">
          <cell r="C26" t="str">
            <v>Hoàng Văn Đại</v>
          </cell>
          <cell r="D26" t="str">
            <v>CN QLVH lưới điện trung hạ thế</v>
          </cell>
          <cell r="E26" t="str">
            <v>Đội Quản lý vận hành đường dây và trạm biến áp</v>
          </cell>
          <cell r="F26" t="str">
            <v>Tổ trực Trung tâm</v>
          </cell>
          <cell r="G26" t="str">
            <v>Công nhân Quản lý vận hành lưới điện</v>
          </cell>
          <cell r="H26">
            <v>26404</v>
          </cell>
          <cell r="I26" t="str">
            <v>Nam</v>
          </cell>
          <cell r="J26" t="str">
            <v>ông</v>
          </cell>
          <cell r="K26" t="str">
            <v>271944933</v>
          </cell>
          <cell r="L26">
            <v>38471</v>
          </cell>
          <cell r="M26" t="str">
            <v>CA Đồng Nai</v>
          </cell>
          <cell r="N26" t="str">
            <v>0988333881</v>
          </cell>
          <cell r="O26" t="str">
            <v>hoangvandai1972.dlxl@gmail.com</v>
          </cell>
          <cell r="P26" t="str">
            <v>A1.1.2</v>
          </cell>
          <cell r="Q26" t="str">
            <v>07/07</v>
          </cell>
          <cell r="R26">
            <v>4567</v>
          </cell>
          <cell r="S26">
            <v>10549770</v>
          </cell>
          <cell r="T26" t="str">
            <v>155704070000756</v>
          </cell>
        </row>
        <row r="27">
          <cell r="C27" t="str">
            <v>Nguyễn Tiến Dũng</v>
          </cell>
          <cell r="D27" t="str">
            <v>CN QLVH lưới điện trung hạ thế</v>
          </cell>
          <cell r="E27" t="str">
            <v>Đội Quản lý vận hành đường dây và trạm biến áp</v>
          </cell>
          <cell r="F27" t="str">
            <v>Tổ trực Trung tâm</v>
          </cell>
          <cell r="G27" t="str">
            <v>Công nhân Quản lý vận hành lưới điện</v>
          </cell>
          <cell r="H27">
            <v>28956</v>
          </cell>
          <cell r="I27" t="str">
            <v>Nam</v>
          </cell>
          <cell r="J27" t="str">
            <v>ông</v>
          </cell>
          <cell r="K27" t="str">
            <v>271480301</v>
          </cell>
          <cell r="L27">
            <v>35704</v>
          </cell>
          <cell r="M27" t="str">
            <v>CA Đồng Nai</v>
          </cell>
          <cell r="N27" t="str">
            <v>0918026264</v>
          </cell>
          <cell r="O27" t="str">
            <v>nguyendungxl1979@gmail.com</v>
          </cell>
          <cell r="P27" t="str">
            <v>A1.1.2</v>
          </cell>
          <cell r="Q27" t="str">
            <v>06/07</v>
          </cell>
          <cell r="R27">
            <v>3971</v>
          </cell>
          <cell r="S27">
            <v>9173010</v>
          </cell>
          <cell r="T27" t="str">
            <v>155704070000698</v>
          </cell>
        </row>
        <row r="28">
          <cell r="C28" t="str">
            <v>Nguyễn Hữu Hạnh</v>
          </cell>
          <cell r="D28" t="str">
            <v>CN QLVH lưới điện trung hạ thế</v>
          </cell>
          <cell r="E28" t="str">
            <v>Đội Quản lý vận hành đường dây và trạm biến áp</v>
          </cell>
          <cell r="F28" t="str">
            <v>Tổ trực Trung tâm</v>
          </cell>
          <cell r="G28" t="str">
            <v>Công nhân Quản lý vận hành lưới điện</v>
          </cell>
          <cell r="H28">
            <v>27449</v>
          </cell>
          <cell r="I28" t="str">
            <v>Nam</v>
          </cell>
          <cell r="J28" t="str">
            <v>ông</v>
          </cell>
          <cell r="K28" t="str">
            <v>271172977</v>
          </cell>
          <cell r="L28">
            <v>39717</v>
          </cell>
          <cell r="M28" t="str">
            <v>CA Đồng Nai</v>
          </cell>
          <cell r="N28" t="str">
            <v>0902841461</v>
          </cell>
          <cell r="O28" t="str">
            <v>nguyenhuuhanh1975.dlxl@gmail.com</v>
          </cell>
          <cell r="P28" t="str">
            <v>A1.1.2</v>
          </cell>
          <cell r="Q28" t="str">
            <v>07/07</v>
          </cell>
          <cell r="R28">
            <v>4567</v>
          </cell>
          <cell r="S28">
            <v>10549770</v>
          </cell>
          <cell r="T28" t="str">
            <v>155704070000971</v>
          </cell>
        </row>
        <row r="29">
          <cell r="C29" t="str">
            <v>Nguyễn Huy Hiệu</v>
          </cell>
          <cell r="D29" t="str">
            <v>CN QLVH lưới điện trung hạ thế</v>
          </cell>
          <cell r="E29" t="str">
            <v>Đội Quản lý vận hành đường dây và trạm biến áp</v>
          </cell>
          <cell r="F29" t="str">
            <v>Tổ trực Trung tâm</v>
          </cell>
          <cell r="G29" t="str">
            <v>Công nhân Quản lý vận hành lưới điện</v>
          </cell>
          <cell r="H29">
            <v>31487</v>
          </cell>
          <cell r="I29" t="str">
            <v>Nam</v>
          </cell>
          <cell r="J29" t="str">
            <v>ông</v>
          </cell>
          <cell r="K29" t="str">
            <v>271708122</v>
          </cell>
          <cell r="L29">
            <v>41936</v>
          </cell>
          <cell r="M29" t="str">
            <v>CA Đồng Nai</v>
          </cell>
          <cell r="N29" t="str">
            <v>0367103335</v>
          </cell>
          <cell r="O29" t="str">
            <v>nguyenhuyhieu1986.dlxl@gmail.com</v>
          </cell>
          <cell r="P29" t="str">
            <v>A1.1.2</v>
          </cell>
          <cell r="Q29" t="str">
            <v>05/07</v>
          </cell>
          <cell r="R29">
            <v>3453</v>
          </cell>
          <cell r="S29">
            <v>7976430</v>
          </cell>
          <cell r="T29" t="str">
            <v>155704070000701</v>
          </cell>
        </row>
        <row r="30">
          <cell r="C30" t="str">
            <v>Nguyễn Văn Hội</v>
          </cell>
          <cell r="D30" t="str">
            <v>CN QLVH lưới điện trung hạ thế</v>
          </cell>
          <cell r="E30" t="str">
            <v>Đội Quản lý vận hành đường dây và trạm biến áp</v>
          </cell>
          <cell r="F30" t="str">
            <v>Tổ trực Trung tâm</v>
          </cell>
          <cell r="G30" t="str">
            <v>Công nhân Quản lý vận hành lưới điện</v>
          </cell>
          <cell r="H30">
            <v>25935</v>
          </cell>
          <cell r="I30" t="str">
            <v>Nam</v>
          </cell>
          <cell r="J30" t="str">
            <v>ông</v>
          </cell>
          <cell r="K30" t="str">
            <v>271075900</v>
          </cell>
          <cell r="L30">
            <v>38775</v>
          </cell>
          <cell r="M30" t="str">
            <v>CA Đồng Nai</v>
          </cell>
          <cell r="N30" t="str">
            <v>0913868323</v>
          </cell>
          <cell r="O30" t="str">
            <v>hoi.nvlk@gmail.com</v>
          </cell>
          <cell r="P30" t="str">
            <v>A1.1.2</v>
          </cell>
          <cell r="Q30" t="str">
            <v>07/07</v>
          </cell>
          <cell r="R30">
            <v>4567</v>
          </cell>
          <cell r="S30">
            <v>10549770</v>
          </cell>
          <cell r="T30" t="str">
            <v>155704070000444</v>
          </cell>
        </row>
        <row r="31">
          <cell r="C31" t="str">
            <v>Nguyễn Văn Phước</v>
          </cell>
          <cell r="D31" t="str">
            <v>CN QLVH lưới điện trung hạ thế</v>
          </cell>
          <cell r="E31" t="str">
            <v>Đội Quản lý vận hành đường dây và trạm biến áp</v>
          </cell>
          <cell r="F31" t="str">
            <v>Tổ trực Trung tâm</v>
          </cell>
          <cell r="G31" t="str">
            <v>Công nhân Quản lý vận hành lưới điện</v>
          </cell>
          <cell r="H31">
            <v>26101</v>
          </cell>
          <cell r="I31" t="str">
            <v>Nam</v>
          </cell>
          <cell r="J31" t="str">
            <v>ông</v>
          </cell>
          <cell r="K31" t="str">
            <v>270917487</v>
          </cell>
          <cell r="L31">
            <v>41410</v>
          </cell>
          <cell r="M31" t="str">
            <v>CA Đồng Nai</v>
          </cell>
          <cell r="N31" t="str">
            <v>0928638393</v>
          </cell>
          <cell r="O31" t="str">
            <v>nguyenvanphuoc1971.dlxl@gmail.com</v>
          </cell>
          <cell r="P31" t="str">
            <v>A1.1.2</v>
          </cell>
          <cell r="Q31" t="str">
            <v>07/07</v>
          </cell>
          <cell r="R31">
            <v>4567</v>
          </cell>
          <cell r="S31">
            <v>10549770</v>
          </cell>
          <cell r="T31" t="str">
            <v>155704070000967</v>
          </cell>
        </row>
        <row r="32">
          <cell r="C32" t="str">
            <v>Lê Xuân Phước</v>
          </cell>
          <cell r="D32" t="str">
            <v>CN QLVH lưới điện trung hạ thế</v>
          </cell>
          <cell r="E32" t="str">
            <v>Đội Quản lý vận hành đường dây và trạm biến áp</v>
          </cell>
          <cell r="F32" t="str">
            <v>Tổ trực Trung tâm</v>
          </cell>
          <cell r="G32" t="str">
            <v>Công nhân Quản lý vận hành lưới điện</v>
          </cell>
          <cell r="H32">
            <v>33724</v>
          </cell>
          <cell r="I32" t="str">
            <v>Nam</v>
          </cell>
          <cell r="J32" t="str">
            <v>ông</v>
          </cell>
          <cell r="K32" t="str">
            <v>272072908</v>
          </cell>
          <cell r="L32">
            <v>38980</v>
          </cell>
          <cell r="M32" t="str">
            <v>CA. Đồng Nai</v>
          </cell>
          <cell r="N32" t="str">
            <v>0384051088</v>
          </cell>
          <cell r="O32" t="str">
            <v>lexuanphuoc12345@gmail.com</v>
          </cell>
          <cell r="P32" t="str">
            <v>A1.1.2</v>
          </cell>
          <cell r="Q32" t="str">
            <v>04/07</v>
          </cell>
          <cell r="R32">
            <v>3003</v>
          </cell>
          <cell r="S32">
            <v>6936930</v>
          </cell>
          <cell r="T32" t="str">
            <v>155704070010129</v>
          </cell>
        </row>
        <row r="33">
          <cell r="C33" t="str">
            <v>Long Hồng Thái</v>
          </cell>
          <cell r="D33" t="str">
            <v>CN QLVH lưới điện trung hạ thế</v>
          </cell>
          <cell r="E33" t="str">
            <v>Đội Quản lý vận hành đường dây và trạm biến áp</v>
          </cell>
          <cell r="F33" t="str">
            <v>Tổ trực Trung tâm</v>
          </cell>
          <cell r="G33" t="str">
            <v>Công nhân Quản lý vận hành lưới điện</v>
          </cell>
          <cell r="H33">
            <v>28241</v>
          </cell>
          <cell r="I33" t="str">
            <v>Nam</v>
          </cell>
          <cell r="J33" t="str">
            <v>ông</v>
          </cell>
          <cell r="K33" t="str">
            <v>272676001</v>
          </cell>
          <cell r="L33">
            <v>41751</v>
          </cell>
          <cell r="M33" t="str">
            <v>CA Đồng Nai</v>
          </cell>
          <cell r="N33" t="str">
            <v>0987876677</v>
          </cell>
          <cell r="O33" t="str">
            <v>longhongthai77@gmail.com</v>
          </cell>
          <cell r="P33" t="str">
            <v>A1.1.2</v>
          </cell>
          <cell r="Q33" t="str">
            <v>06/07</v>
          </cell>
          <cell r="R33">
            <v>3971</v>
          </cell>
          <cell r="S33">
            <v>9173010</v>
          </cell>
          <cell r="T33" t="str">
            <v>155704070000558</v>
          </cell>
        </row>
        <row r="34">
          <cell r="C34" t="str">
            <v>Lâm Minh Tuấn</v>
          </cell>
          <cell r="D34" t="str">
            <v>CN QLVH lưới điện trung hạ thế</v>
          </cell>
          <cell r="E34" t="str">
            <v>Đội Quản lý vận hành đường dây và trạm biến áp</v>
          </cell>
          <cell r="F34" t="str">
            <v>Tổ trực Trung tâm</v>
          </cell>
          <cell r="G34" t="str">
            <v>Công nhân Quản lý vận hành lưới điện</v>
          </cell>
          <cell r="H34">
            <v>29222</v>
          </cell>
          <cell r="I34" t="str">
            <v>Nam</v>
          </cell>
          <cell r="J34" t="str">
            <v>ông</v>
          </cell>
          <cell r="K34" t="str">
            <v>271363892</v>
          </cell>
          <cell r="L34">
            <v>41326</v>
          </cell>
          <cell r="M34" t="str">
            <v>CA Đồng Nai</v>
          </cell>
          <cell r="N34" t="str">
            <v>0984081244</v>
          </cell>
          <cell r="O34" t="str">
            <v>tuan.0964799079@gmail.com</v>
          </cell>
          <cell r="P34" t="str">
            <v>A1.1.2</v>
          </cell>
          <cell r="Q34" t="str">
            <v>06/07</v>
          </cell>
          <cell r="R34">
            <v>3971</v>
          </cell>
          <cell r="S34">
            <v>9173010</v>
          </cell>
          <cell r="T34" t="str">
            <v>155704070000748</v>
          </cell>
        </row>
        <row r="35">
          <cell r="C35" t="str">
            <v>Đoàn Thanh Sơn</v>
          </cell>
          <cell r="D35" t="str">
            <v>Tổ trưởng QLVH lưới điện trung hạ thế</v>
          </cell>
          <cell r="E35" t="str">
            <v>Đội Quản lý vận hành đường dây và trạm biến áp</v>
          </cell>
          <cell r="F35" t="str">
            <v>Tổ trực Xuân Hưng</v>
          </cell>
          <cell r="G35" t="str">
            <v>Tổ trưởng tổ trực Xuân Hưng</v>
          </cell>
          <cell r="H35">
            <v>26668</v>
          </cell>
          <cell r="I35" t="str">
            <v>Nam</v>
          </cell>
          <cell r="J35" t="str">
            <v>ông</v>
          </cell>
          <cell r="K35" t="str">
            <v>271106118</v>
          </cell>
          <cell r="L35">
            <v>32596</v>
          </cell>
          <cell r="M35" t="str">
            <v>CA Đồng Nai</v>
          </cell>
          <cell r="N35" t="str">
            <v>0908162486</v>
          </cell>
          <cell r="O35" t="str">
            <v>doanthanhson1973.dlxl@gmail.com</v>
          </cell>
          <cell r="P35" t="str">
            <v>A1.1.2</v>
          </cell>
          <cell r="Q35" t="str">
            <v>07/07</v>
          </cell>
          <cell r="R35">
            <v>4567</v>
          </cell>
          <cell r="S35">
            <v>10549770</v>
          </cell>
          <cell r="T35" t="str">
            <v>155704070000747</v>
          </cell>
        </row>
        <row r="36">
          <cell r="C36" t="str">
            <v>Trần Chí Lực</v>
          </cell>
          <cell r="D36" t="str">
            <v>CN QLVH lưới điện trung hạ thế</v>
          </cell>
          <cell r="E36" t="str">
            <v>Đội Quản lý vận hành đường dây và trạm biến áp</v>
          </cell>
          <cell r="F36" t="str">
            <v>Tổ trực Xuân Hưng</v>
          </cell>
          <cell r="G36" t="str">
            <v>Trưởng ca vận hành</v>
          </cell>
          <cell r="H36">
            <v>29882</v>
          </cell>
          <cell r="I36" t="str">
            <v>Nam</v>
          </cell>
          <cell r="J36" t="str">
            <v>ông</v>
          </cell>
          <cell r="K36" t="str">
            <v>271425053</v>
          </cell>
          <cell r="L36">
            <v>38205</v>
          </cell>
          <cell r="M36" t="str">
            <v>CA Đồng Nai</v>
          </cell>
          <cell r="N36" t="str">
            <v>0968805171</v>
          </cell>
          <cell r="O36" t="str">
            <v>tranchiluc1981.dlxl@gmail.com</v>
          </cell>
          <cell r="P36" t="str">
            <v>A1.1.2</v>
          </cell>
          <cell r="Q36" t="str">
            <v>07/07</v>
          </cell>
          <cell r="R36">
            <v>4567</v>
          </cell>
          <cell r="S36">
            <v>10549770</v>
          </cell>
          <cell r="T36" t="str">
            <v>155704070000754</v>
          </cell>
        </row>
        <row r="37">
          <cell r="C37" t="str">
            <v>Lê Hoàng Phúc</v>
          </cell>
          <cell r="D37" t="str">
            <v>CN QLVH lưới điện trung hạ thế</v>
          </cell>
          <cell r="E37" t="str">
            <v>Đội Quản lý vận hành đường dây và trạm biến áp</v>
          </cell>
          <cell r="F37" t="str">
            <v>Tổ trực Xuân Hưng</v>
          </cell>
          <cell r="G37" t="str">
            <v>Trưởng ca vận hành</v>
          </cell>
          <cell r="H37">
            <v>29283</v>
          </cell>
          <cell r="I37" t="str">
            <v>Nam</v>
          </cell>
          <cell r="J37" t="str">
            <v>ông</v>
          </cell>
          <cell r="K37" t="str">
            <v>271475380</v>
          </cell>
          <cell r="L37">
            <v>39878</v>
          </cell>
          <cell r="M37" t="str">
            <v>CA Đồng Nai</v>
          </cell>
          <cell r="N37" t="str">
            <v>0902595759</v>
          </cell>
          <cell r="O37" t="str">
            <v>lehoangphuc0303@gmail.com</v>
          </cell>
          <cell r="P37" t="str">
            <v>A1.1.2</v>
          </cell>
          <cell r="Q37" t="str">
            <v>07/07</v>
          </cell>
          <cell r="R37">
            <v>4567</v>
          </cell>
          <cell r="S37">
            <v>10549770</v>
          </cell>
          <cell r="T37" t="str">
            <v>155704070000436</v>
          </cell>
        </row>
        <row r="38">
          <cell r="C38" t="str">
            <v>Trương Như Luyện</v>
          </cell>
          <cell r="D38" t="str">
            <v>CN QLVH lưới điện trung hạ thế</v>
          </cell>
          <cell r="E38" t="str">
            <v>Đội Quản lý vận hành đường dây và trạm biến áp</v>
          </cell>
          <cell r="F38" t="str">
            <v>Tổ trực Xuân Hưng</v>
          </cell>
          <cell r="G38" t="str">
            <v>Công nhân Quản lý vận hành lưới điện</v>
          </cell>
          <cell r="H38">
            <v>28342</v>
          </cell>
          <cell r="I38" t="str">
            <v>Nam</v>
          </cell>
          <cell r="J38" t="str">
            <v>ông</v>
          </cell>
          <cell r="K38" t="str">
            <v>272538007</v>
          </cell>
          <cell r="L38">
            <v>41068</v>
          </cell>
          <cell r="M38" t="str">
            <v>CA Đồng Nai</v>
          </cell>
          <cell r="N38" t="str">
            <v>0918495883</v>
          </cell>
          <cell r="O38" t="str">
            <v>nguyentiendung1979.dlxl@gmail.com</v>
          </cell>
          <cell r="P38" t="str">
            <v>A1.1.2</v>
          </cell>
          <cell r="Q38" t="str">
            <v>06/07</v>
          </cell>
          <cell r="R38">
            <v>3971</v>
          </cell>
          <cell r="S38">
            <v>9173010</v>
          </cell>
          <cell r="T38" t="str">
            <v>155704070000699</v>
          </cell>
        </row>
        <row r="39">
          <cell r="C39" t="str">
            <v>Nguyễn Tiến Phi</v>
          </cell>
          <cell r="D39" t="str">
            <v>CN QLVH lưới điện trung hạ thế</v>
          </cell>
          <cell r="E39" t="str">
            <v>Đội Quản lý vận hành đường dây và trạm biến áp</v>
          </cell>
          <cell r="F39" t="str">
            <v>Tổ trực Xuân Hưng</v>
          </cell>
          <cell r="G39" t="str">
            <v>Công nhân Quản lý vận hành lưới điện</v>
          </cell>
          <cell r="H39">
            <v>29707</v>
          </cell>
          <cell r="I39" t="str">
            <v>Nam</v>
          </cell>
          <cell r="J39" t="str">
            <v>ông</v>
          </cell>
          <cell r="K39" t="str">
            <v>271480295</v>
          </cell>
          <cell r="L39">
            <v>40690</v>
          </cell>
          <cell r="M39" t="str">
            <v>CA Đồng Nai</v>
          </cell>
          <cell r="N39" t="str">
            <v>0944495195</v>
          </cell>
          <cell r="O39" t="str">
            <v>nguyentienphi1981.dlxl@gmail.com</v>
          </cell>
          <cell r="P39" t="str">
            <v>A1.1.2</v>
          </cell>
          <cell r="Q39" t="str">
            <v>06/07</v>
          </cell>
          <cell r="R39">
            <v>3971</v>
          </cell>
          <cell r="S39">
            <v>9173010</v>
          </cell>
          <cell r="T39" t="str">
            <v>155704070000978</v>
          </cell>
        </row>
        <row r="40">
          <cell r="C40" t="str">
            <v>Nguyễn Hoàng Sơn</v>
          </cell>
          <cell r="D40" t="str">
            <v>CN QLVH lưới điện trung hạ thế</v>
          </cell>
          <cell r="E40" t="str">
            <v>Đội Quản lý vận hành đường dây và trạm biến áp</v>
          </cell>
          <cell r="F40" t="str">
            <v>Tổ trực Xuân Hưng</v>
          </cell>
          <cell r="G40" t="str">
            <v>Công nhân Quản lý vận hành lưới điện</v>
          </cell>
          <cell r="H40">
            <v>31497</v>
          </cell>
          <cell r="I40" t="str">
            <v>Nam</v>
          </cell>
          <cell r="J40" t="str">
            <v>ông</v>
          </cell>
          <cell r="K40" t="str">
            <v>271790206</v>
          </cell>
          <cell r="L40">
            <v>39283</v>
          </cell>
          <cell r="M40" t="str">
            <v>CA Đồng Nai</v>
          </cell>
          <cell r="N40" t="str">
            <v>0933476147</v>
          </cell>
          <cell r="O40" t="str">
            <v>nguyenhoangson1984.dlxl@gmail.com</v>
          </cell>
          <cell r="P40" t="str">
            <v>A1.1.2</v>
          </cell>
          <cell r="Q40" t="str">
            <v>05/07</v>
          </cell>
          <cell r="R40">
            <v>3453</v>
          </cell>
          <cell r="S40">
            <v>7976430</v>
          </cell>
          <cell r="T40" t="str">
            <v>155704070000642</v>
          </cell>
        </row>
        <row r="41">
          <cell r="C41" t="str">
            <v>Trần Ngọc Đức</v>
          </cell>
          <cell r="D41" t="str">
            <v>CN QLVH lưới điện trung hạ thế</v>
          </cell>
          <cell r="E41" t="str">
            <v>Đội Quản lý vận hành đường dây và trạm biến áp</v>
          </cell>
          <cell r="F41" t="str">
            <v>Tổ trực Trung tâm</v>
          </cell>
          <cell r="G41" t="str">
            <v>Công nhân Quản lý vận hành lưới điện</v>
          </cell>
          <cell r="H41">
            <v>26694</v>
          </cell>
          <cell r="I41" t="str">
            <v>Nam</v>
          </cell>
          <cell r="J41" t="str">
            <v>ông</v>
          </cell>
          <cell r="K41" t="str">
            <v>271126720</v>
          </cell>
          <cell r="L41">
            <v>42020</v>
          </cell>
          <cell r="M41" t="str">
            <v>CA Đồng Nai</v>
          </cell>
          <cell r="N41" t="str">
            <v>0914805180</v>
          </cell>
          <cell r="O41" t="str">
            <v>tranngocducdlxl@gmail.com</v>
          </cell>
          <cell r="P41" t="str">
            <v>A1.1.2</v>
          </cell>
          <cell r="Q41" t="str">
            <v>07/07</v>
          </cell>
          <cell r="R41">
            <v>4567</v>
          </cell>
          <cell r="S41">
            <v>10549770</v>
          </cell>
          <cell r="T41" t="str">
            <v>155704070000332</v>
          </cell>
        </row>
        <row r="42">
          <cell r="C42" t="str">
            <v>Trần Quang Hoàng</v>
          </cell>
          <cell r="D42" t="str">
            <v>Trưởng Phòng Kế hoạch - Kỹ thuật</v>
          </cell>
          <cell r="E42" t="str">
            <v>Phòng Kế hoạch - Kỹ thuật</v>
          </cell>
          <cell r="F42">
            <v>0</v>
          </cell>
          <cell r="G42" t="str">
            <v>Phụ trách phòng Kế hoạch Kỹ thuật</v>
          </cell>
          <cell r="H42">
            <v>27420</v>
          </cell>
          <cell r="I42" t="str">
            <v>Nam</v>
          </cell>
          <cell r="J42" t="str">
            <v>ông</v>
          </cell>
          <cell r="K42" t="str">
            <v>272570775</v>
          </cell>
          <cell r="L42">
            <v>41215</v>
          </cell>
          <cell r="M42" t="str">
            <v>CA Đồng Nai</v>
          </cell>
          <cell r="N42" t="str">
            <v>0963795579</v>
          </cell>
          <cell r="O42" t="str">
            <v>hoanganh030488@gmail.com</v>
          </cell>
          <cell r="P42" t="str">
            <v>B6.3</v>
          </cell>
          <cell r="Q42" t="str">
            <v>07/08</v>
          </cell>
          <cell r="R42">
            <v>4.55</v>
          </cell>
          <cell r="S42">
            <v>10510500</v>
          </cell>
          <cell r="T42" t="str">
            <v>155704070000648</v>
          </cell>
        </row>
        <row r="43">
          <cell r="C43" t="str">
            <v>Trịnh Quốc Công</v>
          </cell>
          <cell r="D43" t="str">
            <v>Phó trưởng phòng Kế hoạch Kỹ thuật</v>
          </cell>
          <cell r="E43" t="str">
            <v>Phòng Kế hoạch - Kỹ thuật</v>
          </cell>
          <cell r="F43">
            <v>0</v>
          </cell>
          <cell r="G43" t="str">
            <v>Phó trưởng phòng Kế hoạch Kỹ thuật</v>
          </cell>
          <cell r="H43">
            <v>26953</v>
          </cell>
          <cell r="I43" t="str">
            <v>Nam</v>
          </cell>
          <cell r="J43" t="str">
            <v>ông</v>
          </cell>
          <cell r="K43" t="str">
            <v>272275773</v>
          </cell>
          <cell r="L43">
            <v>39780</v>
          </cell>
          <cell r="M43" t="str">
            <v>CA Đồng Nai</v>
          </cell>
          <cell r="N43" t="str">
            <v>0963757773</v>
          </cell>
          <cell r="O43" t="str">
            <v>congatxl@gmail.com</v>
          </cell>
          <cell r="P43" t="str">
            <v>B6.3</v>
          </cell>
          <cell r="Q43" t="str">
            <v>07/08</v>
          </cell>
          <cell r="R43">
            <v>4.55</v>
          </cell>
          <cell r="S43">
            <v>10510500</v>
          </cell>
          <cell r="T43" t="str">
            <v>155704070000660</v>
          </cell>
        </row>
        <row r="44">
          <cell r="C44" t="str">
            <v>Nguyễn Đình Thuận</v>
          </cell>
          <cell r="D44" t="str">
            <v>Phó trưởng phòng Kế hoạch Kỹ thuật</v>
          </cell>
          <cell r="E44" t="str">
            <v>Phòng Kế hoạch - Kỹ thuật</v>
          </cell>
          <cell r="F44">
            <v>0</v>
          </cell>
          <cell r="G44" t="str">
            <v>Phó trưởng phòng Kế hoạch Kỹ thuật</v>
          </cell>
          <cell r="H44">
            <v>26526</v>
          </cell>
          <cell r="I44" t="str">
            <v>Nam</v>
          </cell>
          <cell r="J44" t="str">
            <v>ông</v>
          </cell>
          <cell r="K44" t="str">
            <v>270998363</v>
          </cell>
          <cell r="L44">
            <v>39801</v>
          </cell>
          <cell r="M44" t="str">
            <v>CA Đồng Nai</v>
          </cell>
          <cell r="N44" t="str">
            <v>0963828384</v>
          </cell>
          <cell r="O44" t="str">
            <v>thuannd.dlxl@pcdongnai.vn</v>
          </cell>
          <cell r="P44" t="str">
            <v>B6.3</v>
          </cell>
          <cell r="Q44" t="str">
            <v>08/08</v>
          </cell>
          <cell r="R44">
            <v>4865</v>
          </cell>
          <cell r="S44">
            <v>11238150</v>
          </cell>
          <cell r="T44" t="str">
            <v>155704070000639</v>
          </cell>
        </row>
        <row r="45">
          <cell r="C45" t="str">
            <v>Nguyễn Quang Hân</v>
          </cell>
          <cell r="D45" t="str">
            <v>Tổ trưởng tổ Điều độ</v>
          </cell>
          <cell r="E45" t="str">
            <v>Phòng Kế hoạch - Kỹ thuật</v>
          </cell>
          <cell r="F45" t="str">
            <v>Tổ Điều độ</v>
          </cell>
          <cell r="G45" t="str">
            <v>Tổ trưởng tổ Điều độ</v>
          </cell>
          <cell r="H45">
            <v>29702</v>
          </cell>
          <cell r="I45" t="str">
            <v>Nam</v>
          </cell>
          <cell r="J45" t="str">
            <v>ông</v>
          </cell>
          <cell r="K45" t="str">
            <v>271423731</v>
          </cell>
          <cell r="L45">
            <v>43469</v>
          </cell>
          <cell r="M45" t="str">
            <v>CA Đồng Nai</v>
          </cell>
          <cell r="N45" t="str">
            <v>0963115151</v>
          </cell>
          <cell r="O45" t="str">
            <v>handlxl123@gmail.com</v>
          </cell>
          <cell r="P45" t="str">
            <v>B1.2.4</v>
          </cell>
          <cell r="Q45" t="str">
            <v>03/05</v>
          </cell>
          <cell r="R45">
            <v>3628</v>
          </cell>
          <cell r="S45">
            <v>8380680</v>
          </cell>
          <cell r="T45" t="str">
            <v>155704070000890</v>
          </cell>
        </row>
        <row r="46">
          <cell r="C46" t="str">
            <v>Hồ Ngọc Đài</v>
          </cell>
          <cell r="D46" t="str">
            <v>Điều độ viên cấp huyện</v>
          </cell>
          <cell r="E46" t="str">
            <v>Phòng Kế hoạch - Kỹ thuật</v>
          </cell>
          <cell r="F46" t="str">
            <v>Tổ Điều độ</v>
          </cell>
          <cell r="G46" t="str">
            <v>Điều độ viên cấp huyện</v>
          </cell>
          <cell r="H46">
            <v>32056</v>
          </cell>
          <cell r="I46" t="str">
            <v>Nam</v>
          </cell>
          <cell r="J46" t="str">
            <v>ông</v>
          </cell>
          <cell r="K46" t="str">
            <v>271998421</v>
          </cell>
          <cell r="L46">
            <v>41085</v>
          </cell>
          <cell r="M46" t="str">
            <v>CA Đồng Nai</v>
          </cell>
          <cell r="N46" t="str">
            <v>0907256575</v>
          </cell>
          <cell r="O46" t="str">
            <v>daidieudo@gmail.com</v>
          </cell>
          <cell r="P46" t="str">
            <v>B1.2.4</v>
          </cell>
          <cell r="Q46" t="str">
            <v>03/05</v>
          </cell>
          <cell r="R46">
            <v>3628</v>
          </cell>
          <cell r="S46">
            <v>8380680</v>
          </cell>
          <cell r="T46" t="str">
            <v>155704070000889</v>
          </cell>
        </row>
        <row r="47">
          <cell r="C47" t="str">
            <v>Vũ Thành Hiếu</v>
          </cell>
          <cell r="D47" t="str">
            <v>Điều độ viên cấp huyện</v>
          </cell>
          <cell r="E47" t="str">
            <v>Phòng Kế hoạch - Kỹ thuật</v>
          </cell>
          <cell r="F47" t="str">
            <v>Tổ Điều độ</v>
          </cell>
          <cell r="G47" t="str">
            <v>Điều độ viên cấp huyện</v>
          </cell>
          <cell r="H47">
            <v>26605</v>
          </cell>
          <cell r="I47" t="str">
            <v>Nam</v>
          </cell>
          <cell r="J47" t="str">
            <v>ông</v>
          </cell>
          <cell r="K47" t="str">
            <v>272227761</v>
          </cell>
          <cell r="L47">
            <v>39598</v>
          </cell>
          <cell r="M47" t="str">
            <v>CA Đồng Nai</v>
          </cell>
          <cell r="N47" t="str">
            <v>0918354135</v>
          </cell>
          <cell r="O47" t="str">
            <v>hieuevn2012@gmail.com</v>
          </cell>
          <cell r="P47" t="str">
            <v>B1.2.4</v>
          </cell>
          <cell r="Q47" t="str">
            <v>05/05</v>
          </cell>
          <cell r="R47">
            <v>4286</v>
          </cell>
          <cell r="S47">
            <v>9900660</v>
          </cell>
          <cell r="T47" t="str">
            <v>155704070000411</v>
          </cell>
        </row>
        <row r="48">
          <cell r="C48" t="str">
            <v>Trần Anh Tuấn</v>
          </cell>
          <cell r="D48" t="str">
            <v>Điều độ viên cấp huyện</v>
          </cell>
          <cell r="E48" t="str">
            <v>Phòng Kế hoạch - Kỹ thuật</v>
          </cell>
          <cell r="F48" t="str">
            <v>Tổ Điều độ</v>
          </cell>
          <cell r="G48" t="str">
            <v>Điều độ viên cấp huyện</v>
          </cell>
          <cell r="H48">
            <v>29215</v>
          </cell>
          <cell r="I48" t="str">
            <v>Nam</v>
          </cell>
          <cell r="J48" t="str">
            <v>ông</v>
          </cell>
          <cell r="K48" t="str">
            <v>271355549</v>
          </cell>
          <cell r="L48">
            <v>42754</v>
          </cell>
          <cell r="M48" t="str">
            <v>CA Đồng Nai</v>
          </cell>
          <cell r="N48" t="str">
            <v>0937503380</v>
          </cell>
          <cell r="O48" t="str">
            <v>tuanddxl2612@gmail.com</v>
          </cell>
          <cell r="P48" t="str">
            <v>B1.2.4</v>
          </cell>
          <cell r="Q48" t="str">
            <v>04/05</v>
          </cell>
          <cell r="R48">
            <v>3948</v>
          </cell>
          <cell r="S48">
            <v>9119880</v>
          </cell>
          <cell r="T48" t="str">
            <v>155704070000414</v>
          </cell>
        </row>
        <row r="49">
          <cell r="C49" t="str">
            <v>Nguyễn Duy Khánh</v>
          </cell>
          <cell r="D49" t="str">
            <v>Điều độ viên cấp huyện</v>
          </cell>
          <cell r="E49" t="str">
            <v>Phòng Kế hoạch - Kỹ thuật</v>
          </cell>
          <cell r="F49" t="str">
            <v>Tổ Điều độ</v>
          </cell>
          <cell r="G49" t="str">
            <v>Điều độ viên cấp huyện</v>
          </cell>
          <cell r="H49">
            <v>30737</v>
          </cell>
          <cell r="I49" t="str">
            <v>Nam</v>
          </cell>
          <cell r="J49" t="str">
            <v>ông</v>
          </cell>
          <cell r="K49" t="str">
            <v>271592777</v>
          </cell>
          <cell r="L49">
            <v>42545</v>
          </cell>
          <cell r="M49" t="str">
            <v>CA Đồng Nai</v>
          </cell>
          <cell r="N49" t="str">
            <v>0933343366</v>
          </cell>
          <cell r="O49" t="str">
            <v>khanhnguyenevn@gmail.com</v>
          </cell>
          <cell r="P49" t="str">
            <v>B1.2.4</v>
          </cell>
          <cell r="Q49" t="str">
            <v>03/05</v>
          </cell>
          <cell r="R49">
            <v>3628</v>
          </cell>
          <cell r="S49">
            <v>8380680</v>
          </cell>
          <cell r="T49" t="str">
            <v>155704070000697</v>
          </cell>
        </row>
        <row r="50">
          <cell r="C50" t="str">
            <v>Phạm Quốc Hưng</v>
          </cell>
          <cell r="D50" t="str">
            <v>Kỹ sư Xây dựng cơ bản - SCL</v>
          </cell>
          <cell r="E50" t="str">
            <v>Phòng Kế hoạch - Kỹ thuật</v>
          </cell>
          <cell r="F50" t="str">
            <v>Tổ Kế hoạch - Kỹ thuật</v>
          </cell>
          <cell r="G50" t="str">
            <v>Kỹ sư Xây dựng cơ bản - Sửa chữa lớn</v>
          </cell>
          <cell r="H50">
            <v>29859</v>
          </cell>
          <cell r="I50" t="str">
            <v>Nam</v>
          </cell>
          <cell r="J50" t="str">
            <v>ông</v>
          </cell>
          <cell r="K50" t="str">
            <v>271534336</v>
          </cell>
          <cell r="L50">
            <v>40382</v>
          </cell>
          <cell r="M50" t="str">
            <v>CA Đồng Nai</v>
          </cell>
          <cell r="N50" t="str">
            <v>0973705049</v>
          </cell>
          <cell r="O50" t="str">
            <v>hungpq.dlxl@gmail.com</v>
          </cell>
          <cell r="P50" t="str">
            <v>B6.3</v>
          </cell>
          <cell r="Q50" t="str">
            <v>04/08</v>
          </cell>
          <cell r="R50">
            <v>3605</v>
          </cell>
          <cell r="S50">
            <v>8327550</v>
          </cell>
          <cell r="T50" t="str">
            <v>155704070001321</v>
          </cell>
        </row>
        <row r="51">
          <cell r="C51" t="str">
            <v>Nguyễn Vĩnh Khánh</v>
          </cell>
          <cell r="D51" t="str">
            <v>Kỹ sư Xây dựng cơ bản - SCL</v>
          </cell>
          <cell r="E51" t="str">
            <v>Phòng Kế hoạch - Kỹ thuật</v>
          </cell>
          <cell r="F51" t="str">
            <v>Tổ Kế hoạch - Kỹ thuật</v>
          </cell>
          <cell r="G51" t="str">
            <v>Kỹ sư Xây dựng cơ bản - Sửa chữa lớn</v>
          </cell>
          <cell r="H51">
            <v>30317</v>
          </cell>
          <cell r="I51" t="str">
            <v>Nam</v>
          </cell>
          <cell r="J51" t="str">
            <v>ông</v>
          </cell>
          <cell r="K51" t="str">
            <v>271540268</v>
          </cell>
          <cell r="L51">
            <v>40214</v>
          </cell>
          <cell r="M51" t="str">
            <v>CA Đồng Nai</v>
          </cell>
          <cell r="N51" t="str">
            <v>0937058728</v>
          </cell>
          <cell r="O51" t="str">
            <v>Khanhnguyendlxl@gmail.com</v>
          </cell>
          <cell r="P51" t="str">
            <v>B6.3</v>
          </cell>
          <cell r="Q51" t="str">
            <v>05/08</v>
          </cell>
          <cell r="R51">
            <v>3.92</v>
          </cell>
          <cell r="S51">
            <v>9055200</v>
          </cell>
          <cell r="T51" t="str">
            <v>155704070000647</v>
          </cell>
        </row>
        <row r="52">
          <cell r="C52" t="str">
            <v>Ngô Công Kiếm</v>
          </cell>
          <cell r="D52" t="str">
            <v>NV Kế hoạch thống kê</v>
          </cell>
          <cell r="E52" t="str">
            <v>Phòng Kế hoạch - Kỹ thuật</v>
          </cell>
          <cell r="F52" t="str">
            <v>Tổ Kế hoạch - Kỹ thuật</v>
          </cell>
          <cell r="G52" t="str">
            <v>Nhân viên Kế hoạch thống kê</v>
          </cell>
          <cell r="H52">
            <v>25117</v>
          </cell>
          <cell r="I52" t="str">
            <v>Nam</v>
          </cell>
          <cell r="J52" t="str">
            <v>ông</v>
          </cell>
          <cell r="K52" t="str">
            <v>270851252</v>
          </cell>
          <cell r="L52">
            <v>38919</v>
          </cell>
          <cell r="M52" t="str">
            <v>CA Đồng Nai</v>
          </cell>
          <cell r="N52" t="str">
            <v>0918154555</v>
          </cell>
          <cell r="O52" t="str">
            <v>ngokiem5068@gmail.com</v>
          </cell>
          <cell r="P52" t="str">
            <v>B6.4</v>
          </cell>
          <cell r="Q52" t="str">
            <v>12/12</v>
          </cell>
          <cell r="R52">
            <v>4235</v>
          </cell>
          <cell r="S52">
            <v>9782850</v>
          </cell>
          <cell r="T52" t="str">
            <v>155704070000654</v>
          </cell>
        </row>
        <row r="53">
          <cell r="C53" t="str">
            <v>Lê Xuân Hãi</v>
          </cell>
          <cell r="D53" t="str">
            <v>NV Xây dựng cơ bản - SCL</v>
          </cell>
          <cell r="E53" t="str">
            <v>Phòng Kế hoạch - Kỹ thuật</v>
          </cell>
          <cell r="F53" t="str">
            <v>Tổ Kế hoạch - Kỹ thuật</v>
          </cell>
          <cell r="G53" t="str">
            <v>Nhân viên Xây dựng cơ bản - Sửa chữa lớn</v>
          </cell>
          <cell r="H53">
            <v>31687</v>
          </cell>
          <cell r="I53" t="str">
            <v>Nam</v>
          </cell>
          <cell r="J53" t="str">
            <v>ông</v>
          </cell>
          <cell r="K53" t="str">
            <v>271695499</v>
          </cell>
          <cell r="L53">
            <v>43510</v>
          </cell>
          <cell r="M53" t="str">
            <v>CA Đồng Nai</v>
          </cell>
          <cell r="N53" t="str">
            <v>0907294328</v>
          </cell>
          <cell r="O53" t="str">
            <v>lehaidlxl@gmail.com</v>
          </cell>
          <cell r="P53" t="str">
            <v>B6.4</v>
          </cell>
          <cell r="Q53" t="str">
            <v>08/12</v>
          </cell>
          <cell r="R53">
            <v>3457</v>
          </cell>
          <cell r="S53">
            <v>7985670</v>
          </cell>
          <cell r="T53" t="str">
            <v>155704070000659</v>
          </cell>
        </row>
        <row r="54">
          <cell r="C54" t="str">
            <v>Trần Văn Hà</v>
          </cell>
          <cell r="D54" t="str">
            <v>Tổ trưởng Tổ kế hoạch - Kỹ thuật</v>
          </cell>
          <cell r="E54" t="str">
            <v>Phòng Kế hoạch - Kỹ thuật</v>
          </cell>
          <cell r="F54" t="str">
            <v>Tổ Kế hoạch - Kỹ thuật</v>
          </cell>
          <cell r="G54" t="str">
            <v>Tổ trưởng Tổ kế hoạch - Kỹ thuật</v>
          </cell>
          <cell r="H54">
            <v>29641</v>
          </cell>
          <cell r="I54" t="str">
            <v>Nam</v>
          </cell>
          <cell r="J54" t="str">
            <v>ông</v>
          </cell>
          <cell r="K54" t="str">
            <v>205008235</v>
          </cell>
          <cell r="L54">
            <v>38960</v>
          </cell>
          <cell r="M54" t="str">
            <v>CA Quảng Nam</v>
          </cell>
          <cell r="N54" t="str">
            <v>0973742458</v>
          </cell>
          <cell r="O54" t="str">
            <v>ha81dlxl@gmail.com</v>
          </cell>
          <cell r="P54" t="str">
            <v>B6.3</v>
          </cell>
          <cell r="Q54" t="str">
            <v>06/08</v>
          </cell>
          <cell r="R54">
            <v>4235</v>
          </cell>
          <cell r="S54">
            <v>9782850</v>
          </cell>
          <cell r="T54" t="str">
            <v>155704070000658</v>
          </cell>
        </row>
        <row r="55">
          <cell r="C55" t="str">
            <v>Lê Đức Thông</v>
          </cell>
          <cell r="D55" t="str">
            <v>Kỹ sư quản lý lưới</v>
          </cell>
          <cell r="E55" t="str">
            <v>Phòng Kế hoạch - Kỹ thuật</v>
          </cell>
          <cell r="F55" t="str">
            <v>Tổ Kỹ thuật an toàn</v>
          </cell>
          <cell r="G55" t="str">
            <v>Kỹ sư quản lý lưới</v>
          </cell>
          <cell r="H55">
            <v>32510</v>
          </cell>
          <cell r="I55" t="str">
            <v>Nam</v>
          </cell>
          <cell r="J55" t="str">
            <v>ông</v>
          </cell>
          <cell r="K55" t="str">
            <v>272034962</v>
          </cell>
          <cell r="L55">
            <v>42136</v>
          </cell>
          <cell r="M55" t="str">
            <v>CA Đồng Nai</v>
          </cell>
          <cell r="N55" t="str">
            <v>0869898949</v>
          </cell>
          <cell r="O55" t="str">
            <v>Thongld.dl@gmail.com</v>
          </cell>
          <cell r="P55" t="str">
            <v>B6.3</v>
          </cell>
          <cell r="Q55" t="str">
            <v>02/08</v>
          </cell>
          <cell r="R55">
            <v>2975</v>
          </cell>
          <cell r="S55">
            <v>6872250</v>
          </cell>
          <cell r="T55" t="str">
            <v>155704070005444</v>
          </cell>
        </row>
        <row r="56">
          <cell r="C56" t="str">
            <v>Nguyễn Trãi</v>
          </cell>
          <cell r="D56" t="str">
            <v>Kỹ sư quản lý lưới</v>
          </cell>
          <cell r="E56" t="str">
            <v>Phòng Kế hoạch - Kỹ thuật</v>
          </cell>
          <cell r="F56" t="str">
            <v>Tổ Kỹ thuật an toàn</v>
          </cell>
          <cell r="G56" t="str">
            <v>Kỹ sư quản lý lưới</v>
          </cell>
          <cell r="H56">
            <v>32828</v>
          </cell>
          <cell r="I56" t="str">
            <v>Nam</v>
          </cell>
          <cell r="J56" t="str">
            <v>ông</v>
          </cell>
          <cell r="K56" t="str">
            <v>273341046</v>
          </cell>
          <cell r="L56">
            <v>40801</v>
          </cell>
          <cell r="M56" t="str">
            <v>CA Bà Rịa - Vũng Tàu</v>
          </cell>
          <cell r="N56" t="str">
            <v>0349527749</v>
          </cell>
          <cell r="O56" t="str">
            <v>traidkc@gmail.com</v>
          </cell>
          <cell r="P56" t="str">
            <v>B6.3</v>
          </cell>
          <cell r="Q56" t="str">
            <v>02/08</v>
          </cell>
          <cell r="R56">
            <v>2975</v>
          </cell>
          <cell r="S56">
            <v>6872250</v>
          </cell>
          <cell r="T56" t="str">
            <v>155704070005443</v>
          </cell>
        </row>
        <row r="57">
          <cell r="C57" t="str">
            <v>Trần Thanh Hảo</v>
          </cell>
          <cell r="D57" t="str">
            <v>Kỹ sư quản lý lưới điện</v>
          </cell>
          <cell r="E57" t="str">
            <v>Phòng Kế hoạch - Kỹ thuật</v>
          </cell>
          <cell r="F57" t="str">
            <v>Tổ Kỹ thuật an toàn</v>
          </cell>
          <cell r="G57" t="str">
            <v>Kỹ sư quản lý lưới điện</v>
          </cell>
          <cell r="H57">
            <v>29298</v>
          </cell>
          <cell r="I57" t="str">
            <v>Nam</v>
          </cell>
          <cell r="J57" t="str">
            <v>ông</v>
          </cell>
          <cell r="K57" t="str">
            <v>272491045</v>
          </cell>
          <cell r="L57">
            <v>40767</v>
          </cell>
          <cell r="M57" t="str">
            <v>CA Đồng Nai</v>
          </cell>
          <cell r="N57" t="str">
            <v>0969025909</v>
          </cell>
          <cell r="O57" t="str">
            <v>manhdattran2008@gmail.com</v>
          </cell>
          <cell r="P57" t="str">
            <v>B6.3</v>
          </cell>
          <cell r="Q57" t="str">
            <v>06/08</v>
          </cell>
          <cell r="R57">
            <v>4235</v>
          </cell>
          <cell r="S57">
            <v>9782850</v>
          </cell>
          <cell r="T57" t="str">
            <v>155704070000644</v>
          </cell>
        </row>
        <row r="58">
          <cell r="C58" t="str">
            <v>Nguyễn Hoài Việt</v>
          </cell>
          <cell r="D58" t="str">
            <v>Kỹ sư, Công nghệ Thông tin</v>
          </cell>
          <cell r="E58" t="str">
            <v>Phòng Kế hoạch - Kỹ thuật</v>
          </cell>
          <cell r="F58" t="str">
            <v>Tổ Kỹ thuật an toàn</v>
          </cell>
          <cell r="G58" t="str">
            <v>Kỹ sư, Công nghệ Thông tin</v>
          </cell>
          <cell r="H58">
            <v>32646</v>
          </cell>
          <cell r="I58" t="str">
            <v>Nam</v>
          </cell>
          <cell r="J58" t="str">
            <v>ông</v>
          </cell>
          <cell r="K58" t="str">
            <v>271975610</v>
          </cell>
          <cell r="L58">
            <v>43893</v>
          </cell>
          <cell r="M58" t="str">
            <v>CA Đồng Nai</v>
          </cell>
          <cell r="N58" t="str">
            <v>0385454146</v>
          </cell>
          <cell r="O58" t="str">
            <v>hoaiviet.spkt@gmail.com</v>
          </cell>
          <cell r="P58" t="str">
            <v>B6.3</v>
          </cell>
          <cell r="Q58" t="str">
            <v>02/08</v>
          </cell>
          <cell r="R58">
            <v>2975</v>
          </cell>
          <cell r="S58">
            <v>6872250</v>
          </cell>
          <cell r="T58" t="str">
            <v>155704070004920</v>
          </cell>
        </row>
        <row r="59">
          <cell r="C59" t="str">
            <v>Nguyễn Văn Chí</v>
          </cell>
          <cell r="D59" t="str">
            <v>Kỹ thuật viên quản lý lưới</v>
          </cell>
          <cell r="E59" t="str">
            <v>Phòng Kế hoạch - Kỹ thuật</v>
          </cell>
          <cell r="F59" t="str">
            <v>Tổ Kỹ thuật an toàn</v>
          </cell>
          <cell r="G59" t="str">
            <v>Kỹ thuật viên quản lý lưới</v>
          </cell>
          <cell r="H59">
            <v>28399</v>
          </cell>
          <cell r="I59" t="str">
            <v>Nam</v>
          </cell>
          <cell r="J59" t="str">
            <v>ông</v>
          </cell>
          <cell r="K59" t="str">
            <v>271271752</v>
          </cell>
          <cell r="L59">
            <v>38541</v>
          </cell>
          <cell r="M59" t="str">
            <v>CA Đồng Nai</v>
          </cell>
          <cell r="N59" t="str">
            <v>0963200400</v>
          </cell>
          <cell r="O59" t="str">
            <v>nguyenvanchi01101977@gmail.com</v>
          </cell>
          <cell r="P59" t="str">
            <v>B6.4</v>
          </cell>
          <cell r="Q59" t="str">
            <v>11/12</v>
          </cell>
          <cell r="R59">
            <v>4033</v>
          </cell>
          <cell r="S59">
            <v>9316230</v>
          </cell>
          <cell r="T59" t="str">
            <v>155704070000499</v>
          </cell>
        </row>
        <row r="60">
          <cell r="C60" t="str">
            <v>Phạm Văn Mạnh</v>
          </cell>
          <cell r="D60" t="str">
            <v>Kỹ thuật viên quản lý lưới</v>
          </cell>
          <cell r="E60" t="str">
            <v>Phòng Kế hoạch - Kỹ thuật</v>
          </cell>
          <cell r="F60" t="str">
            <v>Tổ Kỹ thuật an toàn</v>
          </cell>
          <cell r="G60" t="str">
            <v>Kỹ thuật viên quản lý lưới</v>
          </cell>
          <cell r="H60">
            <v>29854</v>
          </cell>
          <cell r="I60" t="str">
            <v>Nam</v>
          </cell>
          <cell r="J60" t="str">
            <v>ông</v>
          </cell>
          <cell r="K60" t="str">
            <v>272787423</v>
          </cell>
          <cell r="L60">
            <v>42398</v>
          </cell>
          <cell r="M60" t="str">
            <v>CA Đồng Nai</v>
          </cell>
          <cell r="N60" t="str">
            <v>0969935661</v>
          </cell>
          <cell r="O60" t="str">
            <v>manhdlxl81@gmail.com</v>
          </cell>
          <cell r="P60" t="str">
            <v>B6.4</v>
          </cell>
          <cell r="Q60" t="str">
            <v>09/12</v>
          </cell>
          <cell r="R60">
            <v>3649</v>
          </cell>
          <cell r="S60">
            <v>8429190</v>
          </cell>
          <cell r="T60" t="str">
            <v>155704070000655</v>
          </cell>
        </row>
        <row r="61">
          <cell r="C61" t="str">
            <v>Đinh Văn Nhờ</v>
          </cell>
          <cell r="D61" t="str">
            <v>Nhân viên giao nhận hàng hóa</v>
          </cell>
          <cell r="E61" t="str">
            <v>Phòng Kế hoạch - Kỹ thuật</v>
          </cell>
          <cell r="F61" t="str">
            <v>Tổ Vật tư</v>
          </cell>
          <cell r="G61" t="str">
            <v>Nhân viên giao nhận hàng hóa</v>
          </cell>
          <cell r="H61">
            <v>25124</v>
          </cell>
          <cell r="I61" t="str">
            <v>Nam</v>
          </cell>
          <cell r="J61" t="str">
            <v>ông</v>
          </cell>
          <cell r="K61" t="str">
            <v>270853528</v>
          </cell>
          <cell r="L61">
            <v>41921</v>
          </cell>
          <cell r="M61" t="str">
            <v>CA Đồng Nai</v>
          </cell>
          <cell r="N61" t="str">
            <v>0969999939</v>
          </cell>
          <cell r="O61" t="str">
            <v>ctythuloc@gmail.com</v>
          </cell>
          <cell r="P61" t="str">
            <v>B4.3</v>
          </cell>
          <cell r="Q61" t="str">
            <v>05/05</v>
          </cell>
          <cell r="R61">
            <v>3942</v>
          </cell>
          <cell r="S61">
            <v>9106020</v>
          </cell>
          <cell r="T61" t="str">
            <v>155704070000643</v>
          </cell>
        </row>
        <row r="62">
          <cell r="C62" t="str">
            <v>Nguyễn Thị Thơi</v>
          </cell>
          <cell r="D62" t="str">
            <v>NV Thống kê vật tư</v>
          </cell>
          <cell r="E62" t="str">
            <v>Phòng Kế hoạch - Kỹ thuật</v>
          </cell>
          <cell r="F62" t="str">
            <v>Tổ Vật tư</v>
          </cell>
          <cell r="G62" t="str">
            <v>Nhân viên Thống kê vật tư</v>
          </cell>
          <cell r="H62">
            <v>31188</v>
          </cell>
          <cell r="I62" t="str">
            <v>Nữ</v>
          </cell>
          <cell r="J62" t="str">
            <v>bà</v>
          </cell>
          <cell r="K62" t="str">
            <v>272787947</v>
          </cell>
          <cell r="L62">
            <v>42454</v>
          </cell>
          <cell r="M62" t="str">
            <v>CA Đồng Nai</v>
          </cell>
          <cell r="N62" t="str">
            <v>0968805192</v>
          </cell>
          <cell r="O62" t="str">
            <v>thoi.dlxl@gmail.com</v>
          </cell>
          <cell r="P62" t="str">
            <v>B6.4</v>
          </cell>
          <cell r="Q62" t="str">
            <v>08/12</v>
          </cell>
          <cell r="R62">
            <v>3457</v>
          </cell>
          <cell r="S62">
            <v>7985670</v>
          </cell>
          <cell r="T62" t="str">
            <v>155704070000646</v>
          </cell>
        </row>
        <row r="63">
          <cell r="C63" t="str">
            <v>Nguyễn Minh Hiếu</v>
          </cell>
          <cell r="D63" t="str">
            <v>Thủ kho vật tư</v>
          </cell>
          <cell r="E63" t="str">
            <v>Phòng Kế hoạch - Kỹ thuật</v>
          </cell>
          <cell r="F63" t="str">
            <v>Tổ Vật tư</v>
          </cell>
          <cell r="G63" t="str">
            <v>Thủ kho vật tư</v>
          </cell>
          <cell r="H63">
            <v>29460</v>
          </cell>
          <cell r="I63" t="str">
            <v>Nam</v>
          </cell>
          <cell r="J63" t="str">
            <v>ông</v>
          </cell>
          <cell r="K63" t="str">
            <v>271430448</v>
          </cell>
          <cell r="L63">
            <v>40144</v>
          </cell>
          <cell r="M63" t="str">
            <v>CA Đồng Nai</v>
          </cell>
          <cell r="N63" t="str">
            <v>0968858202</v>
          </cell>
          <cell r="O63" t="str">
            <v>nguyenminhhieuxl1980@gmail.com</v>
          </cell>
          <cell r="P63" t="str">
            <v>B4.3</v>
          </cell>
          <cell r="Q63" t="str">
            <v>05/05</v>
          </cell>
          <cell r="R63">
            <v>3942</v>
          </cell>
          <cell r="S63">
            <v>9106020</v>
          </cell>
          <cell r="T63" t="str">
            <v>155704070000645</v>
          </cell>
        </row>
        <row r="64">
          <cell r="C64" t="str">
            <v>Lê Minh Tâm</v>
          </cell>
          <cell r="D64" t="str">
            <v>Phụ trách phòng Kinh doanh</v>
          </cell>
          <cell r="E64" t="str">
            <v>Phòng Kinh doanh</v>
          </cell>
          <cell r="F64">
            <v>0</v>
          </cell>
          <cell r="G64" t="str">
            <v>Phụ trách phòng Kinh doanh</v>
          </cell>
          <cell r="H64">
            <v>26804</v>
          </cell>
          <cell r="I64" t="str">
            <v>Nam</v>
          </cell>
          <cell r="J64" t="str">
            <v>ông</v>
          </cell>
          <cell r="K64" t="str">
            <v>271148450</v>
          </cell>
          <cell r="L64">
            <v>42622</v>
          </cell>
          <cell r="M64" t="str">
            <v>CA Đồng Nai</v>
          </cell>
          <cell r="N64" t="str">
            <v>0963295666</v>
          </cell>
          <cell r="O64" t="str">
            <v>tamdlxl@gmail.com</v>
          </cell>
          <cell r="P64" t="str">
            <v>B6.3</v>
          </cell>
          <cell r="Q64" t="str">
            <v>05/08</v>
          </cell>
          <cell r="R64">
            <v>3.92</v>
          </cell>
          <cell r="S64">
            <v>9055200</v>
          </cell>
          <cell r="T64" t="str">
            <v>155704070000662</v>
          </cell>
        </row>
        <row r="65">
          <cell r="C65" t="str">
            <v>Mai Ngọc Chương</v>
          </cell>
          <cell r="D65" t="str">
            <v>Phó trưởng Phòng kinh doanh</v>
          </cell>
          <cell r="E65" t="str">
            <v>Phòng Kinh doanh</v>
          </cell>
          <cell r="F65">
            <v>0</v>
          </cell>
          <cell r="G65" t="str">
            <v>Phó trưởng Phòng kinh doanh</v>
          </cell>
          <cell r="H65">
            <v>32423</v>
          </cell>
          <cell r="I65" t="str">
            <v>Nam</v>
          </cell>
          <cell r="J65" t="str">
            <v>ông</v>
          </cell>
          <cell r="K65" t="str">
            <v>271773785</v>
          </cell>
          <cell r="L65">
            <v>43911</v>
          </cell>
          <cell r="M65" t="str">
            <v>Đồng Nai</v>
          </cell>
          <cell r="N65" t="str">
            <v>0913091003</v>
          </cell>
          <cell r="O65" t="str">
            <v>chuonglk@gmail.com</v>
          </cell>
          <cell r="P65" t="str">
            <v>B6.3</v>
          </cell>
          <cell r="Q65" t="str">
            <v>03/08</v>
          </cell>
          <cell r="R65">
            <v>3.29</v>
          </cell>
          <cell r="S65">
            <v>7599900</v>
          </cell>
          <cell r="T65" t="str">
            <v>152704070004955</v>
          </cell>
        </row>
        <row r="66">
          <cell r="C66" t="str">
            <v>Hồ Văn Sơn</v>
          </cell>
          <cell r="D66" t="str">
            <v>Phó trưởng Phòng kinh doanh</v>
          </cell>
          <cell r="E66" t="str">
            <v>Phòng Kinh doanh</v>
          </cell>
          <cell r="F66">
            <v>0</v>
          </cell>
          <cell r="G66" t="str">
            <v>Phó trưởng Phòng kinh doanh</v>
          </cell>
          <cell r="H66">
            <v>23439</v>
          </cell>
          <cell r="I66" t="str">
            <v>Nam</v>
          </cell>
          <cell r="J66" t="str">
            <v>ông</v>
          </cell>
          <cell r="K66" t="str">
            <v>271480844</v>
          </cell>
          <cell r="L66">
            <v>42258</v>
          </cell>
          <cell r="M66" t="str">
            <v>CA Đồng Nai</v>
          </cell>
          <cell r="N66" t="str">
            <v>0963960066</v>
          </cell>
          <cell r="O66" t="str">
            <v>sonhv2012@yahoo.com.vn</v>
          </cell>
          <cell r="P66" t="str">
            <v>B6.3</v>
          </cell>
          <cell r="Q66" t="str">
            <v>07/08</v>
          </cell>
          <cell r="R66">
            <v>4.55</v>
          </cell>
          <cell r="S66">
            <v>10510500</v>
          </cell>
          <cell r="T66" t="str">
            <v>155704070000666</v>
          </cell>
        </row>
        <row r="67">
          <cell r="C67" t="str">
            <v>Nguyễn Thành Đạt</v>
          </cell>
          <cell r="D67" t="str">
            <v>Tổ trưởng tổ Dịch vụ Khách hàng</v>
          </cell>
          <cell r="E67" t="str">
            <v>Phòng Kinh doanh</v>
          </cell>
          <cell r="F67" t="str">
            <v>Tổ Dịch vụ khách hàng</v>
          </cell>
          <cell r="G67" t="str">
            <v>Tổ trưởng tổ Quản lý khách hàng</v>
          </cell>
          <cell r="H67">
            <v>30517</v>
          </cell>
          <cell r="I67" t="str">
            <v>Nam</v>
          </cell>
          <cell r="J67" t="str">
            <v>ông</v>
          </cell>
          <cell r="K67" t="str">
            <v>271534152</v>
          </cell>
          <cell r="L67">
            <v>36034</v>
          </cell>
          <cell r="M67" t="str">
            <v>CA Đồng Nai</v>
          </cell>
          <cell r="N67" t="str">
            <v>0937232239</v>
          </cell>
          <cell r="O67" t="str">
            <v>nguyenthanhdatdlxl@gmail.com</v>
          </cell>
          <cell r="P67" t="str">
            <v>B6.4</v>
          </cell>
          <cell r="Q67" t="str">
            <v>08/12</v>
          </cell>
          <cell r="R67">
            <v>3457</v>
          </cell>
          <cell r="S67">
            <v>7985670</v>
          </cell>
          <cell r="T67" t="str">
            <v>155704070000505</v>
          </cell>
        </row>
        <row r="68">
          <cell r="C68" t="str">
            <v>Trần Thị Thanh Thư</v>
          </cell>
          <cell r="D68" t="str">
            <v>Nhân viên giao dịch khách hàng</v>
          </cell>
          <cell r="E68" t="str">
            <v>Phòng Kinh doanh</v>
          </cell>
          <cell r="F68" t="str">
            <v>Tổ Dịch vụ khách hàng</v>
          </cell>
          <cell r="G68" t="str">
            <v>Nhân viên giao dịch khách hàng</v>
          </cell>
          <cell r="H68">
            <v>31193</v>
          </cell>
          <cell r="I68" t="str">
            <v>Nữ</v>
          </cell>
          <cell r="J68" t="str">
            <v>bà</v>
          </cell>
          <cell r="K68" t="str">
            <v>271670757</v>
          </cell>
          <cell r="L68">
            <v>41887</v>
          </cell>
          <cell r="M68" t="str">
            <v>CA Đồng Nai</v>
          </cell>
          <cell r="N68" t="str">
            <v>0907868808</v>
          </cell>
          <cell r="O68" t="str">
            <v>tranthithanhthu2605@gmail.com</v>
          </cell>
          <cell r="P68" t="str">
            <v>A1.1.1</v>
          </cell>
          <cell r="Q68" t="str">
            <v>05/07</v>
          </cell>
          <cell r="R68">
            <v>3227</v>
          </cell>
          <cell r="S68">
            <v>7454370</v>
          </cell>
          <cell r="T68" t="str">
            <v>155704070000417</v>
          </cell>
        </row>
        <row r="69">
          <cell r="C69" t="str">
            <v>Võ Long Trung</v>
          </cell>
          <cell r="D69" t="str">
            <v>Nhân viên lưu trữ HĐ mua bán điện</v>
          </cell>
          <cell r="E69" t="str">
            <v>Phòng Kinh doanh</v>
          </cell>
          <cell r="F69" t="str">
            <v>Tổ Dịch vụ khách hàng</v>
          </cell>
          <cell r="G69" t="str">
            <v>Nhân viên lưu trữ HĐ mua bán điện</v>
          </cell>
          <cell r="H69">
            <v>24871</v>
          </cell>
          <cell r="I69" t="str">
            <v>Nam</v>
          </cell>
          <cell r="J69" t="str">
            <v>ông</v>
          </cell>
          <cell r="K69" t="str">
            <v>271833327</v>
          </cell>
          <cell r="L69">
            <v>40697</v>
          </cell>
          <cell r="M69" t="str">
            <v>CA Đồng Nai</v>
          </cell>
          <cell r="N69" t="str">
            <v>0933344118</v>
          </cell>
          <cell r="O69" t="str">
            <v>trungvolong@gmail.com</v>
          </cell>
          <cell r="P69" t="str">
            <v>A1.1.1</v>
          </cell>
          <cell r="Q69" t="str">
            <v>07/07</v>
          </cell>
          <cell r="R69">
            <v>4268</v>
          </cell>
          <cell r="S69">
            <v>9859080</v>
          </cell>
          <cell r="T69" t="str">
            <v>155704070000438</v>
          </cell>
        </row>
        <row r="70">
          <cell r="C70" t="str">
            <v>Cồ Ngọc Ân</v>
          </cell>
          <cell r="D70" t="str">
            <v>Nhân viên QLKH và hợp đồng mua bán điện</v>
          </cell>
          <cell r="E70" t="str">
            <v>Phòng Kinh doanh</v>
          </cell>
          <cell r="F70" t="str">
            <v>Tổ Dịch vụ khách hàng</v>
          </cell>
          <cell r="G70" t="str">
            <v>Nhân viên quản lý hợp đồng mua bán điện</v>
          </cell>
          <cell r="H70">
            <v>30528</v>
          </cell>
          <cell r="I70" t="str">
            <v>Nam</v>
          </cell>
          <cell r="J70" t="str">
            <v>ông</v>
          </cell>
          <cell r="K70" t="str">
            <v>271534497</v>
          </cell>
          <cell r="L70">
            <v>39241</v>
          </cell>
          <cell r="M70" t="str">
            <v>CA Đồng Nai</v>
          </cell>
          <cell r="N70" t="str">
            <v>0979714515</v>
          </cell>
          <cell r="O70" t="str">
            <v>ngocan8383@gmail.com</v>
          </cell>
          <cell r="P70" t="str">
            <v>A1.1.1</v>
          </cell>
          <cell r="Q70" t="str">
            <v>06/07</v>
          </cell>
          <cell r="R70">
            <v>3711</v>
          </cell>
          <cell r="S70">
            <v>8572410</v>
          </cell>
          <cell r="T70" t="str">
            <v>155704070000435</v>
          </cell>
        </row>
        <row r="71">
          <cell r="C71" t="str">
            <v>Nguyễn Đình Trường</v>
          </cell>
          <cell r="D71" t="str">
            <v>Nhân viên QLKH và hợp đồng mua bán điện</v>
          </cell>
          <cell r="E71" t="str">
            <v>Phòng Kinh doanh</v>
          </cell>
          <cell r="F71" t="str">
            <v>Tổ Dịch vụ khách hàng</v>
          </cell>
          <cell r="G71" t="str">
            <v>Nhân viên quản lý hợp đồng mua bán điện</v>
          </cell>
          <cell r="H71">
            <v>26299</v>
          </cell>
          <cell r="I71" t="str">
            <v>Nam</v>
          </cell>
          <cell r="J71" t="str">
            <v>ông</v>
          </cell>
          <cell r="K71" t="str">
            <v>271032696</v>
          </cell>
          <cell r="L71">
            <v>41369</v>
          </cell>
          <cell r="M71" t="str">
            <v>CA Đồng Nai</v>
          </cell>
          <cell r="N71" t="str">
            <v>0918524242</v>
          </cell>
          <cell r="O71" t="str">
            <v>truonggia1972@gmail.com</v>
          </cell>
          <cell r="P71" t="str">
            <v>A1.1.1</v>
          </cell>
          <cell r="Q71" t="str">
            <v>07/07</v>
          </cell>
          <cell r="R71">
            <v>4268</v>
          </cell>
          <cell r="S71">
            <v>9859080</v>
          </cell>
          <cell r="T71" t="str">
            <v>155704070000605</v>
          </cell>
        </row>
        <row r="72">
          <cell r="C72" t="str">
            <v>Bùi Tuấn</v>
          </cell>
          <cell r="D72" t="str">
            <v>Tổ trưởng tổ Ghi điện</v>
          </cell>
          <cell r="E72" t="str">
            <v>Phòng Kinh doanh</v>
          </cell>
          <cell r="F72" t="str">
            <v>Tổ Ghi điện</v>
          </cell>
          <cell r="G72" t="str">
            <v>Tổ trưởng tổ Ghi điện</v>
          </cell>
          <cell r="H72">
            <v>27317</v>
          </cell>
          <cell r="I72" t="str">
            <v>Nam</v>
          </cell>
          <cell r="J72" t="str">
            <v>ông</v>
          </cell>
          <cell r="K72" t="str">
            <v>271238314</v>
          </cell>
          <cell r="L72">
            <v>41873</v>
          </cell>
          <cell r="M72" t="str">
            <v>CA Đồng Nai</v>
          </cell>
          <cell r="N72" t="str">
            <v>0962705295</v>
          </cell>
          <cell r="O72" t="str">
            <v>btuan1972@gmail.com</v>
          </cell>
          <cell r="P72" t="str">
            <v>A1.1.1</v>
          </cell>
          <cell r="Q72" t="str">
            <v>07/07</v>
          </cell>
          <cell r="R72">
            <v>4268</v>
          </cell>
          <cell r="S72">
            <v>9859080</v>
          </cell>
          <cell r="T72" t="str">
            <v>155704070000688</v>
          </cell>
        </row>
        <row r="73">
          <cell r="C73" t="str">
            <v>Đậu Bá Trường</v>
          </cell>
          <cell r="D73" t="str">
            <v>Nhân viên chấm xóa nợ</v>
          </cell>
          <cell r="E73" t="str">
            <v>Phòng Kinh doanh</v>
          </cell>
          <cell r="F73" t="str">
            <v>Tổ Thu ngân</v>
          </cell>
          <cell r="G73" t="str">
            <v>Nhân viên chấm xóa nợ</v>
          </cell>
          <cell r="H73">
            <v>25609</v>
          </cell>
          <cell r="I73" t="str">
            <v>Nam</v>
          </cell>
          <cell r="J73" t="str">
            <v>ông</v>
          </cell>
          <cell r="K73" t="str">
            <v>272246775</v>
          </cell>
          <cell r="L73">
            <v>39668</v>
          </cell>
          <cell r="M73" t="str">
            <v>CA Đồng Nai</v>
          </cell>
          <cell r="N73" t="str">
            <v>0979164368</v>
          </cell>
          <cell r="O73" t="str">
            <v>batruongdlxl@gmail.com</v>
          </cell>
          <cell r="P73" t="str">
            <v>A1.1.1</v>
          </cell>
          <cell r="Q73" t="str">
            <v>07/07</v>
          </cell>
          <cell r="R73">
            <v>4268</v>
          </cell>
          <cell r="S73">
            <v>9859080</v>
          </cell>
          <cell r="T73" t="str">
            <v>155704070000689</v>
          </cell>
        </row>
        <row r="74">
          <cell r="C74" t="str">
            <v>Trần Thị Thanh Hương</v>
          </cell>
          <cell r="D74" t="str">
            <v>Lập hóa đơn tiền điện</v>
          </cell>
          <cell r="E74" t="str">
            <v>Phòng Kinh doanh</v>
          </cell>
          <cell r="F74" t="str">
            <v>Tổ Thu ngân</v>
          </cell>
          <cell r="G74" t="str">
            <v>Nhân viên Lập hóa đơn tiền điện</v>
          </cell>
          <cell r="H74">
            <v>29135</v>
          </cell>
          <cell r="I74" t="str">
            <v>Nữ</v>
          </cell>
          <cell r="J74" t="str">
            <v>bà</v>
          </cell>
          <cell r="K74" t="str">
            <v>271598932</v>
          </cell>
          <cell r="L74">
            <v>42097</v>
          </cell>
          <cell r="M74" t="str">
            <v>CA Đồng Nai</v>
          </cell>
          <cell r="N74" t="str">
            <v>0968842679</v>
          </cell>
          <cell r="O74" t="str">
            <v>huongdlxl@gmail.com</v>
          </cell>
          <cell r="P74" t="str">
            <v>A1.1.1</v>
          </cell>
          <cell r="Q74" t="str">
            <v>06/07</v>
          </cell>
          <cell r="R74">
            <v>3711</v>
          </cell>
          <cell r="S74">
            <v>8572410</v>
          </cell>
          <cell r="T74" t="str">
            <v>155704070000441</v>
          </cell>
        </row>
        <row r="75">
          <cell r="C75" t="str">
            <v>Trần Quốc Việt</v>
          </cell>
          <cell r="D75" t="str">
            <v>NV xử lý dữ liệu chỉ số công tơ</v>
          </cell>
          <cell r="E75" t="str">
            <v>Phòng Kinh doanh</v>
          </cell>
          <cell r="F75" t="str">
            <v>Tổ Ghi điện</v>
          </cell>
          <cell r="G75" t="str">
            <v>Nhân viên xử lý dữ liệu chỉ số công tơ</v>
          </cell>
          <cell r="H75">
            <v>30644</v>
          </cell>
          <cell r="I75" t="str">
            <v>Nam</v>
          </cell>
          <cell r="J75" t="str">
            <v>ông</v>
          </cell>
          <cell r="K75" t="str">
            <v>271534369</v>
          </cell>
          <cell r="L75">
            <v>42797</v>
          </cell>
          <cell r="M75" t="str">
            <v>CA Đồng Nai</v>
          </cell>
          <cell r="N75" t="str">
            <v>0916669737</v>
          </cell>
          <cell r="O75" t="str">
            <v>dauhuday@gmail.com</v>
          </cell>
          <cell r="P75" t="str">
            <v>B6.4</v>
          </cell>
          <cell r="Q75" t="str">
            <v>06/12</v>
          </cell>
          <cell r="R75">
            <v>3073</v>
          </cell>
          <cell r="S75">
            <v>7098630</v>
          </cell>
          <cell r="T75" t="str">
            <v>155704070001169</v>
          </cell>
        </row>
        <row r="76">
          <cell r="C76" t="str">
            <v>Nguyễn Quốc Hiếu</v>
          </cell>
          <cell r="D76" t="str">
            <v>CN ghi chỉ số công tơ</v>
          </cell>
          <cell r="E76" t="str">
            <v>Phòng Kinh doanh</v>
          </cell>
          <cell r="F76" t="str">
            <v>Tổ Ghi điện</v>
          </cell>
          <cell r="G76" t="str">
            <v>Công nhân ghi chỉ số công tơ</v>
          </cell>
          <cell r="H76">
            <v>28080</v>
          </cell>
          <cell r="I76" t="str">
            <v>Nam</v>
          </cell>
          <cell r="J76" t="str">
            <v>ông</v>
          </cell>
          <cell r="K76" t="str">
            <v>271329711</v>
          </cell>
          <cell r="L76">
            <v>41250</v>
          </cell>
          <cell r="M76" t="str">
            <v>CA Đồng Nai</v>
          </cell>
          <cell r="N76" t="str">
            <v>0948625266</v>
          </cell>
          <cell r="O76" t="str">
            <v>hieunguyen.dlxl@gmail.com</v>
          </cell>
          <cell r="P76" t="str">
            <v>A1.1.1</v>
          </cell>
          <cell r="Q76" t="str">
            <v>07/07</v>
          </cell>
          <cell r="R76">
            <v>4268</v>
          </cell>
          <cell r="S76">
            <v>9859080</v>
          </cell>
          <cell r="T76" t="str">
            <v>155704070000440</v>
          </cell>
        </row>
        <row r="77">
          <cell r="C77" t="str">
            <v>Nguyễn Anh Phong</v>
          </cell>
          <cell r="D77" t="str">
            <v>CN ghi chỉ số công tơ</v>
          </cell>
          <cell r="E77" t="str">
            <v>Phòng Kinh doanh</v>
          </cell>
          <cell r="F77" t="str">
            <v>Tổ Ghi điện</v>
          </cell>
          <cell r="G77" t="str">
            <v>Công nhân ghi chỉ số công tơ</v>
          </cell>
          <cell r="H77">
            <v>26528</v>
          </cell>
          <cell r="I77" t="str">
            <v>Nam</v>
          </cell>
          <cell r="J77" t="str">
            <v>ông</v>
          </cell>
          <cell r="K77" t="str">
            <v>271249803</v>
          </cell>
          <cell r="L77">
            <v>41208</v>
          </cell>
          <cell r="M77" t="str">
            <v>CA Đồng Nai</v>
          </cell>
          <cell r="N77" t="str">
            <v>0908969293</v>
          </cell>
          <cell r="O77" t="str">
            <v>nguyenanhphong69293@gmail.com</v>
          </cell>
          <cell r="P77" t="str">
            <v>A1.1.1</v>
          </cell>
          <cell r="Q77" t="str">
            <v>07/07</v>
          </cell>
          <cell r="R77">
            <v>4268</v>
          </cell>
          <cell r="S77">
            <v>9859080</v>
          </cell>
          <cell r="T77" t="str">
            <v>155704070000385</v>
          </cell>
        </row>
        <row r="78">
          <cell r="C78" t="str">
            <v>Lê Quốc Sủng</v>
          </cell>
          <cell r="D78" t="str">
            <v>CN ghi chỉ số công tơ</v>
          </cell>
          <cell r="E78" t="str">
            <v>Phòng Kinh doanh</v>
          </cell>
          <cell r="F78" t="str">
            <v>Tổ Ghi điện</v>
          </cell>
          <cell r="G78" t="str">
            <v>Công nhân ghi chỉ số công tơ</v>
          </cell>
          <cell r="H78">
            <v>26932</v>
          </cell>
          <cell r="I78" t="str">
            <v>Nam</v>
          </cell>
          <cell r="J78" t="str">
            <v>ông</v>
          </cell>
          <cell r="K78" t="str">
            <v>271217219</v>
          </cell>
          <cell r="L78">
            <v>43056</v>
          </cell>
          <cell r="M78" t="str">
            <v>CA Đồng Nai</v>
          </cell>
          <cell r="N78" t="str">
            <v>0902771701</v>
          </cell>
          <cell r="O78" t="str">
            <v>Lesung.250973@gmail.com</v>
          </cell>
          <cell r="P78" t="str">
            <v>A1.1.1</v>
          </cell>
          <cell r="Q78" t="str">
            <v>07/07</v>
          </cell>
          <cell r="R78">
            <v>4268</v>
          </cell>
          <cell r="S78">
            <v>9859080</v>
          </cell>
          <cell r="T78" t="str">
            <v>155704070000691</v>
          </cell>
        </row>
        <row r="79">
          <cell r="C79" t="str">
            <v>Dương Đức Quốc</v>
          </cell>
          <cell r="D79" t="str">
            <v>Tổ trưởng tổ kiểm tra sử dụng điện</v>
          </cell>
          <cell r="E79" t="str">
            <v>Phòng Kinh doanh</v>
          </cell>
          <cell r="F79" t="str">
            <v>Tổ Kiểm tra sử dụng điện</v>
          </cell>
          <cell r="G79" t="str">
            <v>Tổ trưởng tổ kiểm tra sử dụng điện</v>
          </cell>
          <cell r="H79">
            <v>27514</v>
          </cell>
          <cell r="I79" t="str">
            <v>Nam</v>
          </cell>
          <cell r="J79" t="str">
            <v>ông</v>
          </cell>
          <cell r="K79" t="str">
            <v>271175696</v>
          </cell>
          <cell r="L79">
            <v>43882</v>
          </cell>
          <cell r="M79" t="str">
            <v>CA Đồng Nai</v>
          </cell>
          <cell r="N79" t="str">
            <v>0963104080</v>
          </cell>
          <cell r="O79" t="str">
            <v>quockd1975@gmail.com</v>
          </cell>
          <cell r="P79" t="str">
            <v>B6.4</v>
          </cell>
          <cell r="Q79" t="str">
            <v>10/12</v>
          </cell>
          <cell r="R79">
            <v>3841</v>
          </cell>
          <cell r="S79">
            <v>8872710</v>
          </cell>
          <cell r="T79" t="str">
            <v>155704070000433</v>
          </cell>
        </row>
        <row r="80">
          <cell r="C80" t="str">
            <v>Trịnh Duy Bảo</v>
          </cell>
          <cell r="D80" t="str">
            <v>CN kiểm tra giám sát mua bán điện</v>
          </cell>
          <cell r="E80" t="str">
            <v>Phòng Kinh doanh</v>
          </cell>
          <cell r="F80" t="str">
            <v>Tổ Kiểm tra sử dụng điện</v>
          </cell>
          <cell r="G80" t="str">
            <v>Công nhân áp giá điện</v>
          </cell>
          <cell r="H80">
            <v>30905</v>
          </cell>
          <cell r="I80" t="str">
            <v>Nam</v>
          </cell>
          <cell r="J80" t="str">
            <v>ông</v>
          </cell>
          <cell r="K80" t="str">
            <v>271670868</v>
          </cell>
          <cell r="L80">
            <v>41887</v>
          </cell>
          <cell r="M80" t="str">
            <v>CA Đồng Nai</v>
          </cell>
          <cell r="N80" t="str">
            <v>0962888858</v>
          </cell>
          <cell r="O80" t="str">
            <v>trinhduybao1108@gmail.com</v>
          </cell>
          <cell r="P80" t="str">
            <v>A1.1.1</v>
          </cell>
          <cell r="Q80" t="str">
            <v>05/07</v>
          </cell>
          <cell r="R80">
            <v>3227</v>
          </cell>
          <cell r="S80">
            <v>7454370</v>
          </cell>
          <cell r="T80" t="str">
            <v>155704070000275</v>
          </cell>
        </row>
        <row r="81">
          <cell r="C81" t="str">
            <v>Huỳnh Văn Hạnh</v>
          </cell>
          <cell r="D81" t="str">
            <v>CN kiểm tra giám sát mua bán điện</v>
          </cell>
          <cell r="E81" t="str">
            <v>Phòng Kinh doanh</v>
          </cell>
          <cell r="F81" t="str">
            <v>Tổ Kiểm tra sử dụng điện</v>
          </cell>
          <cell r="G81" t="str">
            <v>Công nhân áp giá điện</v>
          </cell>
          <cell r="H81">
            <v>28316</v>
          </cell>
          <cell r="I81" t="str">
            <v>Nam</v>
          </cell>
          <cell r="J81" t="str">
            <v>ông</v>
          </cell>
          <cell r="K81" t="str">
            <v>271291456</v>
          </cell>
          <cell r="L81">
            <v>41642</v>
          </cell>
          <cell r="M81" t="str">
            <v>CA Đồng Nai</v>
          </cell>
          <cell r="N81" t="str">
            <v>0908326737</v>
          </cell>
          <cell r="O81" t="str">
            <v>huynhvhanh77@gmail.com</v>
          </cell>
          <cell r="P81" t="str">
            <v>A1.1.1</v>
          </cell>
          <cell r="Q81" t="str">
            <v>07/07</v>
          </cell>
          <cell r="R81">
            <v>4268</v>
          </cell>
          <cell r="S81">
            <v>9859080</v>
          </cell>
          <cell r="T81" t="str">
            <v>155704070000432</v>
          </cell>
        </row>
        <row r="82">
          <cell r="C82" t="str">
            <v>Lê Văn Lượng</v>
          </cell>
          <cell r="D82" t="str">
            <v>Nhân viên khảo sát lắp đặt công tơ</v>
          </cell>
          <cell r="E82" t="str">
            <v>Phòng Kinh doanh</v>
          </cell>
          <cell r="F82" t="str">
            <v>Tổ Kiểm tra sử dụng điện</v>
          </cell>
          <cell r="G82" t="str">
            <v>Công nhân khảo sát lắp đặt công tơ</v>
          </cell>
          <cell r="H82">
            <v>33266</v>
          </cell>
          <cell r="I82" t="str">
            <v>Nam</v>
          </cell>
          <cell r="J82" t="str">
            <v>ông</v>
          </cell>
          <cell r="K82" t="str">
            <v>272045318</v>
          </cell>
          <cell r="L82">
            <v>41334</v>
          </cell>
          <cell r="M82" t="str">
            <v>CA Đồng Nai</v>
          </cell>
          <cell r="N82" t="str">
            <v>0979912579</v>
          </cell>
          <cell r="O82" t="str">
            <v>zakumiforever@gmail.com</v>
          </cell>
          <cell r="P82" t="str">
            <v>A1.1.1</v>
          </cell>
          <cell r="Q82" t="str">
            <v>04/07</v>
          </cell>
          <cell r="R82">
            <v>2806</v>
          </cell>
          <cell r="S82">
            <v>6481860</v>
          </cell>
          <cell r="T82" t="str">
            <v>155704070007505</v>
          </cell>
        </row>
        <row r="83">
          <cell r="C83" t="str">
            <v>Lê Thành Công</v>
          </cell>
          <cell r="D83" t="str">
            <v>CN kiểm tra giám sát mua bán điện</v>
          </cell>
          <cell r="E83" t="str">
            <v>Phòng Kinh doanh</v>
          </cell>
          <cell r="F83" t="str">
            <v>Tổ Kiểm tra sử dụng điện</v>
          </cell>
          <cell r="G83" t="str">
            <v>Nhân viên áp giá điện</v>
          </cell>
          <cell r="H83">
            <v>30139</v>
          </cell>
          <cell r="I83" t="str">
            <v>Nam</v>
          </cell>
          <cell r="J83" t="str">
            <v>ông</v>
          </cell>
          <cell r="K83" t="str">
            <v>271480414</v>
          </cell>
          <cell r="L83">
            <v>41390</v>
          </cell>
          <cell r="M83" t="str">
            <v>CA Đồng Nai</v>
          </cell>
          <cell r="N83" t="str">
            <v>0968805424</v>
          </cell>
          <cell r="O83" t="str">
            <v>thanhcongthanh82@gmail.com</v>
          </cell>
          <cell r="P83" t="str">
            <v>A1.1.1</v>
          </cell>
          <cell r="Q83" t="str">
            <v>06/07</v>
          </cell>
          <cell r="R83">
            <v>3711</v>
          </cell>
          <cell r="S83">
            <v>8572410</v>
          </cell>
          <cell r="T83" t="str">
            <v>155704070000448</v>
          </cell>
        </row>
        <row r="84">
          <cell r="C84" t="str">
            <v>Nguyễn Công Linh</v>
          </cell>
          <cell r="D84" t="str">
            <v>Tổ phó NV Quản lý hệ thống đo đếm</v>
          </cell>
          <cell r="E84" t="str">
            <v>Phòng Kinh doanh</v>
          </cell>
          <cell r="F84" t="str">
            <v>Tổ Kiểm tra sử dụng điện</v>
          </cell>
          <cell r="G84" t="str">
            <v>Nhân viên Quản lý hệ thống đo đếm</v>
          </cell>
          <cell r="H84">
            <v>29053</v>
          </cell>
          <cell r="I84" t="str">
            <v>Nam</v>
          </cell>
          <cell r="J84" t="str">
            <v>ông</v>
          </cell>
          <cell r="K84" t="str">
            <v>271338461</v>
          </cell>
          <cell r="L84">
            <v>42020</v>
          </cell>
          <cell r="M84" t="str">
            <v>CA Đồng Nai</v>
          </cell>
          <cell r="N84" t="str">
            <v>0937232789</v>
          </cell>
          <cell r="O84" t="str">
            <v>linhnc1979@gmail.com</v>
          </cell>
          <cell r="P84" t="str">
            <v>A1.1.1</v>
          </cell>
          <cell r="Q84" t="str">
            <v>06/07</v>
          </cell>
          <cell r="R84">
            <v>3711</v>
          </cell>
          <cell r="S84">
            <v>8572410</v>
          </cell>
          <cell r="T84" t="str">
            <v>155704070000681</v>
          </cell>
        </row>
        <row r="85">
          <cell r="C85" t="str">
            <v>Phạm Hoàng Dũng</v>
          </cell>
          <cell r="D85" t="str">
            <v>NV theo dõi VH và xử lý sự cố đo ghi từ xa</v>
          </cell>
          <cell r="E85" t="str">
            <v>Phòng Kinh doanh</v>
          </cell>
          <cell r="F85" t="str">
            <v>Tổ Kiểm tra sử dụng điện</v>
          </cell>
          <cell r="G85" t="str">
            <v>Nhân viên theo dõi và xử lý sự cố đo ghi từ xa</v>
          </cell>
          <cell r="H85">
            <v>30572</v>
          </cell>
          <cell r="I85" t="str">
            <v>Nam</v>
          </cell>
          <cell r="J85" t="str">
            <v>ông</v>
          </cell>
          <cell r="K85" t="str">
            <v>271534717</v>
          </cell>
          <cell r="L85">
            <v>42328</v>
          </cell>
          <cell r="M85" t="str">
            <v>CA Đồng Nai</v>
          </cell>
          <cell r="N85" t="str">
            <v>0903991553</v>
          </cell>
          <cell r="O85" t="str">
            <v>hoangdung18101983@gmail.com</v>
          </cell>
          <cell r="P85" t="str">
            <v>A1.1.1</v>
          </cell>
          <cell r="Q85" t="str">
            <v>05/07</v>
          </cell>
          <cell r="R85">
            <v>3227</v>
          </cell>
          <cell r="S85">
            <v>7454370</v>
          </cell>
          <cell r="T85" t="str">
            <v>155704070000686</v>
          </cell>
        </row>
        <row r="86">
          <cell r="C86" t="str">
            <v>Nguyễn Khắc Hoàng</v>
          </cell>
          <cell r="D86" t="str">
            <v>CN kiểm tra giám sát mua bán điện</v>
          </cell>
          <cell r="E86" t="str">
            <v>Phòng Kinh doanh</v>
          </cell>
          <cell r="F86" t="str">
            <v>Tổ Kiểm tra sử dụng điện</v>
          </cell>
          <cell r="G86" t="str">
            <v>Công nhân kiểm tra giám sát mua bán điện</v>
          </cell>
          <cell r="H86">
            <v>29580</v>
          </cell>
          <cell r="I86" t="str">
            <v>Nam</v>
          </cell>
          <cell r="J86" t="str">
            <v>ông</v>
          </cell>
          <cell r="K86" t="str">
            <v>271467872</v>
          </cell>
          <cell r="L86">
            <v>42923</v>
          </cell>
          <cell r="M86" t="str">
            <v>CA Đồng Nai</v>
          </cell>
          <cell r="N86" t="str">
            <v>0968805090</v>
          </cell>
          <cell r="O86" t="str">
            <v>hoangnk0968805090@gmail.com</v>
          </cell>
          <cell r="P86" t="str">
            <v>A1.1.1</v>
          </cell>
          <cell r="Q86" t="str">
            <v>05/07</v>
          </cell>
          <cell r="R86">
            <v>3227</v>
          </cell>
          <cell r="S86">
            <v>7454370</v>
          </cell>
          <cell r="T86" t="str">
            <v>155704070000674</v>
          </cell>
        </row>
        <row r="87">
          <cell r="C87" t="str">
            <v>Đỗ Thiện Nhã</v>
          </cell>
          <cell r="D87" t="str">
            <v>Nhân viên khảo sát lắp đặt công tơ</v>
          </cell>
          <cell r="E87" t="str">
            <v>Phòng Kinh doanh</v>
          </cell>
          <cell r="F87" t="str">
            <v>Tổ Kiểm tra sử dụng điện</v>
          </cell>
          <cell r="G87" t="str">
            <v>Công nhân khảo sát lắp đặt công tơ</v>
          </cell>
          <cell r="H87">
            <v>31234</v>
          </cell>
          <cell r="I87" t="str">
            <v>Nam</v>
          </cell>
          <cell r="J87" t="str">
            <v>ông</v>
          </cell>
          <cell r="K87" t="str">
            <v>271654691</v>
          </cell>
          <cell r="L87">
            <v>36746</v>
          </cell>
          <cell r="M87" t="str">
            <v>CA Đồng Nai</v>
          </cell>
          <cell r="N87" t="str">
            <v>0933262774</v>
          </cell>
          <cell r="O87" t="str">
            <v>thiennha85@gmail.com</v>
          </cell>
          <cell r="P87" t="str">
            <v>A1.1.1</v>
          </cell>
          <cell r="Q87" t="str">
            <v>06/07</v>
          </cell>
          <cell r="R87">
            <v>3711</v>
          </cell>
          <cell r="S87">
            <v>8572410</v>
          </cell>
          <cell r="T87" t="str">
            <v>155704070000434</v>
          </cell>
        </row>
        <row r="88">
          <cell r="C88" t="str">
            <v>Nguyễn Hữu Chung</v>
          </cell>
          <cell r="D88" t="str">
            <v>CN kiểm tra giám sát mua bán điện</v>
          </cell>
          <cell r="E88" t="str">
            <v>Phòng Kinh doanh</v>
          </cell>
          <cell r="F88" t="str">
            <v>Tổ Kiểm tra sử dụng điện</v>
          </cell>
          <cell r="G88" t="str">
            <v>Công nhân kiểm tra giám sát mua bán điện</v>
          </cell>
          <cell r="H88">
            <v>32228</v>
          </cell>
          <cell r="I88" t="str">
            <v>Nam</v>
          </cell>
          <cell r="J88" t="str">
            <v>ông</v>
          </cell>
          <cell r="K88" t="str">
            <v>271772123</v>
          </cell>
          <cell r="L88">
            <v>37544</v>
          </cell>
          <cell r="M88" t="str">
            <v>CA Đồng Nai</v>
          </cell>
          <cell r="N88" t="str">
            <v>0977244212</v>
          </cell>
          <cell r="O88" t="str">
            <v>nguyenhuuchung26031988@gmail.com</v>
          </cell>
          <cell r="P88" t="str">
            <v>A1.1.1</v>
          </cell>
          <cell r="Q88" t="str">
            <v>05/07</v>
          </cell>
          <cell r="R88">
            <v>3227</v>
          </cell>
          <cell r="S88">
            <v>7454370</v>
          </cell>
          <cell r="T88" t="str">
            <v>155704070001490</v>
          </cell>
        </row>
        <row r="89">
          <cell r="C89" t="str">
            <v>Nguyễn Thanh Nhàn</v>
          </cell>
          <cell r="D89" t="str">
            <v>CN kiểm tra giám sát mua bán điện</v>
          </cell>
          <cell r="E89" t="str">
            <v>Phòng Kinh doanh</v>
          </cell>
          <cell r="F89" t="str">
            <v>Tổ Kiểm tra sử dụng điện</v>
          </cell>
          <cell r="G89" t="str">
            <v>Công nhân kiểm tra giám sát mua bán điện</v>
          </cell>
          <cell r="H89">
            <v>25729</v>
          </cell>
          <cell r="I89" t="str">
            <v>Nam</v>
          </cell>
          <cell r="J89" t="str">
            <v>ông</v>
          </cell>
          <cell r="K89" t="str">
            <v>271217594</v>
          </cell>
          <cell r="L89">
            <v>39497</v>
          </cell>
          <cell r="M89" t="str">
            <v>CA Đồng Nai</v>
          </cell>
          <cell r="N89" t="str">
            <v>0982667437</v>
          </cell>
          <cell r="O89" t="str">
            <v>nguyenducan06032000@gmail.com</v>
          </cell>
          <cell r="P89" t="str">
            <v>A1.1.1</v>
          </cell>
          <cell r="Q89" t="str">
            <v>07/07</v>
          </cell>
          <cell r="R89">
            <v>4268</v>
          </cell>
          <cell r="S89">
            <v>9859080</v>
          </cell>
          <cell r="T89" t="str">
            <v>155704070000694</v>
          </cell>
        </row>
        <row r="90">
          <cell r="C90" t="str">
            <v>Lê Cường Tráng</v>
          </cell>
          <cell r="D90" t="str">
            <v>Kiểm tra giám sát mua bán điện</v>
          </cell>
          <cell r="E90" t="str">
            <v>Phòng Kinh doanh</v>
          </cell>
          <cell r="F90" t="str">
            <v>Tổ Kiểm tra sử dụng điện</v>
          </cell>
          <cell r="G90" t="str">
            <v>Công nhân kiểm tra giám sát mua bán điện</v>
          </cell>
          <cell r="H90">
            <v>25297</v>
          </cell>
          <cell r="I90" t="str">
            <v>Nam</v>
          </cell>
          <cell r="J90" t="str">
            <v>ông</v>
          </cell>
          <cell r="K90" t="str">
            <v>271238933</v>
          </cell>
          <cell r="L90">
            <v>38051</v>
          </cell>
          <cell r="M90" t="str">
            <v>CA Đồng Nai</v>
          </cell>
          <cell r="N90" t="str">
            <v>0988081343</v>
          </cell>
          <cell r="O90" t="str">
            <v>lecuongtrangdlxl@gmail.com</v>
          </cell>
          <cell r="P90" t="str">
            <v>A1.1.1</v>
          </cell>
          <cell r="Q90" t="str">
            <v>07/07</v>
          </cell>
          <cell r="R90">
            <v>4268</v>
          </cell>
          <cell r="S90">
            <v>9859080</v>
          </cell>
          <cell r="T90" t="str">
            <v>155704070000431</v>
          </cell>
        </row>
        <row r="91">
          <cell r="C91" t="str">
            <v>Nguyễn Thanh Tuấn</v>
          </cell>
          <cell r="D91" t="str">
            <v>CN kiểm tra giám sát mua bán điện</v>
          </cell>
          <cell r="E91" t="str">
            <v>Phòng Kinh doanh</v>
          </cell>
          <cell r="F91" t="str">
            <v>Tổ Kiểm tra sử dụng điện</v>
          </cell>
          <cell r="G91" t="str">
            <v>Công nhân kiểm tra giám sát mua bán điện</v>
          </cell>
          <cell r="H91">
            <v>30305</v>
          </cell>
          <cell r="I91" t="str">
            <v>Nam</v>
          </cell>
          <cell r="J91" t="str">
            <v>ông</v>
          </cell>
          <cell r="K91" t="str">
            <v>271480218</v>
          </cell>
          <cell r="L91">
            <v>41481</v>
          </cell>
          <cell r="M91" t="str">
            <v>CA Đồng Nai</v>
          </cell>
          <cell r="N91" t="str">
            <v>0917133677</v>
          </cell>
          <cell r="O91" t="str">
            <v>thanhtuan21091982@gmail.com</v>
          </cell>
          <cell r="P91" t="str">
            <v>A1.1.1</v>
          </cell>
          <cell r="Q91" t="str">
            <v>05/07</v>
          </cell>
          <cell r="R91">
            <v>3227</v>
          </cell>
          <cell r="S91">
            <v>7454370</v>
          </cell>
          <cell r="T91" t="str">
            <v>155704070000977</v>
          </cell>
        </row>
        <row r="92">
          <cell r="C92" t="str">
            <v>Lê Quốc Tuấn</v>
          </cell>
          <cell r="D92" t="str">
            <v>CN kiểm tra giám sát mua bán điện</v>
          </cell>
          <cell r="E92" t="str">
            <v>Phòng Kinh doanh</v>
          </cell>
          <cell r="F92" t="str">
            <v>Tổ Kiểm tra sử dụng điện</v>
          </cell>
          <cell r="G92" t="str">
            <v>Công nhân kiểm tra giám sát mua bán điện</v>
          </cell>
          <cell r="H92">
            <v>30909</v>
          </cell>
          <cell r="I92" t="str">
            <v>Nam</v>
          </cell>
          <cell r="J92" t="str">
            <v>ông</v>
          </cell>
          <cell r="K92" t="str">
            <v>271573982</v>
          </cell>
          <cell r="L92">
            <v>39318</v>
          </cell>
          <cell r="M92" t="str">
            <v>CA Đồng Nai</v>
          </cell>
          <cell r="N92" t="str">
            <v>0915381133</v>
          </cell>
          <cell r="O92" t="str">
            <v>Quoctuandlxl@gmail.com</v>
          </cell>
          <cell r="P92" t="str">
            <v>A1.1.1</v>
          </cell>
          <cell r="Q92" t="str">
            <v>05/07</v>
          </cell>
          <cell r="R92">
            <v>3227</v>
          </cell>
          <cell r="S92">
            <v>7454370</v>
          </cell>
          <cell r="T92" t="str">
            <v>155704070007974</v>
          </cell>
        </row>
        <row r="93">
          <cell r="C93" t="str">
            <v>Nguyễn Văn Vui</v>
          </cell>
          <cell r="D93" t="str">
            <v>Kiểm tra giám sát mua bán điện</v>
          </cell>
          <cell r="E93" t="str">
            <v>Phòng Kinh doanh</v>
          </cell>
          <cell r="F93" t="str">
            <v>Tổ Kiểm tra sử dụng điện</v>
          </cell>
          <cell r="G93" t="str">
            <v>Công nhân kiểm tra giám sát mua bán điện</v>
          </cell>
          <cell r="H93">
            <v>31360</v>
          </cell>
          <cell r="I93" t="str">
            <v>Nam</v>
          </cell>
          <cell r="J93" t="str">
            <v>ông</v>
          </cell>
          <cell r="K93" t="str">
            <v>271688179</v>
          </cell>
          <cell r="L93">
            <v>43118</v>
          </cell>
          <cell r="M93" t="str">
            <v>CA Đồng Nai</v>
          </cell>
          <cell r="N93" t="str">
            <v>0933676658</v>
          </cell>
          <cell r="O93" t="str">
            <v>nguyenvanvui179@gmail.com</v>
          </cell>
          <cell r="P93" t="str">
            <v>A1.1.1</v>
          </cell>
          <cell r="Q93" t="str">
            <v>05/07</v>
          </cell>
          <cell r="R93">
            <v>3227</v>
          </cell>
          <cell r="S93">
            <v>7454370</v>
          </cell>
          <cell r="T93" t="str">
            <v>15570407001379</v>
          </cell>
        </row>
        <row r="94">
          <cell r="C94" t="str">
            <v>Nguyễn Hoàng Anh</v>
          </cell>
          <cell r="D94" t="str">
            <v>CN phúc tra ghi chỉ số công tơ</v>
          </cell>
          <cell r="E94" t="str">
            <v>Phòng Kinh doanh</v>
          </cell>
          <cell r="F94" t="str">
            <v>Tổ Kiểm tra sử dụng điện</v>
          </cell>
          <cell r="G94" t="str">
            <v>Công nhân phúc tra ghi chỉ số công tơ</v>
          </cell>
          <cell r="H94">
            <v>32037</v>
          </cell>
          <cell r="I94" t="str">
            <v>Nam</v>
          </cell>
          <cell r="J94" t="str">
            <v>ông</v>
          </cell>
          <cell r="K94" t="str">
            <v>271835480</v>
          </cell>
          <cell r="L94">
            <v>37860</v>
          </cell>
          <cell r="M94" t="str">
            <v>CA Đồng Nai</v>
          </cell>
          <cell r="N94" t="str">
            <v>0977240979</v>
          </cell>
          <cell r="O94" t="str">
            <v>hoanganhnguyendlxl@gmail.com</v>
          </cell>
          <cell r="P94" t="str">
            <v>A1.1.1</v>
          </cell>
          <cell r="Q94" t="str">
            <v>05/07</v>
          </cell>
          <cell r="R94">
            <v>3227</v>
          </cell>
          <cell r="S94">
            <v>7454370</v>
          </cell>
          <cell r="T94" t="str">
            <v>155704070000973</v>
          </cell>
        </row>
        <row r="95">
          <cell r="C95" t="str">
            <v>Lê Khoa Nam</v>
          </cell>
          <cell r="D95" t="str">
            <v>CN phúc tra ghi chỉ số công tơ</v>
          </cell>
          <cell r="E95" t="str">
            <v>Phòng Kinh doanh</v>
          </cell>
          <cell r="F95" t="str">
            <v>Tổ Kiểm tra sử dụng điện</v>
          </cell>
          <cell r="G95" t="str">
            <v>Công nhân phúc tra ghi chỉ số công tơ</v>
          </cell>
          <cell r="H95">
            <v>29113</v>
          </cell>
          <cell r="I95" t="str">
            <v>Nam</v>
          </cell>
          <cell r="J95" t="str">
            <v>ông</v>
          </cell>
          <cell r="K95" t="str">
            <v>271335706</v>
          </cell>
          <cell r="L95">
            <v>40662</v>
          </cell>
          <cell r="M95" t="str">
            <v>CA Đồng Nai</v>
          </cell>
          <cell r="N95" t="str">
            <v>0919777255</v>
          </cell>
          <cell r="O95" t="str">
            <v>Khoanamledlxl@gmail.com</v>
          </cell>
          <cell r="P95" t="str">
            <v>A1.1.1</v>
          </cell>
          <cell r="Q95" t="str">
            <v>07/07</v>
          </cell>
          <cell r="R95">
            <v>4268</v>
          </cell>
          <cell r="S95">
            <v>9859080</v>
          </cell>
          <cell r="T95" t="str">
            <v>155704070000679</v>
          </cell>
        </row>
        <row r="96">
          <cell r="C96" t="str">
            <v>Nguyễn Anh Tuấn</v>
          </cell>
          <cell r="D96" t="str">
            <v>CN phúc tra ghi chỉ số công tơ</v>
          </cell>
          <cell r="E96" t="str">
            <v>Phòng Kinh doanh</v>
          </cell>
          <cell r="F96" t="str">
            <v>Tổ Kiểm tra sử dụng điện</v>
          </cell>
          <cell r="G96" t="str">
            <v>Công nhân phúc tra ghi chỉ số công tơ</v>
          </cell>
          <cell r="H96">
            <v>26294</v>
          </cell>
          <cell r="I96" t="str">
            <v>Nam</v>
          </cell>
          <cell r="J96" t="str">
            <v>ông</v>
          </cell>
          <cell r="K96" t="str">
            <v>270882586</v>
          </cell>
          <cell r="L96">
            <v>38688</v>
          </cell>
          <cell r="M96" t="str">
            <v>CA Đồng Nai</v>
          </cell>
          <cell r="N96" t="str">
            <v>0969457098</v>
          </cell>
          <cell r="O96" t="str">
            <v>tuantanh69@gmail.com</v>
          </cell>
          <cell r="P96" t="str">
            <v>A1.1.1</v>
          </cell>
          <cell r="Q96" t="str">
            <v>07/07</v>
          </cell>
          <cell r="R96">
            <v>4268</v>
          </cell>
          <cell r="S96">
            <v>9859080</v>
          </cell>
          <cell r="T96" t="str">
            <v>155704070000704</v>
          </cell>
        </row>
        <row r="97">
          <cell r="C97" t="str">
            <v>Lê Trọng Hiếu</v>
          </cell>
          <cell r="D97" t="str">
            <v>Tổ trưởng tổ Thu ngân</v>
          </cell>
          <cell r="E97" t="str">
            <v>Phòng Kinh doanh</v>
          </cell>
          <cell r="F97" t="str">
            <v>Tổ Thu ngân</v>
          </cell>
          <cell r="G97" t="str">
            <v>Tổ trưởng tổ Thu ngân</v>
          </cell>
          <cell r="H97">
            <v>27644</v>
          </cell>
          <cell r="I97" t="str">
            <v>Nam</v>
          </cell>
          <cell r="J97" t="str">
            <v>ông</v>
          </cell>
          <cell r="K97" t="str">
            <v>271210344</v>
          </cell>
          <cell r="L97">
            <v>39548</v>
          </cell>
          <cell r="M97" t="str">
            <v>CA Đồng Nai</v>
          </cell>
          <cell r="N97" t="str">
            <v>0963063663</v>
          </cell>
          <cell r="O97" t="str">
            <v>hieult525@gmail.com</v>
          </cell>
          <cell r="P97" t="str">
            <v>B6.3</v>
          </cell>
          <cell r="Q97" t="str">
            <v>07/08</v>
          </cell>
          <cell r="R97">
            <v>4.55</v>
          </cell>
          <cell r="S97">
            <v>10510500</v>
          </cell>
          <cell r="T97" t="str">
            <v>155704070000692</v>
          </cell>
        </row>
        <row r="98">
          <cell r="C98" t="str">
            <v>Trần Thị Ngọc Hà</v>
          </cell>
          <cell r="D98" t="str">
            <v>Chấm xóa nợ</v>
          </cell>
          <cell r="E98" t="str">
            <v>Phòng Kinh doanh</v>
          </cell>
          <cell r="F98" t="str">
            <v>Tổ Thu ngân</v>
          </cell>
          <cell r="G98" t="str">
            <v>Nhân viên Chấm xóa nợ</v>
          </cell>
          <cell r="H98">
            <v>30711</v>
          </cell>
          <cell r="I98" t="str">
            <v>Nữ</v>
          </cell>
          <cell r="J98" t="str">
            <v>bà</v>
          </cell>
          <cell r="K98" t="str">
            <v>271577618</v>
          </cell>
          <cell r="L98">
            <v>40998</v>
          </cell>
          <cell r="M98" t="str">
            <v>CA Đồng Nai</v>
          </cell>
          <cell r="N98" t="str">
            <v>0968819829</v>
          </cell>
          <cell r="O98" t="str">
            <v>tranngocha3001@gmail.com</v>
          </cell>
          <cell r="P98" t="str">
            <v>A1.1.1</v>
          </cell>
          <cell r="Q98" t="str">
            <v>05/07</v>
          </cell>
          <cell r="R98">
            <v>3227</v>
          </cell>
          <cell r="S98">
            <v>7454370</v>
          </cell>
          <cell r="T98" t="str">
            <v>155704070000446</v>
          </cell>
        </row>
        <row r="99">
          <cell r="C99" t="str">
            <v>Nguyễn Hải Phước Anh</v>
          </cell>
          <cell r="D99" t="str">
            <v>Nhân viên giao dịch khách hàng</v>
          </cell>
          <cell r="E99" t="str">
            <v>Phòng Kinh doanh</v>
          </cell>
          <cell r="F99" t="str">
            <v>Tổ Dịch vụ khách hàng</v>
          </cell>
          <cell r="G99" t="str">
            <v>Nhân viên giao dịch khách hàng</v>
          </cell>
          <cell r="H99">
            <v>31020</v>
          </cell>
          <cell r="I99" t="str">
            <v>Nữ</v>
          </cell>
          <cell r="J99" t="str">
            <v>bà</v>
          </cell>
          <cell r="K99" t="str">
            <v>272930578</v>
          </cell>
          <cell r="L99">
            <v>43063</v>
          </cell>
          <cell r="M99" t="str">
            <v>Tại Đồng Nai</v>
          </cell>
          <cell r="N99" t="str">
            <v>0968842320</v>
          </cell>
          <cell r="O99" t="str">
            <v>Saohomvan@gmail.com</v>
          </cell>
          <cell r="P99" t="str">
            <v>A1.1.1</v>
          </cell>
          <cell r="Q99" t="str">
            <v>05/07</v>
          </cell>
          <cell r="R99">
            <v>3227</v>
          </cell>
          <cell r="S99">
            <v>7454370</v>
          </cell>
          <cell r="T99" t="str">
            <v>153704070003254</v>
          </cell>
        </row>
        <row r="100">
          <cell r="C100" t="str">
            <v>Nguyễn Thống Nhất</v>
          </cell>
          <cell r="D100" t="str">
            <v>Tổ trưởng tổ treo tháo công tơ</v>
          </cell>
          <cell r="E100" t="str">
            <v>Phòng Kinh doanh</v>
          </cell>
          <cell r="F100" t="str">
            <v>Tổ Treo tháo điện kế</v>
          </cell>
          <cell r="G100" t="str">
            <v>Tổ trưởng tổ treo tháo công tơ</v>
          </cell>
          <cell r="H100">
            <v>30009</v>
          </cell>
          <cell r="I100" t="str">
            <v>Nam</v>
          </cell>
          <cell r="J100" t="str">
            <v>ông</v>
          </cell>
          <cell r="K100" t="str">
            <v>271480969</v>
          </cell>
          <cell r="L100">
            <v>44095</v>
          </cell>
          <cell r="M100" t="str">
            <v>CA Đồng Nai</v>
          </cell>
          <cell r="N100" t="str">
            <v>0918805024</v>
          </cell>
          <cell r="O100" t="str">
            <v>thongnhatanh82@gmail.com</v>
          </cell>
          <cell r="P100" t="str">
            <v>B6.4</v>
          </cell>
          <cell r="Q100" t="str">
            <v>10/12</v>
          </cell>
          <cell r="R100">
            <v>3841</v>
          </cell>
          <cell r="S100">
            <v>8872710</v>
          </cell>
          <cell r="T100" t="str">
            <v>155704070000682</v>
          </cell>
        </row>
        <row r="101">
          <cell r="C101" t="str">
            <v>Đào Minh Nhật</v>
          </cell>
          <cell r="D101" t="str">
            <v>Nhân viên quản lý hệ thống đo đếm</v>
          </cell>
          <cell r="E101" t="str">
            <v>Phòng Kinh doanh</v>
          </cell>
          <cell r="F101" t="str">
            <v>Tổ Treo tháo điện kế</v>
          </cell>
          <cell r="G101" t="str">
            <v>Nhân viên quản lý hệ thống đo đếm</v>
          </cell>
          <cell r="H101">
            <v>29719</v>
          </cell>
          <cell r="I101" t="str">
            <v>Nam</v>
          </cell>
          <cell r="J101" t="str">
            <v>ông</v>
          </cell>
          <cell r="K101" t="str">
            <v>271467366</v>
          </cell>
          <cell r="L101">
            <v>41445</v>
          </cell>
          <cell r="M101" t="str">
            <v>CA Đồng Nai</v>
          </cell>
          <cell r="N101" t="str">
            <v>0937503350</v>
          </cell>
          <cell r="O101" t="str">
            <v>daominhnhat1981@gmail.com</v>
          </cell>
          <cell r="P101" t="str">
            <v>A1.1.1</v>
          </cell>
          <cell r="Q101" t="str">
            <v>07/07</v>
          </cell>
          <cell r="R101">
            <v>4268</v>
          </cell>
          <cell r="S101">
            <v>9859080</v>
          </cell>
          <cell r="T101" t="str">
            <v>155704070000969</v>
          </cell>
        </row>
        <row r="102">
          <cell r="C102" t="str">
            <v>Đào Công Liêu</v>
          </cell>
          <cell r="D102" t="str">
            <v>Treo tháo công tơ</v>
          </cell>
          <cell r="E102" t="str">
            <v>Phòng Kinh doanh</v>
          </cell>
          <cell r="F102" t="str">
            <v>Tổ Treo tháo điện kế</v>
          </cell>
          <cell r="G102" t="str">
            <v>Tổ phó Tổ treo tháo công tơ</v>
          </cell>
          <cell r="H102">
            <v>25465</v>
          </cell>
          <cell r="I102" t="str">
            <v>Nam</v>
          </cell>
          <cell r="J102" t="str">
            <v>ông</v>
          </cell>
          <cell r="K102" t="str">
            <v>270635052</v>
          </cell>
          <cell r="L102">
            <v>39624</v>
          </cell>
          <cell r="M102" t="str">
            <v>CA Đồng Nai</v>
          </cell>
          <cell r="N102" t="str">
            <v>0913874979</v>
          </cell>
          <cell r="O102" t="str">
            <v>lieu0913874979@gmail.com</v>
          </cell>
          <cell r="P102" t="str">
            <v>A1.1.1</v>
          </cell>
          <cell r="Q102" t="str">
            <v>07/07</v>
          </cell>
          <cell r="R102">
            <v>4268</v>
          </cell>
          <cell r="S102">
            <v>9859080</v>
          </cell>
          <cell r="T102" t="str">
            <v>155704070000661</v>
          </cell>
        </row>
        <row r="103">
          <cell r="C103" t="str">
            <v>Võ Ngọc Cẩn</v>
          </cell>
          <cell r="D103" t="str">
            <v>CN treo tháo công tơ</v>
          </cell>
          <cell r="E103" t="str">
            <v>Phòng Kinh doanh</v>
          </cell>
          <cell r="F103" t="str">
            <v>Tổ Treo tháo điện kế</v>
          </cell>
          <cell r="G103" t="str">
            <v>Công nhân treo tháo công tơ</v>
          </cell>
          <cell r="H103">
            <v>29074</v>
          </cell>
          <cell r="I103" t="str">
            <v>Nam</v>
          </cell>
          <cell r="J103" t="str">
            <v>ông</v>
          </cell>
          <cell r="K103" t="str">
            <v>271338497</v>
          </cell>
          <cell r="L103">
            <v>42076</v>
          </cell>
          <cell r="M103" t="str">
            <v>CA Đồng Nai</v>
          </cell>
          <cell r="N103" t="str">
            <v>0908611235</v>
          </cell>
          <cell r="O103" t="str">
            <v>tudoi2424@gmail.com</v>
          </cell>
          <cell r="P103" t="str">
            <v>A1.1.1</v>
          </cell>
          <cell r="Q103" t="str">
            <v>06/07</v>
          </cell>
          <cell r="R103">
            <v>3711</v>
          </cell>
          <cell r="S103">
            <v>8572410</v>
          </cell>
          <cell r="T103" t="str">
            <v>155704070000317</v>
          </cell>
        </row>
        <row r="104">
          <cell r="C104" t="str">
            <v>Nguyễn Tiến Dũng.</v>
          </cell>
          <cell r="D104" t="str">
            <v>CN treo tháo công tơ</v>
          </cell>
          <cell r="E104" t="str">
            <v>Phòng Kinh doanh</v>
          </cell>
          <cell r="F104" t="str">
            <v>Tổ Treo tháo điện kế</v>
          </cell>
          <cell r="G104" t="str">
            <v>Công nhân treo tháo công tơ</v>
          </cell>
          <cell r="H104">
            <v>30193</v>
          </cell>
          <cell r="I104" t="str">
            <v>Nam</v>
          </cell>
          <cell r="J104" t="str">
            <v>ông</v>
          </cell>
          <cell r="K104" t="str">
            <v>271475064</v>
          </cell>
          <cell r="L104">
            <v>41516</v>
          </cell>
          <cell r="M104" t="str">
            <v>CA Đồng Nai</v>
          </cell>
          <cell r="N104" t="str">
            <v>0963300882</v>
          </cell>
          <cell r="O104" t="str">
            <v>dungnt300882@gmail.com</v>
          </cell>
          <cell r="P104" t="str">
            <v>A1.1.1</v>
          </cell>
          <cell r="Q104" t="str">
            <v>07/07</v>
          </cell>
          <cell r="R104">
            <v>4268</v>
          </cell>
          <cell r="S104">
            <v>9859080</v>
          </cell>
          <cell r="T104" t="str">
            <v>155704070000675</v>
          </cell>
        </row>
        <row r="105">
          <cell r="C105" t="str">
            <v>Nguyễn Thái Minh Duy</v>
          </cell>
          <cell r="D105" t="str">
            <v>CN treo tháo công tơ</v>
          </cell>
          <cell r="E105" t="str">
            <v>Phòng Kinh doanh</v>
          </cell>
          <cell r="F105" t="str">
            <v>Tổ Treo tháo điện kế</v>
          </cell>
          <cell r="G105" t="str">
            <v>Công nhân treo tháo công tơ</v>
          </cell>
          <cell r="H105">
            <v>29763</v>
          </cell>
          <cell r="I105" t="str">
            <v>Nam</v>
          </cell>
          <cell r="J105" t="str">
            <v>ông</v>
          </cell>
          <cell r="K105" t="str">
            <v>271430989</v>
          </cell>
          <cell r="L105">
            <v>42503</v>
          </cell>
          <cell r="M105" t="str">
            <v>CA Đồng Nai</v>
          </cell>
          <cell r="N105" t="str">
            <v>0918787080</v>
          </cell>
          <cell r="O105" t="str">
            <v>minhduydlxl@gmail.com</v>
          </cell>
          <cell r="P105" t="str">
            <v>A1.1.1</v>
          </cell>
          <cell r="Q105" t="str">
            <v>07/07</v>
          </cell>
          <cell r="R105">
            <v>4268</v>
          </cell>
          <cell r="S105">
            <v>9859080</v>
          </cell>
          <cell r="T105" t="str">
            <v>155704070000384</v>
          </cell>
        </row>
        <row r="106">
          <cell r="C106" t="str">
            <v>Phạm Đình Duy</v>
          </cell>
          <cell r="D106" t="str">
            <v>CN treo tháo công tơ</v>
          </cell>
          <cell r="E106" t="str">
            <v>Phòng Kinh doanh</v>
          </cell>
          <cell r="F106" t="str">
            <v>Tổ Treo tháo điện kế</v>
          </cell>
          <cell r="G106" t="str">
            <v>Công nhân treo tháo công tơ</v>
          </cell>
          <cell r="H106">
            <v>32137</v>
          </cell>
          <cell r="I106" t="str">
            <v>Nam</v>
          </cell>
          <cell r="J106" t="str">
            <v>ông</v>
          </cell>
          <cell r="K106" t="str">
            <v>272509315</v>
          </cell>
          <cell r="L106">
            <v>40795</v>
          </cell>
          <cell r="M106" t="str">
            <v>CA Đồng Nai</v>
          </cell>
          <cell r="N106" t="str">
            <v>0963228338</v>
          </cell>
          <cell r="O106" t="str">
            <v>Dinhduydlxldn@gmail.com</v>
          </cell>
          <cell r="P106" t="str">
            <v>A1.1.1</v>
          </cell>
          <cell r="Q106" t="str">
            <v>05/07</v>
          </cell>
          <cell r="R106">
            <v>3227</v>
          </cell>
          <cell r="S106">
            <v>7454370</v>
          </cell>
          <cell r="T106" t="str">
            <v>155704070000695</v>
          </cell>
        </row>
        <row r="107">
          <cell r="C107" t="str">
            <v>Nguyễn Quang Hiếu</v>
          </cell>
          <cell r="D107" t="str">
            <v>CN treo tháo công tơ</v>
          </cell>
          <cell r="E107" t="str">
            <v>Phòng Kinh doanh</v>
          </cell>
          <cell r="F107" t="str">
            <v>Tổ Treo tháo điện kế</v>
          </cell>
          <cell r="G107" t="str">
            <v>Công nhân treo tháo công tơ</v>
          </cell>
          <cell r="H107">
            <v>32709</v>
          </cell>
          <cell r="I107" t="str">
            <v>Nam</v>
          </cell>
          <cell r="J107" t="str">
            <v>ông</v>
          </cell>
          <cell r="K107" t="str">
            <v>272034616</v>
          </cell>
          <cell r="L107">
            <v>38905</v>
          </cell>
          <cell r="M107" t="str">
            <v>CA Đồng Nai</v>
          </cell>
          <cell r="N107" t="str">
            <v>0949226869</v>
          </cell>
          <cell r="O107" t="str">
            <v>nguyenquanghieu0000@gmail.com</v>
          </cell>
          <cell r="P107" t="str">
            <v>A1.1.1</v>
          </cell>
          <cell r="Q107" t="str">
            <v>04/07</v>
          </cell>
          <cell r="R107">
            <v>2806</v>
          </cell>
          <cell r="S107">
            <v>6481860</v>
          </cell>
          <cell r="T107" t="str">
            <v>155704070001489</v>
          </cell>
        </row>
        <row r="108">
          <cell r="C108" t="str">
            <v>Nguyễn Ngọc An Khoa</v>
          </cell>
          <cell r="D108" t="str">
            <v>Treo tháo công tơ</v>
          </cell>
          <cell r="E108" t="str">
            <v>Phòng Kinh doanh</v>
          </cell>
          <cell r="F108" t="str">
            <v>Tổ Treo tháo điện kế</v>
          </cell>
          <cell r="G108" t="str">
            <v>Công nhân treo tháo công tơ</v>
          </cell>
          <cell r="H108">
            <v>30275</v>
          </cell>
          <cell r="I108" t="str">
            <v>Nam</v>
          </cell>
          <cell r="J108" t="str">
            <v>ông</v>
          </cell>
          <cell r="K108" t="str">
            <v>271475267</v>
          </cell>
          <cell r="L108">
            <v>41355</v>
          </cell>
          <cell r="M108" t="str">
            <v>CA Đồng Nai</v>
          </cell>
          <cell r="N108" t="str">
            <v>0983938252</v>
          </cell>
          <cell r="O108" t="str">
            <v>ankhoa1982@gmail.com</v>
          </cell>
          <cell r="P108" t="str">
            <v>A1.1.1</v>
          </cell>
          <cell r="Q108" t="str">
            <v>07/07</v>
          </cell>
          <cell r="R108">
            <v>4268</v>
          </cell>
          <cell r="S108">
            <v>9859080</v>
          </cell>
          <cell r="T108" t="str">
            <v>155704070000667</v>
          </cell>
        </row>
        <row r="109">
          <cell r="C109" t="str">
            <v>Nguyễn Đức Thịnh</v>
          </cell>
          <cell r="D109" t="str">
            <v>Treo tháo công tơ</v>
          </cell>
          <cell r="E109" t="str">
            <v>Phòng Kinh doanh</v>
          </cell>
          <cell r="F109" t="str">
            <v>Tổ Treo tháo điện kế</v>
          </cell>
          <cell r="G109" t="str">
            <v>Công nhân treo tháo công tơ</v>
          </cell>
          <cell r="H109">
            <v>32452</v>
          </cell>
          <cell r="I109" t="str">
            <v>Nam</v>
          </cell>
          <cell r="J109" t="str">
            <v>ông</v>
          </cell>
          <cell r="K109" t="str">
            <v>271874272</v>
          </cell>
          <cell r="L109">
            <v>38126</v>
          </cell>
          <cell r="M109" t="str">
            <v>CA Đồng Nai</v>
          </cell>
          <cell r="N109" t="str">
            <v>0938748747</v>
          </cell>
          <cell r="O109" t="str">
            <v>thinhdiemvuong@gmail.com</v>
          </cell>
          <cell r="P109" t="str">
            <v>A1.1.1</v>
          </cell>
          <cell r="Q109" t="str">
            <v>05/07</v>
          </cell>
          <cell r="R109">
            <v>3227</v>
          </cell>
          <cell r="S109">
            <v>7454370</v>
          </cell>
          <cell r="T109" t="str">
            <v>155704070001461</v>
          </cell>
        </row>
        <row r="110">
          <cell r="C110" t="str">
            <v>Trương Viết Tiến</v>
          </cell>
          <cell r="D110" t="str">
            <v>CN treo tháo công tơ</v>
          </cell>
          <cell r="E110" t="str">
            <v>Phòng Kinh doanh</v>
          </cell>
          <cell r="F110" t="str">
            <v>Tổ Treo tháo điện kế</v>
          </cell>
          <cell r="G110" t="str">
            <v>Công nhân treo tháo công tơ</v>
          </cell>
          <cell r="H110">
            <v>29991</v>
          </cell>
          <cell r="I110" t="str">
            <v>Nam</v>
          </cell>
          <cell r="J110" t="str">
            <v>ông</v>
          </cell>
          <cell r="K110" t="str">
            <v>271480215</v>
          </cell>
          <cell r="L110">
            <v>41803</v>
          </cell>
          <cell r="M110" t="str">
            <v>CA Đồng Nai</v>
          </cell>
          <cell r="N110" t="str">
            <v>0933494332</v>
          </cell>
          <cell r="O110" t="str">
            <v>truongviettiendlxl0000@gmail.com</v>
          </cell>
          <cell r="P110" t="str">
            <v>A1.1.1</v>
          </cell>
          <cell r="Q110" t="str">
            <v>06/07</v>
          </cell>
          <cell r="R110">
            <v>3711</v>
          </cell>
          <cell r="S110">
            <v>8572410</v>
          </cell>
          <cell r="T110" t="str">
            <v>155704070000516</v>
          </cell>
        </row>
        <row r="111">
          <cell r="C111" t="str">
            <v>Nguyễn Tuấn</v>
          </cell>
          <cell r="D111" t="str">
            <v>CN treo tháo công tơ</v>
          </cell>
          <cell r="E111" t="str">
            <v>Phòng Kinh doanh</v>
          </cell>
          <cell r="F111" t="str">
            <v>Tổ Treo tháo điện kế</v>
          </cell>
          <cell r="G111" t="str">
            <v>Công nhân treo tháo công tơ</v>
          </cell>
          <cell r="H111">
            <v>29839</v>
          </cell>
          <cell r="I111" t="str">
            <v>Nam</v>
          </cell>
          <cell r="J111" t="str">
            <v>ông</v>
          </cell>
          <cell r="K111" t="str">
            <v>271423768</v>
          </cell>
          <cell r="L111">
            <v>35343</v>
          </cell>
          <cell r="M111" t="str">
            <v>CA Đồng Nai</v>
          </cell>
          <cell r="N111" t="str">
            <v>0979248994</v>
          </cell>
          <cell r="O111" t="str">
            <v>tuanbom0000@gmail.com</v>
          </cell>
          <cell r="P111" t="str">
            <v>A1.1.1</v>
          </cell>
          <cell r="Q111" t="str">
            <v>06/07</v>
          </cell>
          <cell r="R111">
            <v>3711</v>
          </cell>
          <cell r="S111">
            <v>8572410</v>
          </cell>
          <cell r="T111" t="str">
            <v>155704070000663</v>
          </cell>
        </row>
        <row r="112">
          <cell r="C112" t="str">
            <v>Lương Thành Viên</v>
          </cell>
          <cell r="D112" t="str">
            <v>Trưởng phòng Tài chính Kế toán</v>
          </cell>
          <cell r="E112" t="str">
            <v>Phòng Tài chính Kế toán</v>
          </cell>
          <cell r="F112">
            <v>0</v>
          </cell>
          <cell r="G112" t="str">
            <v>Trưởng phòng Tài chính Kế toán</v>
          </cell>
          <cell r="H112">
            <v>28651</v>
          </cell>
          <cell r="I112" t="str">
            <v>Nam</v>
          </cell>
          <cell r="J112" t="str">
            <v>ông</v>
          </cell>
          <cell r="K112" t="str">
            <v>271594472</v>
          </cell>
          <cell r="L112">
            <v>42139</v>
          </cell>
          <cell r="M112" t="str">
            <v>CA Đồng Nai</v>
          </cell>
          <cell r="N112" t="str">
            <v>0963506070</v>
          </cell>
          <cell r="O112" t="str">
            <v>vienpcdn@gmail.com</v>
          </cell>
          <cell r="P112" t="str">
            <v>B6.3</v>
          </cell>
          <cell r="Q112" t="str">
            <v>06/08</v>
          </cell>
          <cell r="R112">
            <v>4235</v>
          </cell>
          <cell r="S112">
            <v>9782850</v>
          </cell>
          <cell r="T112" t="str">
            <v>155704070000501</v>
          </cell>
        </row>
        <row r="113">
          <cell r="C113" t="str">
            <v>Thái Thọ Nhơn</v>
          </cell>
          <cell r="D113" t="str">
            <v>Phó trưởng phòng Tài chính Kế toán</v>
          </cell>
          <cell r="E113" t="str">
            <v>Phòng Tài chính Kế toán</v>
          </cell>
          <cell r="F113">
            <v>0</v>
          </cell>
          <cell r="G113" t="str">
            <v>Phó trưởng phòng Tài chính Kế toán</v>
          </cell>
          <cell r="H113">
            <v>30015</v>
          </cell>
          <cell r="I113" t="str">
            <v>Nam</v>
          </cell>
          <cell r="J113" t="str">
            <v>ông</v>
          </cell>
          <cell r="K113" t="str">
            <v>271450926</v>
          </cell>
          <cell r="L113">
            <v>43113</v>
          </cell>
          <cell r="M113" t="str">
            <v>CA Đồng Nai</v>
          </cell>
          <cell r="N113" t="str">
            <v>0919223040</v>
          </cell>
          <cell r="O113" t="str">
            <v>thaithonhon@gmail.com</v>
          </cell>
          <cell r="P113" t="str">
            <v>B6.3</v>
          </cell>
          <cell r="Q113" t="str">
            <v>06/08</v>
          </cell>
          <cell r="R113">
            <v>4235</v>
          </cell>
          <cell r="S113">
            <v>9782850</v>
          </cell>
          <cell r="T113" t="str">
            <v>155704070000486</v>
          </cell>
        </row>
        <row r="114">
          <cell r="C114" t="str">
            <v>Nguyễn Đình Mai Anh</v>
          </cell>
          <cell r="D114" t="str">
            <v>Chuyên viên kế toán</v>
          </cell>
          <cell r="E114" t="str">
            <v>Phòng Tài chính Kế toán</v>
          </cell>
          <cell r="F114">
            <v>0</v>
          </cell>
          <cell r="G114" t="str">
            <v>Chuyên viên kế toán</v>
          </cell>
          <cell r="H114">
            <v>30456</v>
          </cell>
          <cell r="I114" t="str">
            <v>Nữ</v>
          </cell>
          <cell r="J114" t="str">
            <v>bà</v>
          </cell>
          <cell r="K114" t="str">
            <v>271544222</v>
          </cell>
          <cell r="L114">
            <v>42265</v>
          </cell>
          <cell r="M114" t="str">
            <v>CA Đồng Nai</v>
          </cell>
          <cell r="N114" t="str">
            <v>0919074040</v>
          </cell>
          <cell r="O114" t="str">
            <v>dinhanh8765@gmail.com</v>
          </cell>
          <cell r="P114" t="str">
            <v>B6.3</v>
          </cell>
          <cell r="Q114" t="str">
            <v>04/08</v>
          </cell>
          <cell r="R114">
            <v>3605</v>
          </cell>
          <cell r="S114">
            <v>8327550</v>
          </cell>
          <cell r="T114" t="str">
            <v>155704070000609</v>
          </cell>
        </row>
        <row r="115">
          <cell r="C115" t="str">
            <v>Trần Thị Cẩm</v>
          </cell>
          <cell r="D115" t="str">
            <v>Chuyên viên kế toán</v>
          </cell>
          <cell r="E115" t="str">
            <v>Phòng Tài chính Kế toán</v>
          </cell>
          <cell r="F115">
            <v>0</v>
          </cell>
          <cell r="G115" t="str">
            <v>Chuyên viên kế toán</v>
          </cell>
          <cell r="H115">
            <v>28505</v>
          </cell>
          <cell r="I115" t="str">
            <v>Nữ</v>
          </cell>
          <cell r="J115" t="str">
            <v>bà</v>
          </cell>
          <cell r="K115" t="str">
            <v>271291948</v>
          </cell>
          <cell r="L115">
            <v>42951</v>
          </cell>
          <cell r="M115" t="str">
            <v>CA Đồng Nai</v>
          </cell>
          <cell r="N115" t="str">
            <v>0985430058</v>
          </cell>
          <cell r="O115" t="str">
            <v>camtt789@gmail.com</v>
          </cell>
          <cell r="P115" t="str">
            <v>B6.3</v>
          </cell>
          <cell r="Q115" t="str">
            <v>04/08</v>
          </cell>
          <cell r="R115">
            <v>3605</v>
          </cell>
          <cell r="S115">
            <v>8327550</v>
          </cell>
          <cell r="T115" t="str">
            <v>155704070000502</v>
          </cell>
        </row>
        <row r="116">
          <cell r="C116" t="str">
            <v>Nguyễn Hoàng Minh</v>
          </cell>
          <cell r="D116" t="str">
            <v>Chuyên viên Kế toán tài sản</v>
          </cell>
          <cell r="E116" t="str">
            <v>Phòng Tài chính Kế toán</v>
          </cell>
          <cell r="F116">
            <v>0</v>
          </cell>
          <cell r="G116" t="str">
            <v>Chuyên viên Kế toán tài sản</v>
          </cell>
          <cell r="H116">
            <v>28684</v>
          </cell>
          <cell r="I116" t="str">
            <v>Nam</v>
          </cell>
          <cell r="J116" t="str">
            <v>ông</v>
          </cell>
          <cell r="K116" t="str">
            <v>271295155</v>
          </cell>
          <cell r="L116">
            <v>39744</v>
          </cell>
          <cell r="M116" t="str">
            <v>CA Đồng Nai</v>
          </cell>
          <cell r="N116" t="str">
            <v>0963399477</v>
          </cell>
          <cell r="O116" t="str">
            <v>nguyenhoangminh7@gmail.com</v>
          </cell>
          <cell r="P116" t="str">
            <v>B6.3</v>
          </cell>
          <cell r="Q116" t="str">
            <v>07/08</v>
          </cell>
          <cell r="R116">
            <v>4.55</v>
          </cell>
          <cell r="S116">
            <v>10510500</v>
          </cell>
          <cell r="T116" t="str">
            <v>155704070000421</v>
          </cell>
        </row>
        <row r="117">
          <cell r="C117" t="str">
            <v>Hồ Duy Mãn</v>
          </cell>
          <cell r="D117" t="str">
            <v>NV Kế toán - Thủ quỹ</v>
          </cell>
          <cell r="E117" t="str">
            <v>Phòng Tài chính Kế toán</v>
          </cell>
          <cell r="F117">
            <v>0</v>
          </cell>
          <cell r="G117" t="str">
            <v>Nhân viên Kế toán - Thủ quỹ</v>
          </cell>
          <cell r="H117">
            <v>27090</v>
          </cell>
          <cell r="I117" t="str">
            <v>Nam</v>
          </cell>
          <cell r="J117" t="str">
            <v>ông</v>
          </cell>
          <cell r="K117" t="str">
            <v>271588900</v>
          </cell>
          <cell r="L117">
            <v>39927</v>
          </cell>
          <cell r="M117" t="str">
            <v>CA Đồng Nai</v>
          </cell>
          <cell r="N117" t="str">
            <v>0963405060</v>
          </cell>
          <cell r="O117" t="str">
            <v>man0963405060@gmail.com</v>
          </cell>
          <cell r="P117" t="str">
            <v>B6.4</v>
          </cell>
          <cell r="Q117" t="str">
            <v>12/12</v>
          </cell>
          <cell r="R117">
            <v>4235</v>
          </cell>
          <cell r="S117">
            <v>9782850</v>
          </cell>
          <cell r="T117" t="str">
            <v>155704070007709</v>
          </cell>
        </row>
        <row r="118">
          <cell r="C118" t="str">
            <v>Nguyễn Thị Tuyết Hồng</v>
          </cell>
          <cell r="D118" t="str">
            <v>NV kế toán thanh toán</v>
          </cell>
          <cell r="E118" t="str">
            <v>Phòng Tài chính Kế toán</v>
          </cell>
          <cell r="F118">
            <v>0</v>
          </cell>
          <cell r="G118" t="str">
            <v>Nhân viên kế toán thanh toán</v>
          </cell>
          <cell r="H118">
            <v>31218</v>
          </cell>
          <cell r="I118" t="str">
            <v>Nữ</v>
          </cell>
          <cell r="J118" t="str">
            <v>bà</v>
          </cell>
          <cell r="K118" t="str">
            <v>271721831</v>
          </cell>
          <cell r="L118">
            <v>41887</v>
          </cell>
          <cell r="M118" t="str">
            <v>CA Đồng Nai</v>
          </cell>
          <cell r="N118" t="str">
            <v>0827939779</v>
          </cell>
          <cell r="O118" t="str">
            <v>tuyethongnguyen1901@gmail.com</v>
          </cell>
          <cell r="P118" t="str">
            <v>B6.4</v>
          </cell>
          <cell r="Q118" t="str">
            <v>08/12</v>
          </cell>
          <cell r="R118">
            <v>3457</v>
          </cell>
          <cell r="S118">
            <v>7985670</v>
          </cell>
          <cell r="T118" t="str">
            <v>155704070000685</v>
          </cell>
        </row>
        <row r="119">
          <cell r="C119" t="str">
            <v>Hồ Thị Túy Trúc</v>
          </cell>
          <cell r="D119" t="str">
            <v>Trưởng phòng Phòng Tổng Hợp</v>
          </cell>
          <cell r="E119" t="str">
            <v>Phòng Tổng hợp</v>
          </cell>
          <cell r="F119">
            <v>0</v>
          </cell>
          <cell r="G119" t="str">
            <v>Trưởng phòng Phòng Tổng Hợp</v>
          </cell>
          <cell r="H119">
            <v>28830</v>
          </cell>
          <cell r="I119" t="str">
            <v>Nữ</v>
          </cell>
          <cell r="J119" t="str">
            <v>bà</v>
          </cell>
          <cell r="K119" t="str">
            <v>271332366</v>
          </cell>
          <cell r="L119">
            <v>43832</v>
          </cell>
          <cell r="M119" t="str">
            <v>CA Đồng Nai</v>
          </cell>
          <cell r="N119" t="str">
            <v>0969577877</v>
          </cell>
          <cell r="O119" t="str">
            <v>tuytruc.dlxl@gmail.com</v>
          </cell>
          <cell r="P119" t="str">
            <v>B6.3</v>
          </cell>
          <cell r="Q119" t="str">
            <v>07/08</v>
          </cell>
          <cell r="R119">
            <v>4.55</v>
          </cell>
          <cell r="S119">
            <v>10510500</v>
          </cell>
          <cell r="T119" t="str">
            <v>155704070000601</v>
          </cell>
        </row>
        <row r="120">
          <cell r="C120" t="str">
            <v>Lê Ngọc Thanh</v>
          </cell>
          <cell r="D120" t="str">
            <v>Phó Trưởng phòng Tổng Hợp</v>
          </cell>
          <cell r="E120" t="str">
            <v>Phòng Tổng hợp</v>
          </cell>
          <cell r="F120">
            <v>0</v>
          </cell>
          <cell r="G120" t="str">
            <v>Phó Trưởng phòng Tổng Hợp</v>
          </cell>
          <cell r="H120">
            <v>29847</v>
          </cell>
          <cell r="I120" t="str">
            <v>Nam</v>
          </cell>
          <cell r="J120" t="str">
            <v>ông</v>
          </cell>
          <cell r="K120" t="str">
            <v>271404735</v>
          </cell>
          <cell r="L120">
            <v>42238</v>
          </cell>
          <cell r="M120" t="str">
            <v>CA Đồng Nai</v>
          </cell>
          <cell r="N120" t="str">
            <v>0937448161</v>
          </cell>
          <cell r="O120" t="str">
            <v>thanhlk1981@gmail.com</v>
          </cell>
          <cell r="P120" t="str">
            <v>B6.3</v>
          </cell>
          <cell r="Q120" t="str">
            <v>04/08</v>
          </cell>
          <cell r="R120">
            <v>3605</v>
          </cell>
          <cell r="S120">
            <v>8327550</v>
          </cell>
          <cell r="T120" t="str">
            <v>155704070000975</v>
          </cell>
        </row>
        <row r="121">
          <cell r="C121" t="str">
            <v>Tô Thị Miên</v>
          </cell>
          <cell r="D121" t="str">
            <v>NV lao động tiền lương</v>
          </cell>
          <cell r="E121" t="str">
            <v>Phòng Tổng hợp</v>
          </cell>
          <cell r="F121">
            <v>0</v>
          </cell>
          <cell r="G121" t="str">
            <v>Nhân viên lao động tiền lương</v>
          </cell>
          <cell r="H121">
            <v>29555</v>
          </cell>
          <cell r="I121" t="str">
            <v>Nữ</v>
          </cell>
          <cell r="J121" t="str">
            <v>bà</v>
          </cell>
          <cell r="K121" t="str">
            <v>272606796</v>
          </cell>
          <cell r="L121">
            <v>41411</v>
          </cell>
          <cell r="M121" t="str">
            <v>CA Đồng Nai</v>
          </cell>
          <cell r="N121" t="str">
            <v>0968475653</v>
          </cell>
          <cell r="O121" t="str">
            <v>duyquyet370@gmail.com</v>
          </cell>
          <cell r="P121" t="str">
            <v>B6.4</v>
          </cell>
          <cell r="Q121" t="str">
            <v>07/12</v>
          </cell>
          <cell r="R121">
            <v>3265</v>
          </cell>
          <cell r="S121">
            <v>7542150</v>
          </cell>
          <cell r="T121" t="str">
            <v>155704070000191</v>
          </cell>
        </row>
        <row r="122">
          <cell r="C122" t="str">
            <v>Trần Đại Thức</v>
          </cell>
          <cell r="D122" t="str">
            <v>NV Thi đua - Tuyên truyền - Đào tạo</v>
          </cell>
          <cell r="E122" t="str">
            <v>Phòng Tổng hợp</v>
          </cell>
          <cell r="F122">
            <v>0</v>
          </cell>
          <cell r="G122" t="str">
            <v>Nhân viên Thi đua - Tuyên truyền</v>
          </cell>
          <cell r="H122">
            <v>32245</v>
          </cell>
          <cell r="I122" t="str">
            <v>Nam</v>
          </cell>
          <cell r="J122" t="str">
            <v>ông</v>
          </cell>
          <cell r="K122" t="str">
            <v>271902643</v>
          </cell>
          <cell r="L122">
            <v>42146</v>
          </cell>
          <cell r="M122" t="str">
            <v>CA Đồng Nai</v>
          </cell>
          <cell r="N122" t="str">
            <v>0968647647</v>
          </cell>
          <cell r="O122" t="str">
            <v>thucspc@gmail.com</v>
          </cell>
          <cell r="P122" t="str">
            <v>B6.4</v>
          </cell>
          <cell r="Q122" t="str">
            <v>08/12</v>
          </cell>
          <cell r="R122">
            <v>3457</v>
          </cell>
          <cell r="S122">
            <v>7985670</v>
          </cell>
          <cell r="T122" t="str">
            <v>155704070000641</v>
          </cell>
        </row>
        <row r="123">
          <cell r="C123" t="str">
            <v>Nguyễn Thị Ngọc Nga</v>
          </cell>
          <cell r="D123" t="str">
            <v>Nhân viên văn thư</v>
          </cell>
          <cell r="E123" t="str">
            <v>Phòng Tổng hợp</v>
          </cell>
          <cell r="F123">
            <v>0</v>
          </cell>
          <cell r="G123" t="str">
            <v>Nhân viên văn thư</v>
          </cell>
          <cell r="H123">
            <v>26417</v>
          </cell>
          <cell r="I123" t="str">
            <v>Nữ</v>
          </cell>
          <cell r="J123" t="str">
            <v>bà</v>
          </cell>
          <cell r="K123" t="str">
            <v>271074985</v>
          </cell>
          <cell r="L123">
            <v>40452</v>
          </cell>
          <cell r="M123" t="str">
            <v>CA Đồng Nai</v>
          </cell>
          <cell r="N123" t="str">
            <v>0968858144</v>
          </cell>
          <cell r="O123" t="str">
            <v>ngocnga280472@gmail.com</v>
          </cell>
          <cell r="P123" t="str">
            <v>B7.1</v>
          </cell>
          <cell r="Q123" t="str">
            <v>12/12</v>
          </cell>
          <cell r="R123">
            <v>3649</v>
          </cell>
          <cell r="S123">
            <v>8429190</v>
          </cell>
          <cell r="T123" t="str">
            <v>155704070000425</v>
          </cell>
        </row>
        <row r="124">
          <cell r="C124" t="str">
            <v>Trần Thị Vân</v>
          </cell>
          <cell r="D124" t="str">
            <v>Cán sự Y tế</v>
          </cell>
          <cell r="E124" t="str">
            <v>Phòng Tổng hợp</v>
          </cell>
          <cell r="F124">
            <v>0</v>
          </cell>
          <cell r="G124" t="str">
            <v>Nhân viên Y tế</v>
          </cell>
          <cell r="H124">
            <v>30061</v>
          </cell>
          <cell r="I124" t="str">
            <v>Nữ</v>
          </cell>
          <cell r="J124" t="str">
            <v>bà</v>
          </cell>
          <cell r="K124" t="str">
            <v>271515933</v>
          </cell>
          <cell r="L124">
            <v>43311</v>
          </cell>
          <cell r="M124" t="str">
            <v>CA Đồng Nai</v>
          </cell>
          <cell r="N124" t="str">
            <v>0969025789</v>
          </cell>
          <cell r="O124" t="str">
            <v>vandlxl82@gmail.com</v>
          </cell>
          <cell r="P124" t="str">
            <v>B6.4</v>
          </cell>
          <cell r="Q124" t="str">
            <v>09/12</v>
          </cell>
          <cell r="R124">
            <v>3649</v>
          </cell>
          <cell r="S124">
            <v>8429190</v>
          </cell>
          <cell r="T124" t="str">
            <v>155704070000424</v>
          </cell>
        </row>
        <row r="125">
          <cell r="C125" t="str">
            <v>Đoàn Duy Quang</v>
          </cell>
          <cell r="D125" t="str">
            <v>Cán sự</v>
          </cell>
          <cell r="E125" t="str">
            <v>Phòng Tổng hợp</v>
          </cell>
          <cell r="F125" t="str">
            <v>Tổ Hành chính Quản trị</v>
          </cell>
          <cell r="G125" t="str">
            <v>Nhân viên</v>
          </cell>
          <cell r="H125">
            <v>26803</v>
          </cell>
          <cell r="I125" t="str">
            <v>Nam</v>
          </cell>
          <cell r="J125" t="str">
            <v>ông</v>
          </cell>
          <cell r="K125" t="str">
            <v>271148197</v>
          </cell>
          <cell r="L125">
            <v>42748</v>
          </cell>
          <cell r="M125" t="str">
            <v>CA Đồng Nai</v>
          </cell>
          <cell r="N125" t="str">
            <v>0913757872</v>
          </cell>
          <cell r="O125" t="str">
            <v>duyquang1905@gmail.com</v>
          </cell>
          <cell r="P125" t="str">
            <v>B6.4</v>
          </cell>
          <cell r="Q125" t="str">
            <v>12/12</v>
          </cell>
          <cell r="R125">
            <v>4235</v>
          </cell>
          <cell r="S125">
            <v>9782850</v>
          </cell>
          <cell r="T125" t="str">
            <v>155704070000291</v>
          </cell>
        </row>
        <row r="126">
          <cell r="C126" t="str">
            <v>Nguyễn Thị Ngọc Hân</v>
          </cell>
          <cell r="D126" t="str">
            <v>Nhân viên phục vụ</v>
          </cell>
          <cell r="E126" t="str">
            <v>Phòng Tổng hợp</v>
          </cell>
          <cell r="F126" t="str">
            <v>Tổ Hành chính Quản trị</v>
          </cell>
          <cell r="G126" t="str">
            <v>Nhân viên phục vụ</v>
          </cell>
          <cell r="H126">
            <v>30385</v>
          </cell>
          <cell r="I126" t="str">
            <v>Nữ</v>
          </cell>
          <cell r="J126" t="str">
            <v>bà</v>
          </cell>
          <cell r="K126" t="str">
            <v>272762807</v>
          </cell>
          <cell r="L126">
            <v>42202</v>
          </cell>
          <cell r="M126" t="str">
            <v>CA Đồng Nai</v>
          </cell>
          <cell r="N126" t="str">
            <v>0968805425</v>
          </cell>
          <cell r="O126" t="str">
            <v>ngochandlxl@gmail.com</v>
          </cell>
          <cell r="P126" t="str">
            <v>B7.2</v>
          </cell>
          <cell r="Q126" t="str">
            <v>09/12</v>
          </cell>
          <cell r="R126">
            <v>2794</v>
          </cell>
          <cell r="S126">
            <v>6454140</v>
          </cell>
          <cell r="T126" t="str">
            <v>155704070000891</v>
          </cell>
        </row>
        <row r="127">
          <cell r="C127" t="str">
            <v>Lâm Phạm Duy</v>
          </cell>
          <cell r="D127" t="str">
            <v>Công nhân lái xe</v>
          </cell>
          <cell r="E127" t="str">
            <v>Phòng Tổng hợp</v>
          </cell>
          <cell r="F127" t="str">
            <v>Tổ Hành chính Quản trị</v>
          </cell>
          <cell r="G127" t="str">
            <v>Công nhân lái xe</v>
          </cell>
          <cell r="H127">
            <v>31139</v>
          </cell>
          <cell r="I127" t="str">
            <v>Nam</v>
          </cell>
          <cell r="J127" t="str">
            <v>ông</v>
          </cell>
          <cell r="K127" t="str">
            <v>271603568</v>
          </cell>
          <cell r="L127">
            <v>42560</v>
          </cell>
          <cell r="M127" t="str">
            <v>CA Đồng Nai</v>
          </cell>
          <cell r="N127" t="str">
            <v>0908832528</v>
          </cell>
          <cell r="O127" t="str">
            <v>Lamduy360@gmail.com</v>
          </cell>
          <cell r="P127" t="str">
            <v>B2.1</v>
          </cell>
          <cell r="Q127" t="str">
            <v>04/05</v>
          </cell>
          <cell r="R127">
            <v>3265</v>
          </cell>
          <cell r="S127">
            <v>7542150</v>
          </cell>
          <cell r="T127" t="str">
            <v>155704070007531</v>
          </cell>
        </row>
        <row r="128">
          <cell r="C128" t="str">
            <v>Nguyễn Lâm Hải</v>
          </cell>
          <cell r="D128" t="str">
            <v>Công nhân lái xe</v>
          </cell>
          <cell r="E128" t="str">
            <v>Phòng Tổng hợp</v>
          </cell>
          <cell r="F128" t="str">
            <v>Tổ Hành chính Quản trị</v>
          </cell>
          <cell r="G128" t="str">
            <v>Công nhân lái xe</v>
          </cell>
          <cell r="H128">
            <v>27706</v>
          </cell>
          <cell r="I128" t="str">
            <v>Nam</v>
          </cell>
          <cell r="J128" t="str">
            <v>ông</v>
          </cell>
          <cell r="K128" t="str">
            <v>271367563</v>
          </cell>
          <cell r="L128">
            <v>37539</v>
          </cell>
          <cell r="M128" t="str">
            <v>CA Đồng Nai</v>
          </cell>
          <cell r="N128" t="str">
            <v>0963790761</v>
          </cell>
          <cell r="O128" t="str">
            <v>doivandep1975@gmail.com</v>
          </cell>
          <cell r="P128" t="str">
            <v>B2.1</v>
          </cell>
          <cell r="Q128" t="str">
            <v>04/05</v>
          </cell>
          <cell r="R128">
            <v>3265</v>
          </cell>
          <cell r="S128">
            <v>7542150</v>
          </cell>
          <cell r="T128" t="str">
            <v>155704070000423</v>
          </cell>
        </row>
        <row r="129">
          <cell r="C129" t="str">
            <v>Lê Ngọc Nam</v>
          </cell>
          <cell r="D129" t="str">
            <v>Công nhân lái xe</v>
          </cell>
          <cell r="E129" t="str">
            <v>Phòng Tổng hợp</v>
          </cell>
          <cell r="F129" t="str">
            <v>Tổ Hành chính Quản trị</v>
          </cell>
          <cell r="G129" t="str">
            <v>Công nhân lái xe</v>
          </cell>
          <cell r="H129">
            <v>28994</v>
          </cell>
          <cell r="I129" t="str">
            <v>Nam</v>
          </cell>
          <cell r="J129" t="str">
            <v>ông</v>
          </cell>
          <cell r="K129" t="str">
            <v>271629604</v>
          </cell>
          <cell r="L129">
            <v>42090</v>
          </cell>
          <cell r="M129" t="str">
            <v>CA Đồng Nai</v>
          </cell>
          <cell r="N129" t="str">
            <v>0989254849</v>
          </cell>
          <cell r="O129" t="str">
            <v>ngocnam4849@gmail.com</v>
          </cell>
          <cell r="P129" t="str">
            <v>B2.2</v>
          </cell>
          <cell r="Q129" t="str">
            <v>03/05</v>
          </cell>
          <cell r="R129">
            <v>3135</v>
          </cell>
          <cell r="S129">
            <v>7241850</v>
          </cell>
          <cell r="T129" t="str">
            <v>155704070000892</v>
          </cell>
        </row>
        <row r="130">
          <cell r="C130" t="str">
            <v>Đặng Thuận</v>
          </cell>
          <cell r="D130" t="str">
            <v>Công nhân lái xe</v>
          </cell>
          <cell r="E130" t="str">
            <v>Phòng Tổng hợp</v>
          </cell>
          <cell r="F130" t="str">
            <v>Tổ Hành chính Quản trị</v>
          </cell>
          <cell r="G130" t="str">
            <v>Công nhân lái xe</v>
          </cell>
          <cell r="H130">
            <v>27499</v>
          </cell>
          <cell r="I130" t="str">
            <v>Nam</v>
          </cell>
          <cell r="J130" t="str">
            <v>ông</v>
          </cell>
          <cell r="K130" t="str">
            <v>271238804</v>
          </cell>
          <cell r="L130">
            <v>39864</v>
          </cell>
          <cell r="M130" t="str">
            <v>CA Đồng Nai</v>
          </cell>
          <cell r="N130" t="str">
            <v>0918026250</v>
          </cell>
          <cell r="O130" t="str">
            <v>thuandlxl@gmail.com</v>
          </cell>
          <cell r="P130" t="str">
            <v>B2.1</v>
          </cell>
          <cell r="Q130" t="str">
            <v>05/05</v>
          </cell>
          <cell r="R130">
            <v>3625</v>
          </cell>
          <cell r="S130">
            <v>8373750</v>
          </cell>
          <cell r="T130" t="str">
            <v>155704070000450</v>
          </cell>
        </row>
        <row r="131">
          <cell r="C131" t="str">
            <v>Nguyễn Thanh Trí</v>
          </cell>
          <cell r="D131" t="str">
            <v>Công nhân lái xe</v>
          </cell>
          <cell r="E131" t="str">
            <v>Phòng Tổng hợp</v>
          </cell>
          <cell r="F131" t="str">
            <v>Tổ Hành chính Quản trị</v>
          </cell>
          <cell r="G131" t="str">
            <v>Công nhân lái xe</v>
          </cell>
          <cell r="H131">
            <v>30621</v>
          </cell>
          <cell r="I131" t="str">
            <v>Nam</v>
          </cell>
          <cell r="J131" t="str">
            <v>ông</v>
          </cell>
          <cell r="K131" t="str">
            <v>271503888</v>
          </cell>
          <cell r="L131">
            <v>41936</v>
          </cell>
          <cell r="M131" t="str">
            <v>CA Đồng Nai</v>
          </cell>
          <cell r="N131" t="str">
            <v>0963004005</v>
          </cell>
          <cell r="O131" t="str">
            <v>tringuyendlxl@gmail.com</v>
          </cell>
          <cell r="P131" t="str">
            <v>B2.3</v>
          </cell>
          <cell r="Q131" t="str">
            <v>04/05</v>
          </cell>
          <cell r="R131">
            <v>3737</v>
          </cell>
          <cell r="S131">
            <v>8632470</v>
          </cell>
          <cell r="T131" t="str">
            <v>155704070000964</v>
          </cell>
        </row>
        <row r="132">
          <cell r="C132" t="str">
            <v>Lê Lập</v>
          </cell>
          <cell r="D132" t="str">
            <v>Nhân viên bảo vệ</v>
          </cell>
          <cell r="E132" t="str">
            <v>Phòng Tổng hợp</v>
          </cell>
          <cell r="F132" t="str">
            <v>Tổ Thanh tra Bảo vệ Pháp chế</v>
          </cell>
          <cell r="G132" t="str">
            <v>Nhân viên bảo vệ</v>
          </cell>
          <cell r="H132">
            <v>28109</v>
          </cell>
          <cell r="I132" t="str">
            <v>Nam</v>
          </cell>
          <cell r="J132" t="str">
            <v>ông</v>
          </cell>
          <cell r="K132" t="str">
            <v>272516573</v>
          </cell>
          <cell r="L132">
            <v>40963</v>
          </cell>
          <cell r="M132" t="str">
            <v>CA Đồng Nai</v>
          </cell>
          <cell r="N132" t="str">
            <v>0966141464</v>
          </cell>
          <cell r="O132" t="str">
            <v>lelap151276@gmail.com</v>
          </cell>
          <cell r="P132" t="str">
            <v>B4.2</v>
          </cell>
          <cell r="Q132" t="str">
            <v>05/05</v>
          </cell>
          <cell r="R132">
            <v>3.32</v>
          </cell>
          <cell r="S132">
            <v>7669200</v>
          </cell>
          <cell r="T132" t="str">
            <v>155704070000426</v>
          </cell>
        </row>
        <row r="133">
          <cell r="C133" t="str">
            <v>Nguyễn Minh</v>
          </cell>
          <cell r="D133" t="str">
            <v>Nhân viên bảo vệ</v>
          </cell>
          <cell r="E133" t="str">
            <v>Phòng Tổng hợp</v>
          </cell>
          <cell r="F133" t="str">
            <v>Tổ Thanh tra Bảo vệ Pháp chế</v>
          </cell>
          <cell r="G133" t="str">
            <v>Nhân viên bảo vệ</v>
          </cell>
          <cell r="H133">
            <v>24878</v>
          </cell>
          <cell r="I133" t="str">
            <v>Nam</v>
          </cell>
          <cell r="J133" t="str">
            <v>ông</v>
          </cell>
          <cell r="K133" t="str">
            <v>270848928</v>
          </cell>
          <cell r="L133">
            <v>42062</v>
          </cell>
          <cell r="M133" t="str">
            <v>CA Đồng Nai</v>
          </cell>
          <cell r="N133" t="str">
            <v>0963676717</v>
          </cell>
          <cell r="O133" t="str">
            <v>nguyenminhdlxl@gmail.com</v>
          </cell>
          <cell r="P133" t="str">
            <v>B4.2</v>
          </cell>
          <cell r="Q133" t="str">
            <v>05/05</v>
          </cell>
          <cell r="R133">
            <v>3.32</v>
          </cell>
          <cell r="S133">
            <v>7669200</v>
          </cell>
          <cell r="T133" t="str">
            <v>155704070000963</v>
          </cell>
        </row>
        <row r="134">
          <cell r="C134" t="str">
            <v>Nguyễn Đình Tâm</v>
          </cell>
          <cell r="D134" t="str">
            <v>Nhân viên bảo vệ</v>
          </cell>
          <cell r="E134" t="str">
            <v>Phòng Tổng hợp</v>
          </cell>
          <cell r="F134" t="str">
            <v>Tổ Thanh tra Bảo vệ Pháp chế</v>
          </cell>
          <cell r="G134" t="str">
            <v>Nhân viên bảo vệ</v>
          </cell>
          <cell r="H134">
            <v>25595</v>
          </cell>
          <cell r="I134" t="str">
            <v>Nam</v>
          </cell>
          <cell r="J134" t="str">
            <v>ông</v>
          </cell>
          <cell r="K134" t="str">
            <v>270855602</v>
          </cell>
          <cell r="L134">
            <v>39227</v>
          </cell>
          <cell r="M134" t="str">
            <v>CA Đồng Nai</v>
          </cell>
          <cell r="N134" t="str">
            <v>0938273382</v>
          </cell>
          <cell r="O134" t="str">
            <v>tambinguyen70@gmail.com</v>
          </cell>
          <cell r="P134" t="str">
            <v>B4.2</v>
          </cell>
          <cell r="Q134" t="str">
            <v>05/05</v>
          </cell>
          <cell r="R134">
            <v>3.32</v>
          </cell>
          <cell r="S134">
            <v>7669200</v>
          </cell>
          <cell r="T134" t="str">
            <v>155704070000684</v>
          </cell>
        </row>
        <row r="135">
          <cell r="C135" t="str">
            <v>Nguyễn Đình Thắng</v>
          </cell>
          <cell r="D135" t="str">
            <v>Nhân viên bảo vệ</v>
          </cell>
          <cell r="E135" t="str">
            <v>Phòng Tổng hợp</v>
          </cell>
          <cell r="F135" t="str">
            <v>Tổ Thanh tra Bảo vệ Pháp chế</v>
          </cell>
          <cell r="G135" t="str">
            <v>Nhân viên bảo vệ</v>
          </cell>
          <cell r="H135">
            <v>28987</v>
          </cell>
          <cell r="I135" t="str">
            <v>Nam</v>
          </cell>
          <cell r="J135" t="str">
            <v>ông</v>
          </cell>
          <cell r="K135" t="str">
            <v>271381419</v>
          </cell>
          <cell r="L135">
            <v>40557</v>
          </cell>
          <cell r="M135" t="str">
            <v>CA Đồng Nai</v>
          </cell>
          <cell r="N135" t="str">
            <v>0767655355</v>
          </cell>
          <cell r="O135" t="str">
            <v>thangnguyen120579@gmail.com</v>
          </cell>
          <cell r="P135" t="str">
            <v>B4.2</v>
          </cell>
          <cell r="Q135" t="str">
            <v>05/05</v>
          </cell>
          <cell r="R135">
            <v>3.32</v>
          </cell>
          <cell r="S135">
            <v>7669200</v>
          </cell>
          <cell r="T135" t="str">
            <v>155704070000422</v>
          </cell>
        </row>
        <row r="136">
          <cell r="C136" t="str">
            <v>Nguyễn Thanh Phong</v>
          </cell>
          <cell r="D136" t="str">
            <v>Nhân viên bảo vệ</v>
          </cell>
          <cell r="E136" t="str">
            <v>Phòng Tổng hợp</v>
          </cell>
          <cell r="F136" t="str">
            <v>Tổ Thanh tra Bảo vệ Pháp chế</v>
          </cell>
          <cell r="G136" t="str">
            <v>Nhân viên bảo vệ</v>
          </cell>
          <cell r="H136">
            <v>27818</v>
          </cell>
          <cell r="I136" t="str">
            <v>Nam</v>
          </cell>
          <cell r="J136" t="str">
            <v>ông</v>
          </cell>
          <cell r="K136" t="str">
            <v>271195400</v>
          </cell>
          <cell r="L136">
            <v>39668</v>
          </cell>
          <cell r="M136" t="str">
            <v>CA Đồng Nai</v>
          </cell>
          <cell r="N136" t="str">
            <v>0918154590</v>
          </cell>
          <cell r="O136" t="str">
            <v>thanhphong7691@gmail.com</v>
          </cell>
          <cell r="P136" t="str">
            <v>B4.2</v>
          </cell>
          <cell r="Q136" t="str">
            <v>05/05</v>
          </cell>
          <cell r="R136">
            <v>3.32</v>
          </cell>
          <cell r="S136">
            <v>7669200</v>
          </cell>
          <cell r="T136" t="str">
            <v>155704070000273</v>
          </cell>
        </row>
        <row r="137">
          <cell r="J137"/>
          <cell r="P137"/>
          <cell r="Q137"/>
          <cell r="R137"/>
        </row>
        <row r="138">
          <cell r="D138"/>
          <cell r="E138"/>
          <cell r="F138"/>
        </row>
        <row r="139">
          <cell r="D139"/>
          <cell r="E139"/>
          <cell r="F139"/>
        </row>
        <row r="140">
          <cell r="D140"/>
          <cell r="E140"/>
          <cell r="F140"/>
        </row>
        <row r="141">
          <cell r="D141"/>
          <cell r="E141"/>
          <cell r="F141"/>
        </row>
        <row r="142">
          <cell r="D142"/>
          <cell r="E142"/>
          <cell r="F142"/>
        </row>
        <row r="143">
          <cell r="D143"/>
          <cell r="E143"/>
          <cell r="F143"/>
        </row>
        <row r="144">
          <cell r="D144"/>
          <cell r="E144"/>
          <cell r="F144"/>
        </row>
        <row r="145">
          <cell r="D145"/>
          <cell r="E145"/>
          <cell r="F145"/>
        </row>
        <row r="146">
          <cell r="D146"/>
          <cell r="E146"/>
          <cell r="F146"/>
        </row>
        <row r="147">
          <cell r="D147"/>
          <cell r="E147"/>
          <cell r="F147"/>
        </row>
        <row r="148">
          <cell r="D148"/>
          <cell r="E148"/>
          <cell r="F148"/>
        </row>
        <row r="149">
          <cell r="D149"/>
          <cell r="E149"/>
          <cell r="F149"/>
        </row>
        <row r="150">
          <cell r="D150"/>
          <cell r="E150"/>
          <cell r="F150"/>
        </row>
        <row r="151">
          <cell r="D151"/>
          <cell r="E151"/>
          <cell r="F151"/>
        </row>
        <row r="152">
          <cell r="D152"/>
          <cell r="E152"/>
          <cell r="F152"/>
        </row>
        <row r="153">
          <cell r="D153"/>
          <cell r="E153"/>
          <cell r="F153"/>
        </row>
        <row r="154">
          <cell r="D154"/>
          <cell r="E154"/>
          <cell r="F154"/>
        </row>
        <row r="155">
          <cell r="D155"/>
          <cell r="E155"/>
          <cell r="F155"/>
        </row>
        <row r="156">
          <cell r="D156"/>
          <cell r="E156"/>
          <cell r="F156"/>
        </row>
        <row r="157">
          <cell r="D157"/>
          <cell r="E157"/>
          <cell r="F157"/>
        </row>
        <row r="158">
          <cell r="D158"/>
          <cell r="E158"/>
          <cell r="F158"/>
        </row>
        <row r="159">
          <cell r="D159"/>
          <cell r="E159"/>
          <cell r="F159"/>
        </row>
        <row r="160">
          <cell r="D160"/>
          <cell r="E160"/>
          <cell r="F160"/>
        </row>
        <row r="161">
          <cell r="D161"/>
          <cell r="E161"/>
          <cell r="F161"/>
        </row>
        <row r="162">
          <cell r="D162"/>
          <cell r="E162"/>
          <cell r="F162"/>
        </row>
        <row r="163">
          <cell r="D163"/>
          <cell r="E163"/>
          <cell r="F163"/>
        </row>
        <row r="164">
          <cell r="D164"/>
          <cell r="E164"/>
          <cell r="F164"/>
        </row>
        <row r="165">
          <cell r="D165"/>
          <cell r="E165"/>
          <cell r="F165"/>
        </row>
        <row r="166">
          <cell r="D166"/>
          <cell r="E166"/>
          <cell r="F166"/>
        </row>
        <row r="167">
          <cell r="D167"/>
          <cell r="E167"/>
          <cell r="F167"/>
        </row>
        <row r="168">
          <cell r="D168"/>
          <cell r="E168"/>
          <cell r="F168"/>
        </row>
        <row r="169">
          <cell r="D169"/>
          <cell r="E169"/>
          <cell r="F169"/>
        </row>
        <row r="170">
          <cell r="D170"/>
          <cell r="E170"/>
          <cell r="F170"/>
        </row>
        <row r="171">
          <cell r="D171"/>
          <cell r="E171"/>
          <cell r="F171"/>
        </row>
        <row r="172">
          <cell r="D172"/>
          <cell r="E172"/>
          <cell r="F172"/>
        </row>
        <row r="173">
          <cell r="D173"/>
          <cell r="E173"/>
          <cell r="F173"/>
        </row>
        <row r="174">
          <cell r="D174"/>
          <cell r="E174"/>
          <cell r="F174"/>
        </row>
        <row r="175">
          <cell r="D175"/>
          <cell r="E175"/>
          <cell r="F175"/>
        </row>
        <row r="176">
          <cell r="D176"/>
          <cell r="E176"/>
          <cell r="F176"/>
        </row>
        <row r="177">
          <cell r="D177"/>
          <cell r="E177"/>
          <cell r="F177"/>
        </row>
        <row r="178">
          <cell r="D178"/>
          <cell r="E178"/>
          <cell r="F178"/>
        </row>
        <row r="179">
          <cell r="D179"/>
          <cell r="E179"/>
          <cell r="F179"/>
        </row>
        <row r="180">
          <cell r="D180"/>
          <cell r="E180"/>
          <cell r="F180"/>
        </row>
        <row r="181">
          <cell r="D181"/>
          <cell r="E181"/>
          <cell r="F181"/>
        </row>
        <row r="182">
          <cell r="D182"/>
          <cell r="E182"/>
          <cell r="F182"/>
        </row>
        <row r="183">
          <cell r="D183"/>
          <cell r="E183"/>
          <cell r="F183"/>
        </row>
        <row r="184">
          <cell r="D184"/>
          <cell r="E184"/>
          <cell r="F184"/>
        </row>
        <row r="185">
          <cell r="D185"/>
          <cell r="E185"/>
          <cell r="F185"/>
        </row>
        <row r="186">
          <cell r="D186"/>
          <cell r="E186"/>
          <cell r="F186"/>
        </row>
        <row r="187">
          <cell r="D187"/>
          <cell r="E187"/>
          <cell r="F187"/>
        </row>
        <row r="188">
          <cell r="D188"/>
          <cell r="E188"/>
          <cell r="F188"/>
        </row>
        <row r="189">
          <cell r="D189"/>
          <cell r="E189"/>
          <cell r="F189"/>
        </row>
        <row r="190">
          <cell r="D190"/>
          <cell r="E190"/>
          <cell r="F190"/>
        </row>
        <row r="191">
          <cell r="D191"/>
          <cell r="E191"/>
          <cell r="F191"/>
        </row>
        <row r="192">
          <cell r="D192"/>
          <cell r="E192"/>
          <cell r="F192"/>
        </row>
        <row r="193">
          <cell r="D193"/>
          <cell r="E193"/>
          <cell r="F193"/>
        </row>
        <row r="194">
          <cell r="D194"/>
          <cell r="E194"/>
          <cell r="F194"/>
        </row>
        <row r="195">
          <cell r="D195"/>
          <cell r="E195"/>
          <cell r="F195"/>
        </row>
        <row r="196">
          <cell r="D196"/>
          <cell r="E196"/>
          <cell r="F196"/>
        </row>
        <row r="197">
          <cell r="D197"/>
          <cell r="E197"/>
          <cell r="F197"/>
        </row>
        <row r="198">
          <cell r="D198"/>
          <cell r="E198"/>
          <cell r="F198"/>
        </row>
        <row r="199">
          <cell r="D199"/>
          <cell r="E199"/>
          <cell r="F199"/>
        </row>
        <row r="200">
          <cell r="D200"/>
          <cell r="E200"/>
          <cell r="F200"/>
        </row>
        <row r="201">
          <cell r="D201"/>
          <cell r="E201"/>
          <cell r="F201"/>
        </row>
        <row r="202">
          <cell r="D202"/>
          <cell r="E202"/>
          <cell r="F202"/>
        </row>
        <row r="203">
          <cell r="D203"/>
          <cell r="E203"/>
          <cell r="F203"/>
        </row>
        <row r="204">
          <cell r="D204"/>
          <cell r="E204"/>
          <cell r="F204"/>
        </row>
        <row r="205">
          <cell r="D205"/>
          <cell r="E205"/>
          <cell r="F205"/>
        </row>
        <row r="206">
          <cell r="D206"/>
          <cell r="E206"/>
          <cell r="F206"/>
        </row>
        <row r="207">
          <cell r="D207"/>
          <cell r="E207"/>
          <cell r="F207"/>
        </row>
        <row r="208">
          <cell r="D208"/>
          <cell r="E208"/>
          <cell r="F208"/>
        </row>
        <row r="209">
          <cell r="D209"/>
          <cell r="E209"/>
          <cell r="F209"/>
        </row>
        <row r="210">
          <cell r="D210"/>
          <cell r="E210"/>
          <cell r="F210"/>
        </row>
        <row r="211">
          <cell r="D211"/>
          <cell r="E211"/>
          <cell r="F211"/>
        </row>
        <row r="212">
          <cell r="D212"/>
          <cell r="E212"/>
          <cell r="F212"/>
        </row>
        <row r="213">
          <cell r="D213"/>
          <cell r="E213"/>
          <cell r="F213"/>
        </row>
        <row r="214">
          <cell r="D214"/>
          <cell r="E214"/>
          <cell r="F214"/>
        </row>
        <row r="215">
          <cell r="D215"/>
          <cell r="E215"/>
          <cell r="F215"/>
        </row>
        <row r="216">
          <cell r="D216"/>
          <cell r="E216"/>
          <cell r="F216"/>
        </row>
        <row r="217">
          <cell r="D217"/>
          <cell r="E217"/>
          <cell r="F217"/>
        </row>
        <row r="218">
          <cell r="D218"/>
          <cell r="E218"/>
          <cell r="F218"/>
        </row>
        <row r="219">
          <cell r="D219"/>
          <cell r="E219"/>
          <cell r="F219"/>
        </row>
        <row r="220">
          <cell r="D220"/>
          <cell r="E220"/>
          <cell r="F220"/>
        </row>
        <row r="221">
          <cell r="D221"/>
          <cell r="E221"/>
          <cell r="F221"/>
        </row>
        <row r="222">
          <cell r="D222"/>
          <cell r="E222"/>
          <cell r="F222"/>
        </row>
        <row r="223">
          <cell r="D223"/>
          <cell r="E223"/>
          <cell r="F223"/>
        </row>
        <row r="224">
          <cell r="D224"/>
          <cell r="E224"/>
          <cell r="F224"/>
        </row>
        <row r="225">
          <cell r="D225"/>
          <cell r="E225"/>
          <cell r="F225"/>
        </row>
        <row r="226">
          <cell r="D226"/>
          <cell r="E226"/>
          <cell r="F226"/>
        </row>
        <row r="227">
          <cell r="D227"/>
          <cell r="E227"/>
          <cell r="F227"/>
        </row>
        <row r="228">
          <cell r="D228"/>
          <cell r="E228"/>
          <cell r="F228"/>
        </row>
        <row r="229">
          <cell r="D229"/>
          <cell r="E229"/>
          <cell r="F229"/>
        </row>
        <row r="230">
          <cell r="D230"/>
          <cell r="E230"/>
          <cell r="F230"/>
        </row>
        <row r="231">
          <cell r="D231"/>
          <cell r="E231"/>
          <cell r="F231"/>
        </row>
        <row r="232">
          <cell r="D232"/>
          <cell r="E232"/>
          <cell r="F232"/>
        </row>
        <row r="233">
          <cell r="D233"/>
          <cell r="E233"/>
          <cell r="F233"/>
        </row>
        <row r="234">
          <cell r="D234"/>
          <cell r="E234"/>
          <cell r="F234"/>
        </row>
        <row r="235">
          <cell r="D235"/>
          <cell r="E235"/>
          <cell r="F235"/>
        </row>
        <row r="236">
          <cell r="D236"/>
          <cell r="E236"/>
          <cell r="F236"/>
        </row>
        <row r="237">
          <cell r="D237"/>
          <cell r="E237"/>
          <cell r="F237"/>
        </row>
        <row r="238">
          <cell r="D238"/>
          <cell r="E238"/>
          <cell r="F238"/>
        </row>
        <row r="239">
          <cell r="D239"/>
          <cell r="E239"/>
          <cell r="F239"/>
        </row>
        <row r="240">
          <cell r="D240"/>
          <cell r="E240"/>
          <cell r="F240"/>
        </row>
        <row r="241">
          <cell r="D241"/>
          <cell r="E241"/>
          <cell r="F241"/>
        </row>
        <row r="242">
          <cell r="D242"/>
          <cell r="E242"/>
          <cell r="F242"/>
        </row>
        <row r="243">
          <cell r="D243"/>
          <cell r="E243"/>
          <cell r="F243"/>
        </row>
        <row r="244">
          <cell r="D244"/>
          <cell r="E244"/>
          <cell r="F244"/>
        </row>
        <row r="245">
          <cell r="D245"/>
          <cell r="E245"/>
          <cell r="F245"/>
        </row>
        <row r="246">
          <cell r="D246"/>
          <cell r="E246"/>
          <cell r="F246"/>
        </row>
        <row r="247">
          <cell r="D247"/>
          <cell r="E247"/>
          <cell r="F247"/>
        </row>
        <row r="248">
          <cell r="D248"/>
          <cell r="E248"/>
          <cell r="F248"/>
        </row>
        <row r="249">
          <cell r="D249"/>
          <cell r="E249"/>
          <cell r="F249"/>
        </row>
        <row r="250">
          <cell r="D250"/>
          <cell r="E250"/>
          <cell r="F250"/>
        </row>
        <row r="251">
          <cell r="D251"/>
          <cell r="E251"/>
          <cell r="F251"/>
        </row>
        <row r="252">
          <cell r="D252"/>
          <cell r="E252"/>
          <cell r="F252"/>
        </row>
        <row r="253">
          <cell r="D253"/>
          <cell r="E253"/>
          <cell r="F253"/>
        </row>
        <row r="254">
          <cell r="D254"/>
          <cell r="E254"/>
          <cell r="F254"/>
        </row>
        <row r="255">
          <cell r="D255"/>
          <cell r="E255"/>
          <cell r="F255"/>
        </row>
        <row r="256">
          <cell r="D256"/>
          <cell r="E256"/>
          <cell r="F256"/>
        </row>
        <row r="257">
          <cell r="D257"/>
          <cell r="E257"/>
          <cell r="F257"/>
        </row>
        <row r="258">
          <cell r="D258"/>
          <cell r="E258"/>
          <cell r="F258"/>
        </row>
        <row r="259">
          <cell r="D259"/>
          <cell r="E259"/>
          <cell r="F259"/>
        </row>
        <row r="260">
          <cell r="D260"/>
          <cell r="E260"/>
          <cell r="F260"/>
        </row>
        <row r="261">
          <cell r="D261"/>
          <cell r="E261"/>
          <cell r="F261"/>
        </row>
        <row r="262">
          <cell r="D262"/>
          <cell r="E262"/>
          <cell r="F262"/>
        </row>
        <row r="263">
          <cell r="D263"/>
          <cell r="E263"/>
          <cell r="F263"/>
        </row>
        <row r="264">
          <cell r="D264"/>
          <cell r="E264"/>
          <cell r="F264"/>
        </row>
        <row r="265">
          <cell r="D265"/>
          <cell r="E265"/>
          <cell r="F265"/>
        </row>
        <row r="266">
          <cell r="D266"/>
          <cell r="E266"/>
          <cell r="F266"/>
        </row>
        <row r="267">
          <cell r="D267"/>
          <cell r="E267"/>
          <cell r="F267"/>
        </row>
        <row r="268">
          <cell r="D268"/>
          <cell r="E268"/>
          <cell r="F268"/>
        </row>
        <row r="269">
          <cell r="D269"/>
          <cell r="E269"/>
          <cell r="F269"/>
        </row>
        <row r="270">
          <cell r="D270"/>
          <cell r="E270"/>
          <cell r="F270"/>
        </row>
        <row r="271">
          <cell r="D271"/>
          <cell r="E271"/>
          <cell r="F271"/>
        </row>
        <row r="272">
          <cell r="D272"/>
          <cell r="E272"/>
          <cell r="F272"/>
        </row>
        <row r="273">
          <cell r="D273"/>
          <cell r="E273"/>
          <cell r="F273"/>
        </row>
        <row r="274">
          <cell r="D274"/>
          <cell r="E274"/>
          <cell r="F274"/>
        </row>
        <row r="275">
          <cell r="D275"/>
          <cell r="E275"/>
          <cell r="F275"/>
        </row>
        <row r="276">
          <cell r="D276"/>
          <cell r="E276"/>
          <cell r="F276"/>
        </row>
        <row r="277">
          <cell r="D277"/>
          <cell r="E277"/>
          <cell r="F277"/>
        </row>
        <row r="278">
          <cell r="D278"/>
          <cell r="E278"/>
          <cell r="F278"/>
        </row>
        <row r="279">
          <cell r="D279"/>
          <cell r="E279"/>
          <cell r="F279"/>
        </row>
        <row r="280">
          <cell r="D280"/>
          <cell r="E280"/>
          <cell r="F280"/>
        </row>
        <row r="281">
          <cell r="D281"/>
          <cell r="E281"/>
          <cell r="F281"/>
        </row>
        <row r="282">
          <cell r="D282"/>
          <cell r="E282"/>
          <cell r="F282"/>
        </row>
        <row r="283">
          <cell r="D283"/>
          <cell r="E283"/>
          <cell r="F283"/>
        </row>
        <row r="284">
          <cell r="D284"/>
          <cell r="E284"/>
          <cell r="F284"/>
        </row>
        <row r="285">
          <cell r="D285"/>
          <cell r="E285"/>
          <cell r="F285"/>
        </row>
        <row r="286">
          <cell r="D286"/>
          <cell r="E286"/>
          <cell r="F286"/>
        </row>
        <row r="287">
          <cell r="D287"/>
          <cell r="E287"/>
          <cell r="F287"/>
        </row>
        <row r="288">
          <cell r="D288"/>
          <cell r="E288"/>
          <cell r="F288"/>
        </row>
        <row r="289">
          <cell r="D289"/>
          <cell r="E289"/>
          <cell r="F289"/>
        </row>
        <row r="290">
          <cell r="D290"/>
          <cell r="E290"/>
          <cell r="F290"/>
        </row>
        <row r="291">
          <cell r="D291"/>
          <cell r="E291"/>
          <cell r="F291"/>
        </row>
        <row r="292">
          <cell r="D292"/>
          <cell r="E292"/>
          <cell r="F292"/>
        </row>
        <row r="293">
          <cell r="D293"/>
          <cell r="E293"/>
          <cell r="F293"/>
        </row>
        <row r="294">
          <cell r="D294"/>
          <cell r="E294"/>
          <cell r="F294"/>
        </row>
        <row r="295">
          <cell r="D295"/>
          <cell r="E295"/>
          <cell r="F295"/>
        </row>
        <row r="296">
          <cell r="D296"/>
          <cell r="E296"/>
          <cell r="F296"/>
        </row>
        <row r="297">
          <cell r="D297"/>
          <cell r="E297"/>
          <cell r="F297"/>
        </row>
        <row r="298">
          <cell r="D298"/>
          <cell r="E298"/>
          <cell r="F298"/>
        </row>
        <row r="299">
          <cell r="D299"/>
          <cell r="E299"/>
          <cell r="F299"/>
        </row>
        <row r="300">
          <cell r="D300"/>
          <cell r="E300"/>
          <cell r="F300"/>
        </row>
        <row r="301">
          <cell r="D301"/>
          <cell r="E301"/>
          <cell r="F301"/>
        </row>
        <row r="302">
          <cell r="D302"/>
          <cell r="E302"/>
          <cell r="F302"/>
        </row>
        <row r="303">
          <cell r="D303"/>
          <cell r="E303"/>
          <cell r="F303"/>
        </row>
        <row r="304">
          <cell r="D304"/>
          <cell r="E304"/>
          <cell r="F304"/>
        </row>
        <row r="305">
          <cell r="D305"/>
          <cell r="E305"/>
          <cell r="F305"/>
        </row>
        <row r="306">
          <cell r="D306"/>
          <cell r="E306"/>
          <cell r="F306"/>
        </row>
        <row r="307">
          <cell r="D307"/>
          <cell r="E307"/>
          <cell r="F307"/>
        </row>
        <row r="308">
          <cell r="D308"/>
          <cell r="E308"/>
          <cell r="F308"/>
        </row>
        <row r="309">
          <cell r="D309"/>
          <cell r="E309"/>
          <cell r="F309"/>
        </row>
        <row r="310">
          <cell r="D310"/>
          <cell r="E310"/>
          <cell r="F310"/>
        </row>
        <row r="311">
          <cell r="D311"/>
          <cell r="E311"/>
          <cell r="F311"/>
        </row>
        <row r="312">
          <cell r="D312"/>
          <cell r="E312"/>
          <cell r="F312"/>
        </row>
        <row r="313">
          <cell r="D313"/>
          <cell r="E313"/>
          <cell r="F313"/>
        </row>
        <row r="314">
          <cell r="D314"/>
          <cell r="E314"/>
          <cell r="F314"/>
        </row>
        <row r="315">
          <cell r="D315"/>
          <cell r="E315"/>
          <cell r="F315"/>
        </row>
        <row r="316">
          <cell r="D316"/>
          <cell r="E316"/>
          <cell r="F316"/>
        </row>
        <row r="317">
          <cell r="D317"/>
          <cell r="E317"/>
          <cell r="F317"/>
        </row>
        <row r="318">
          <cell r="D318"/>
          <cell r="E318"/>
          <cell r="F318"/>
        </row>
        <row r="319">
          <cell r="D319"/>
          <cell r="E319"/>
          <cell r="F319"/>
        </row>
        <row r="320">
          <cell r="D320"/>
          <cell r="E320"/>
          <cell r="F320"/>
        </row>
        <row r="321">
          <cell r="D321"/>
          <cell r="E321"/>
          <cell r="F321"/>
        </row>
        <row r="322">
          <cell r="D322"/>
          <cell r="E322"/>
          <cell r="F322"/>
        </row>
        <row r="323">
          <cell r="D323"/>
          <cell r="E323"/>
          <cell r="F323"/>
        </row>
        <row r="324">
          <cell r="D324"/>
          <cell r="E324"/>
          <cell r="F324"/>
        </row>
        <row r="325">
          <cell r="D325"/>
          <cell r="E325"/>
          <cell r="F325"/>
        </row>
        <row r="326">
          <cell r="D326"/>
          <cell r="E326"/>
          <cell r="F326"/>
        </row>
        <row r="327">
          <cell r="D327"/>
          <cell r="E327"/>
          <cell r="F327"/>
        </row>
        <row r="328">
          <cell r="D328"/>
          <cell r="E328"/>
          <cell r="F328"/>
        </row>
        <row r="329">
          <cell r="D329"/>
          <cell r="E329"/>
          <cell r="F329"/>
        </row>
        <row r="330">
          <cell r="D330"/>
          <cell r="E330"/>
          <cell r="F330"/>
        </row>
        <row r="331">
          <cell r="D331"/>
          <cell r="E331"/>
          <cell r="F331"/>
        </row>
        <row r="332">
          <cell r="D332"/>
          <cell r="E332"/>
          <cell r="F332"/>
        </row>
        <row r="333">
          <cell r="D333"/>
          <cell r="E333"/>
          <cell r="F333"/>
        </row>
        <row r="334">
          <cell r="D334"/>
          <cell r="E334"/>
          <cell r="F334"/>
        </row>
        <row r="335">
          <cell r="D335"/>
          <cell r="E335"/>
          <cell r="F335"/>
        </row>
        <row r="336">
          <cell r="D336"/>
          <cell r="E336"/>
          <cell r="F336"/>
        </row>
        <row r="337">
          <cell r="D337"/>
          <cell r="E337"/>
          <cell r="F337"/>
        </row>
        <row r="338">
          <cell r="D338"/>
          <cell r="E338"/>
          <cell r="F338"/>
        </row>
        <row r="339">
          <cell r="D339"/>
          <cell r="E339"/>
          <cell r="F339"/>
        </row>
        <row r="340">
          <cell r="D340"/>
          <cell r="E340"/>
          <cell r="F340"/>
        </row>
        <row r="341">
          <cell r="D341"/>
          <cell r="E341"/>
          <cell r="F341"/>
        </row>
        <row r="342">
          <cell r="D342"/>
          <cell r="E342"/>
          <cell r="F342"/>
        </row>
        <row r="343">
          <cell r="D343"/>
          <cell r="E343"/>
          <cell r="F343"/>
        </row>
        <row r="344">
          <cell r="D344"/>
          <cell r="E344"/>
          <cell r="F344"/>
        </row>
        <row r="345">
          <cell r="D345"/>
          <cell r="E345"/>
          <cell r="F345"/>
        </row>
        <row r="346">
          <cell r="D346"/>
          <cell r="E346"/>
          <cell r="F346"/>
        </row>
        <row r="347">
          <cell r="D347"/>
          <cell r="E347"/>
          <cell r="F347"/>
        </row>
        <row r="348">
          <cell r="D348"/>
          <cell r="E348"/>
          <cell r="F348"/>
        </row>
        <row r="349">
          <cell r="D349"/>
          <cell r="E349"/>
          <cell r="F349"/>
        </row>
        <row r="350">
          <cell r="D350"/>
          <cell r="E350"/>
          <cell r="F350"/>
        </row>
        <row r="351">
          <cell r="D351"/>
          <cell r="E351"/>
          <cell r="F351"/>
        </row>
        <row r="352">
          <cell r="D352"/>
          <cell r="E352"/>
          <cell r="F352"/>
        </row>
        <row r="353">
          <cell r="D353"/>
          <cell r="E353"/>
          <cell r="F353"/>
        </row>
        <row r="354">
          <cell r="D354"/>
          <cell r="E354"/>
          <cell r="F354"/>
        </row>
        <row r="355">
          <cell r="D355"/>
          <cell r="E355"/>
          <cell r="F355"/>
        </row>
        <row r="356">
          <cell r="D356"/>
          <cell r="E356"/>
          <cell r="F356"/>
        </row>
        <row r="357">
          <cell r="D357"/>
          <cell r="E357"/>
          <cell r="F357"/>
        </row>
        <row r="358">
          <cell r="D358"/>
          <cell r="E358"/>
          <cell r="F358"/>
        </row>
        <row r="359">
          <cell r="D359"/>
          <cell r="E359"/>
          <cell r="F359"/>
        </row>
        <row r="360">
          <cell r="D360"/>
          <cell r="E360"/>
          <cell r="F360"/>
        </row>
        <row r="361">
          <cell r="D361"/>
          <cell r="E361"/>
          <cell r="F361"/>
        </row>
        <row r="362">
          <cell r="D362"/>
          <cell r="E362"/>
          <cell r="F362"/>
        </row>
        <row r="363">
          <cell r="D363"/>
          <cell r="E363"/>
          <cell r="F363"/>
        </row>
        <row r="364">
          <cell r="D364"/>
          <cell r="E364"/>
          <cell r="F364"/>
        </row>
        <row r="365">
          <cell r="D365"/>
          <cell r="E365"/>
          <cell r="F365"/>
        </row>
        <row r="366">
          <cell r="D366"/>
          <cell r="E366"/>
          <cell r="F366"/>
        </row>
        <row r="367">
          <cell r="D367"/>
          <cell r="E367"/>
          <cell r="F367"/>
        </row>
        <row r="368">
          <cell r="D368"/>
          <cell r="E368"/>
          <cell r="F368"/>
        </row>
        <row r="369">
          <cell r="D369"/>
          <cell r="E369"/>
          <cell r="F369"/>
        </row>
        <row r="370">
          <cell r="D370"/>
          <cell r="E370"/>
          <cell r="F370"/>
        </row>
        <row r="371">
          <cell r="D371"/>
          <cell r="E371"/>
          <cell r="F371"/>
        </row>
        <row r="372">
          <cell r="D372"/>
          <cell r="E372"/>
          <cell r="F372"/>
        </row>
        <row r="373">
          <cell r="D373"/>
          <cell r="E373"/>
          <cell r="F373"/>
        </row>
        <row r="374">
          <cell r="D374"/>
          <cell r="E374"/>
          <cell r="F374"/>
        </row>
        <row r="375">
          <cell r="D375"/>
          <cell r="E375"/>
          <cell r="F375"/>
        </row>
        <row r="376">
          <cell r="D376"/>
          <cell r="E376"/>
          <cell r="F376"/>
        </row>
        <row r="377">
          <cell r="D377"/>
          <cell r="E377"/>
          <cell r="F377"/>
        </row>
        <row r="378">
          <cell r="D378"/>
          <cell r="E378"/>
          <cell r="F378"/>
        </row>
        <row r="379">
          <cell r="D379"/>
          <cell r="E379"/>
          <cell r="F379"/>
        </row>
        <row r="380">
          <cell r="D380"/>
          <cell r="E380"/>
          <cell r="F380"/>
        </row>
        <row r="381">
          <cell r="D381"/>
          <cell r="E381"/>
          <cell r="F381"/>
        </row>
        <row r="382">
          <cell r="D382"/>
          <cell r="E382"/>
          <cell r="F382"/>
        </row>
        <row r="383">
          <cell r="D383"/>
          <cell r="E383"/>
          <cell r="F383"/>
        </row>
        <row r="384">
          <cell r="D384"/>
          <cell r="E384"/>
          <cell r="F384"/>
        </row>
        <row r="385">
          <cell r="D385"/>
          <cell r="E385"/>
          <cell r="F385"/>
        </row>
        <row r="386">
          <cell r="D386"/>
          <cell r="E386"/>
          <cell r="F386"/>
        </row>
        <row r="387">
          <cell r="D387"/>
          <cell r="E387"/>
          <cell r="F387"/>
        </row>
        <row r="388">
          <cell r="D388"/>
          <cell r="E388"/>
          <cell r="F388"/>
        </row>
        <row r="389">
          <cell r="D389"/>
          <cell r="E389"/>
          <cell r="F389"/>
        </row>
        <row r="390">
          <cell r="D390"/>
          <cell r="E390"/>
          <cell r="F390"/>
        </row>
        <row r="391">
          <cell r="D391"/>
          <cell r="E391"/>
          <cell r="F391"/>
        </row>
        <row r="392">
          <cell r="D392"/>
          <cell r="E392"/>
          <cell r="F392"/>
        </row>
        <row r="393">
          <cell r="D393"/>
          <cell r="E393"/>
          <cell r="F393"/>
        </row>
        <row r="394">
          <cell r="D394"/>
          <cell r="E394"/>
          <cell r="F394"/>
        </row>
        <row r="395">
          <cell r="D395"/>
          <cell r="E395"/>
          <cell r="F395"/>
        </row>
        <row r="396">
          <cell r="D396"/>
          <cell r="E396"/>
          <cell r="F396"/>
        </row>
        <row r="397">
          <cell r="D397"/>
          <cell r="E397"/>
          <cell r="F397"/>
        </row>
        <row r="398">
          <cell r="D398"/>
          <cell r="E398"/>
          <cell r="F398"/>
        </row>
        <row r="399">
          <cell r="D399"/>
          <cell r="E399"/>
          <cell r="F399"/>
        </row>
        <row r="400">
          <cell r="D400"/>
          <cell r="E400"/>
          <cell r="F400"/>
        </row>
        <row r="401">
          <cell r="D401"/>
          <cell r="E401"/>
          <cell r="F401"/>
        </row>
        <row r="402">
          <cell r="D402"/>
          <cell r="E402"/>
          <cell r="F402"/>
        </row>
        <row r="403">
          <cell r="D403"/>
          <cell r="E403"/>
          <cell r="F403"/>
        </row>
        <row r="404">
          <cell r="D404"/>
          <cell r="E404"/>
          <cell r="F404"/>
        </row>
        <row r="405">
          <cell r="D405"/>
          <cell r="E405"/>
          <cell r="F405"/>
        </row>
        <row r="406">
          <cell r="D406"/>
          <cell r="E406"/>
          <cell r="F406"/>
        </row>
        <row r="407">
          <cell r="D407"/>
          <cell r="E407"/>
          <cell r="F407"/>
        </row>
        <row r="408">
          <cell r="D408"/>
          <cell r="E408"/>
          <cell r="F408"/>
        </row>
        <row r="409">
          <cell r="D409"/>
          <cell r="E409"/>
          <cell r="F409"/>
        </row>
        <row r="410">
          <cell r="D410"/>
          <cell r="E410"/>
          <cell r="F410"/>
        </row>
        <row r="411">
          <cell r="D411"/>
          <cell r="E411"/>
          <cell r="F411"/>
        </row>
        <row r="412">
          <cell r="D412"/>
          <cell r="E412"/>
          <cell r="F412"/>
        </row>
        <row r="413">
          <cell r="D413"/>
          <cell r="E413"/>
          <cell r="F413"/>
        </row>
        <row r="414">
          <cell r="D414"/>
          <cell r="E414"/>
          <cell r="F414"/>
        </row>
        <row r="415">
          <cell r="D415"/>
          <cell r="E415"/>
          <cell r="F415"/>
        </row>
        <row r="416">
          <cell r="D416"/>
          <cell r="E416"/>
          <cell r="F416"/>
        </row>
        <row r="417">
          <cell r="D417"/>
          <cell r="E417"/>
          <cell r="F417"/>
        </row>
        <row r="418">
          <cell r="D418"/>
          <cell r="E418"/>
          <cell r="F418"/>
        </row>
        <row r="419">
          <cell r="D419"/>
          <cell r="E419"/>
          <cell r="F419"/>
        </row>
        <row r="420">
          <cell r="D420"/>
          <cell r="E420"/>
          <cell r="F420"/>
        </row>
        <row r="421">
          <cell r="D421"/>
          <cell r="E421"/>
          <cell r="F421"/>
        </row>
        <row r="422">
          <cell r="D422"/>
          <cell r="E422"/>
          <cell r="F422"/>
        </row>
        <row r="423">
          <cell r="D423"/>
          <cell r="E423"/>
          <cell r="F423"/>
        </row>
        <row r="424">
          <cell r="D424"/>
          <cell r="E424"/>
          <cell r="F424"/>
        </row>
        <row r="425">
          <cell r="D425"/>
          <cell r="E425"/>
          <cell r="F425"/>
        </row>
        <row r="426">
          <cell r="D426"/>
          <cell r="E426"/>
          <cell r="F426"/>
        </row>
        <row r="427">
          <cell r="D427"/>
          <cell r="E427"/>
          <cell r="F427"/>
        </row>
        <row r="428">
          <cell r="D428"/>
          <cell r="E428"/>
          <cell r="F428"/>
        </row>
        <row r="429">
          <cell r="D429"/>
          <cell r="E429"/>
          <cell r="F429"/>
        </row>
        <row r="430">
          <cell r="D430"/>
          <cell r="E430"/>
          <cell r="F430"/>
        </row>
        <row r="431">
          <cell r="D431"/>
          <cell r="E431"/>
          <cell r="F431"/>
        </row>
        <row r="432">
          <cell r="D432"/>
          <cell r="E432"/>
          <cell r="F432"/>
        </row>
        <row r="433">
          <cell r="D433"/>
          <cell r="E433"/>
          <cell r="F433"/>
        </row>
        <row r="434">
          <cell r="D434"/>
          <cell r="E434"/>
          <cell r="F434"/>
        </row>
        <row r="435">
          <cell r="D435"/>
          <cell r="E435"/>
          <cell r="F435"/>
        </row>
        <row r="436">
          <cell r="D436"/>
          <cell r="E436"/>
          <cell r="F436"/>
        </row>
        <row r="437">
          <cell r="D437"/>
          <cell r="E437"/>
          <cell r="F437"/>
        </row>
        <row r="438">
          <cell r="D438"/>
          <cell r="E438"/>
          <cell r="F438"/>
        </row>
        <row r="439">
          <cell r="D439"/>
          <cell r="E439"/>
          <cell r="F439"/>
        </row>
        <row r="440">
          <cell r="D440"/>
          <cell r="E440"/>
          <cell r="F440"/>
        </row>
        <row r="441">
          <cell r="D441"/>
          <cell r="E441"/>
          <cell r="F441"/>
        </row>
        <row r="442">
          <cell r="D442"/>
          <cell r="E442"/>
          <cell r="F442"/>
        </row>
        <row r="443">
          <cell r="D443"/>
          <cell r="E443"/>
          <cell r="F443"/>
        </row>
        <row r="444">
          <cell r="D444"/>
          <cell r="E444"/>
          <cell r="F444"/>
        </row>
        <row r="445">
          <cell r="D445"/>
          <cell r="E445"/>
          <cell r="F445"/>
        </row>
        <row r="446">
          <cell r="D446"/>
          <cell r="E446"/>
          <cell r="F446"/>
        </row>
        <row r="447">
          <cell r="D447"/>
          <cell r="E447"/>
          <cell r="F447"/>
        </row>
        <row r="448">
          <cell r="D448"/>
          <cell r="E448"/>
          <cell r="F448"/>
        </row>
        <row r="449">
          <cell r="D449"/>
          <cell r="E449"/>
          <cell r="F449"/>
        </row>
        <row r="450">
          <cell r="D450"/>
          <cell r="E450"/>
          <cell r="F450"/>
        </row>
        <row r="451">
          <cell r="D451"/>
          <cell r="E451"/>
          <cell r="F451"/>
        </row>
        <row r="452">
          <cell r="D452"/>
          <cell r="E452"/>
          <cell r="F452"/>
        </row>
        <row r="453">
          <cell r="D453"/>
          <cell r="E453"/>
          <cell r="F453"/>
        </row>
        <row r="454">
          <cell r="D454"/>
          <cell r="E454"/>
          <cell r="F454"/>
        </row>
        <row r="455">
          <cell r="D455"/>
          <cell r="E455"/>
          <cell r="F455"/>
        </row>
        <row r="456">
          <cell r="D456"/>
          <cell r="E456"/>
          <cell r="F456"/>
        </row>
        <row r="457">
          <cell r="D457"/>
          <cell r="E457"/>
          <cell r="F457"/>
        </row>
        <row r="458">
          <cell r="D458"/>
          <cell r="E458"/>
          <cell r="F458"/>
        </row>
        <row r="459">
          <cell r="D459"/>
          <cell r="E459"/>
          <cell r="F459"/>
        </row>
        <row r="460">
          <cell r="D460"/>
          <cell r="E460"/>
          <cell r="F460"/>
        </row>
        <row r="461">
          <cell r="D461"/>
          <cell r="E461"/>
          <cell r="F461"/>
        </row>
        <row r="462">
          <cell r="D462"/>
          <cell r="E462"/>
          <cell r="F462"/>
        </row>
        <row r="463">
          <cell r="D463"/>
          <cell r="E463"/>
          <cell r="F463"/>
        </row>
        <row r="464">
          <cell r="D464"/>
          <cell r="E464"/>
          <cell r="F464"/>
        </row>
        <row r="465">
          <cell r="D465"/>
          <cell r="E465"/>
          <cell r="F465"/>
        </row>
        <row r="466">
          <cell r="D466"/>
          <cell r="E466"/>
          <cell r="F466"/>
        </row>
        <row r="467">
          <cell r="D467"/>
          <cell r="E467"/>
          <cell r="F467"/>
        </row>
        <row r="468">
          <cell r="D468"/>
          <cell r="E468"/>
          <cell r="F468"/>
        </row>
        <row r="469">
          <cell r="D469"/>
          <cell r="E469"/>
          <cell r="F469"/>
        </row>
        <row r="470">
          <cell r="D470"/>
          <cell r="E470"/>
          <cell r="F470"/>
        </row>
        <row r="471">
          <cell r="D471"/>
          <cell r="E471"/>
          <cell r="F471"/>
        </row>
        <row r="472">
          <cell r="D472"/>
          <cell r="E472"/>
          <cell r="F472"/>
        </row>
        <row r="473">
          <cell r="D473"/>
          <cell r="E473"/>
          <cell r="F473"/>
        </row>
        <row r="474">
          <cell r="D474"/>
          <cell r="E474"/>
          <cell r="F474"/>
        </row>
        <row r="475">
          <cell r="D475"/>
          <cell r="E475"/>
          <cell r="F475"/>
        </row>
        <row r="476">
          <cell r="D476"/>
          <cell r="E476"/>
          <cell r="F476"/>
        </row>
        <row r="477">
          <cell r="D477"/>
          <cell r="E477"/>
          <cell r="F477"/>
        </row>
        <row r="478">
          <cell r="D478"/>
          <cell r="E478"/>
          <cell r="F478"/>
        </row>
        <row r="479">
          <cell r="D479"/>
          <cell r="E479"/>
          <cell r="F479"/>
        </row>
        <row r="480">
          <cell r="D480"/>
          <cell r="E480"/>
          <cell r="F480"/>
        </row>
        <row r="481">
          <cell r="D481"/>
          <cell r="E481"/>
          <cell r="F481"/>
        </row>
        <row r="482">
          <cell r="D482"/>
          <cell r="E482"/>
          <cell r="F482"/>
        </row>
        <row r="483">
          <cell r="D483"/>
          <cell r="E483"/>
          <cell r="F483"/>
        </row>
        <row r="484">
          <cell r="D484"/>
          <cell r="E484"/>
          <cell r="F484"/>
        </row>
        <row r="485">
          <cell r="D485"/>
          <cell r="E485"/>
          <cell r="F485"/>
        </row>
        <row r="486">
          <cell r="D486"/>
          <cell r="E486"/>
          <cell r="F486"/>
        </row>
        <row r="487">
          <cell r="D487"/>
          <cell r="E487"/>
          <cell r="F487"/>
        </row>
        <row r="488">
          <cell r="D488"/>
          <cell r="E488"/>
          <cell r="F488"/>
        </row>
        <row r="489">
          <cell r="D489"/>
          <cell r="E489"/>
          <cell r="F489"/>
        </row>
        <row r="490">
          <cell r="D490"/>
          <cell r="E490"/>
          <cell r="F490"/>
        </row>
        <row r="491">
          <cell r="D491"/>
          <cell r="E491"/>
          <cell r="F491"/>
        </row>
        <row r="492">
          <cell r="D492"/>
          <cell r="E492"/>
          <cell r="F492"/>
        </row>
        <row r="493">
          <cell r="D493"/>
          <cell r="E493"/>
          <cell r="F493"/>
        </row>
        <row r="494">
          <cell r="D494"/>
          <cell r="E494"/>
          <cell r="F494"/>
        </row>
        <row r="495">
          <cell r="D495"/>
          <cell r="E495"/>
          <cell r="F495"/>
        </row>
        <row r="496">
          <cell r="D496"/>
          <cell r="E496"/>
          <cell r="F496"/>
        </row>
        <row r="497">
          <cell r="D497"/>
          <cell r="E497"/>
          <cell r="F497"/>
        </row>
        <row r="498">
          <cell r="D498"/>
          <cell r="E498"/>
          <cell r="F498"/>
        </row>
        <row r="499">
          <cell r="D499"/>
          <cell r="E499"/>
          <cell r="F499"/>
        </row>
        <row r="500">
          <cell r="D500"/>
          <cell r="E500"/>
          <cell r="F500"/>
        </row>
        <row r="501">
          <cell r="D501"/>
          <cell r="E501"/>
          <cell r="F501"/>
        </row>
        <row r="502">
          <cell r="D502"/>
          <cell r="E502"/>
          <cell r="F502"/>
        </row>
        <row r="503">
          <cell r="D503"/>
          <cell r="E503"/>
          <cell r="F503"/>
        </row>
        <row r="504">
          <cell r="D504"/>
          <cell r="E504"/>
          <cell r="F504"/>
        </row>
        <row r="505">
          <cell r="D505"/>
          <cell r="E505"/>
          <cell r="F505"/>
        </row>
        <row r="506">
          <cell r="D506"/>
          <cell r="E506"/>
          <cell r="F506"/>
        </row>
        <row r="507">
          <cell r="D507"/>
          <cell r="E507"/>
          <cell r="F507"/>
        </row>
        <row r="508">
          <cell r="D508"/>
          <cell r="E508"/>
          <cell r="F508"/>
        </row>
        <row r="509">
          <cell r="D509"/>
          <cell r="E509"/>
          <cell r="F509"/>
        </row>
        <row r="510">
          <cell r="D510"/>
          <cell r="E510"/>
          <cell r="F510"/>
        </row>
        <row r="511">
          <cell r="D511"/>
          <cell r="E511"/>
          <cell r="F511"/>
        </row>
        <row r="512">
          <cell r="D512"/>
          <cell r="E512"/>
          <cell r="F512"/>
        </row>
        <row r="513">
          <cell r="D513"/>
          <cell r="E513"/>
          <cell r="F513"/>
        </row>
        <row r="514">
          <cell r="D514"/>
          <cell r="E514"/>
          <cell r="F514"/>
        </row>
        <row r="515">
          <cell r="D515"/>
          <cell r="E515"/>
          <cell r="F515"/>
        </row>
        <row r="516">
          <cell r="D516"/>
          <cell r="E516"/>
          <cell r="F516"/>
        </row>
        <row r="517">
          <cell r="D517"/>
          <cell r="E517"/>
          <cell r="F517"/>
        </row>
        <row r="518">
          <cell r="D518"/>
          <cell r="E518"/>
          <cell r="F518"/>
        </row>
        <row r="519">
          <cell r="D519"/>
          <cell r="E519"/>
          <cell r="F519"/>
        </row>
        <row r="520">
          <cell r="D520"/>
          <cell r="E520"/>
          <cell r="F520"/>
        </row>
        <row r="521">
          <cell r="D521"/>
          <cell r="E521"/>
          <cell r="F521"/>
        </row>
        <row r="522">
          <cell r="D522"/>
          <cell r="E522"/>
          <cell r="F522"/>
        </row>
        <row r="523">
          <cell r="D523"/>
          <cell r="E523"/>
          <cell r="F523"/>
        </row>
        <row r="524">
          <cell r="D524"/>
          <cell r="E524"/>
          <cell r="F524"/>
        </row>
        <row r="525">
          <cell r="D525"/>
          <cell r="E525"/>
          <cell r="F525"/>
        </row>
        <row r="526">
          <cell r="D526"/>
          <cell r="E526"/>
          <cell r="F526"/>
        </row>
        <row r="527">
          <cell r="D527"/>
          <cell r="E527"/>
          <cell r="F527"/>
        </row>
        <row r="528">
          <cell r="D528"/>
          <cell r="E528"/>
          <cell r="F528"/>
        </row>
        <row r="529">
          <cell r="D529"/>
          <cell r="E529"/>
          <cell r="F529"/>
        </row>
        <row r="530">
          <cell r="D530"/>
          <cell r="E530"/>
          <cell r="F530"/>
        </row>
        <row r="531">
          <cell r="D531"/>
          <cell r="E531"/>
          <cell r="F531"/>
        </row>
        <row r="532">
          <cell r="D532"/>
          <cell r="E532"/>
          <cell r="F532"/>
        </row>
        <row r="533">
          <cell r="D533"/>
          <cell r="E533"/>
          <cell r="F533"/>
        </row>
        <row r="534">
          <cell r="D534"/>
          <cell r="E534"/>
          <cell r="F534"/>
        </row>
        <row r="535">
          <cell r="D535"/>
          <cell r="E535"/>
          <cell r="F535"/>
        </row>
        <row r="536">
          <cell r="D536"/>
          <cell r="E536"/>
          <cell r="F536"/>
        </row>
        <row r="537">
          <cell r="D537"/>
          <cell r="E537"/>
          <cell r="F537"/>
        </row>
        <row r="538">
          <cell r="D538"/>
          <cell r="E538"/>
          <cell r="F538"/>
        </row>
        <row r="539">
          <cell r="D539"/>
          <cell r="E539"/>
          <cell r="F539"/>
        </row>
        <row r="540">
          <cell r="D540"/>
          <cell r="E540"/>
          <cell r="F540"/>
        </row>
        <row r="541">
          <cell r="D541"/>
          <cell r="E541"/>
          <cell r="F541"/>
        </row>
        <row r="542">
          <cell r="D542"/>
          <cell r="E542"/>
          <cell r="F542"/>
        </row>
        <row r="543">
          <cell r="D543"/>
          <cell r="E543"/>
          <cell r="F543"/>
        </row>
        <row r="544">
          <cell r="D544"/>
          <cell r="E544"/>
          <cell r="F544"/>
        </row>
        <row r="545">
          <cell r="D545"/>
          <cell r="E545"/>
          <cell r="F545"/>
        </row>
        <row r="546">
          <cell r="D546"/>
          <cell r="E546"/>
          <cell r="F546"/>
        </row>
        <row r="547">
          <cell r="D547"/>
          <cell r="E547"/>
          <cell r="F547"/>
        </row>
        <row r="548">
          <cell r="D548"/>
          <cell r="E548"/>
          <cell r="F548"/>
        </row>
        <row r="549">
          <cell r="D549"/>
          <cell r="E549"/>
          <cell r="F549"/>
        </row>
        <row r="550">
          <cell r="D550"/>
          <cell r="E550"/>
          <cell r="F550"/>
        </row>
        <row r="551">
          <cell r="D551"/>
          <cell r="E551"/>
          <cell r="F551"/>
        </row>
        <row r="552">
          <cell r="D552"/>
          <cell r="E552"/>
          <cell r="F552"/>
        </row>
        <row r="553">
          <cell r="D553"/>
          <cell r="E553"/>
          <cell r="F553"/>
        </row>
        <row r="554">
          <cell r="D554"/>
          <cell r="E554"/>
          <cell r="F554"/>
        </row>
        <row r="555">
          <cell r="D555"/>
          <cell r="E555"/>
          <cell r="F555"/>
        </row>
        <row r="556">
          <cell r="D556"/>
          <cell r="E556"/>
          <cell r="F556"/>
        </row>
        <row r="557">
          <cell r="D557"/>
          <cell r="E557"/>
          <cell r="F557"/>
        </row>
        <row r="558">
          <cell r="D558"/>
          <cell r="E558"/>
          <cell r="F558"/>
        </row>
        <row r="559">
          <cell r="D559"/>
          <cell r="E559"/>
          <cell r="F559"/>
        </row>
        <row r="560">
          <cell r="D560"/>
          <cell r="E560"/>
          <cell r="F560"/>
        </row>
        <row r="561">
          <cell r="D561"/>
          <cell r="E561"/>
          <cell r="F561"/>
        </row>
        <row r="562">
          <cell r="D562"/>
          <cell r="E562"/>
          <cell r="F562"/>
        </row>
        <row r="563">
          <cell r="D563"/>
          <cell r="E563"/>
          <cell r="F563"/>
        </row>
        <row r="564">
          <cell r="D564"/>
          <cell r="E564"/>
          <cell r="F564"/>
        </row>
        <row r="565">
          <cell r="D565"/>
          <cell r="E565"/>
          <cell r="F565"/>
        </row>
        <row r="566">
          <cell r="D566"/>
          <cell r="E566"/>
          <cell r="F566"/>
        </row>
        <row r="567">
          <cell r="D567"/>
          <cell r="E567"/>
          <cell r="F567"/>
        </row>
        <row r="568">
          <cell r="D568"/>
          <cell r="E568"/>
          <cell r="F568"/>
        </row>
        <row r="569">
          <cell r="D569"/>
          <cell r="E569"/>
          <cell r="F569"/>
        </row>
        <row r="570">
          <cell r="D570"/>
          <cell r="E570"/>
          <cell r="F570"/>
        </row>
        <row r="571">
          <cell r="D571"/>
          <cell r="E571"/>
          <cell r="F571"/>
        </row>
        <row r="572">
          <cell r="D572"/>
          <cell r="E572"/>
          <cell r="F572"/>
        </row>
        <row r="573">
          <cell r="D573"/>
          <cell r="E573"/>
          <cell r="F573"/>
        </row>
        <row r="574">
          <cell r="D574"/>
          <cell r="E574"/>
          <cell r="F574"/>
        </row>
        <row r="575">
          <cell r="D575"/>
          <cell r="E575"/>
          <cell r="F575"/>
        </row>
        <row r="576">
          <cell r="D576"/>
          <cell r="E576"/>
          <cell r="F576"/>
        </row>
        <row r="577">
          <cell r="D577"/>
          <cell r="E577"/>
          <cell r="F577"/>
        </row>
        <row r="578">
          <cell r="D578"/>
          <cell r="E578"/>
          <cell r="F578"/>
        </row>
        <row r="579">
          <cell r="D579"/>
          <cell r="E579"/>
          <cell r="F579"/>
        </row>
        <row r="580">
          <cell r="D580"/>
          <cell r="E580"/>
          <cell r="F580"/>
        </row>
        <row r="581">
          <cell r="D581"/>
          <cell r="E581"/>
          <cell r="F581"/>
        </row>
        <row r="582">
          <cell r="D582"/>
          <cell r="E582"/>
          <cell r="F582"/>
        </row>
        <row r="583">
          <cell r="D583"/>
          <cell r="E583"/>
          <cell r="F583"/>
        </row>
        <row r="584">
          <cell r="D584"/>
          <cell r="E584"/>
          <cell r="F584"/>
        </row>
        <row r="585">
          <cell r="D585"/>
          <cell r="E585"/>
          <cell r="F585"/>
        </row>
        <row r="586">
          <cell r="D586"/>
          <cell r="E586"/>
          <cell r="F586"/>
        </row>
        <row r="587">
          <cell r="D587"/>
          <cell r="E587"/>
          <cell r="F587"/>
        </row>
        <row r="588">
          <cell r="D588"/>
          <cell r="E588"/>
          <cell r="F588"/>
        </row>
        <row r="589">
          <cell r="D589"/>
          <cell r="E589"/>
          <cell r="F589"/>
        </row>
        <row r="590">
          <cell r="D590"/>
          <cell r="E590"/>
          <cell r="F590"/>
        </row>
        <row r="591">
          <cell r="D591"/>
          <cell r="E591"/>
          <cell r="F591"/>
        </row>
        <row r="592">
          <cell r="D592"/>
          <cell r="E592"/>
          <cell r="F592"/>
        </row>
        <row r="593">
          <cell r="D593"/>
          <cell r="E593"/>
          <cell r="F593"/>
        </row>
        <row r="594">
          <cell r="D594"/>
          <cell r="E594"/>
          <cell r="F594"/>
        </row>
        <row r="595">
          <cell r="D595"/>
          <cell r="E595"/>
          <cell r="F595"/>
        </row>
        <row r="596">
          <cell r="D596"/>
          <cell r="E596"/>
          <cell r="F596"/>
        </row>
        <row r="597">
          <cell r="D597"/>
          <cell r="E597"/>
          <cell r="F597"/>
        </row>
        <row r="598">
          <cell r="D598"/>
          <cell r="E598"/>
          <cell r="F598"/>
        </row>
        <row r="599">
          <cell r="D599"/>
          <cell r="E599"/>
          <cell r="F599"/>
        </row>
        <row r="600">
          <cell r="D600"/>
          <cell r="E600"/>
          <cell r="F600"/>
        </row>
        <row r="601">
          <cell r="D601"/>
          <cell r="E601"/>
          <cell r="F601"/>
        </row>
        <row r="602">
          <cell r="D602"/>
          <cell r="E602"/>
          <cell r="F602"/>
        </row>
        <row r="603">
          <cell r="D603"/>
          <cell r="E603"/>
          <cell r="F603"/>
        </row>
        <row r="604">
          <cell r="D604"/>
          <cell r="E604"/>
          <cell r="F604"/>
        </row>
        <row r="605">
          <cell r="D605"/>
          <cell r="E605"/>
          <cell r="F605"/>
        </row>
        <row r="606">
          <cell r="D606"/>
          <cell r="E606"/>
          <cell r="F606"/>
        </row>
        <row r="607">
          <cell r="D607"/>
          <cell r="E607"/>
          <cell r="F607"/>
        </row>
        <row r="608">
          <cell r="D608"/>
          <cell r="E608"/>
          <cell r="F608"/>
        </row>
        <row r="609">
          <cell r="D609"/>
          <cell r="E609"/>
          <cell r="F609"/>
        </row>
        <row r="610">
          <cell r="D610"/>
          <cell r="E610"/>
          <cell r="F610"/>
        </row>
        <row r="611">
          <cell r="D611"/>
          <cell r="E611"/>
          <cell r="F611"/>
        </row>
        <row r="612">
          <cell r="D612"/>
          <cell r="E612"/>
          <cell r="F612"/>
        </row>
        <row r="613">
          <cell r="D613"/>
          <cell r="E613"/>
          <cell r="F613"/>
        </row>
        <row r="614">
          <cell r="D614"/>
          <cell r="E614"/>
          <cell r="F614"/>
        </row>
        <row r="615">
          <cell r="D615"/>
          <cell r="E615"/>
          <cell r="F615"/>
        </row>
        <row r="616">
          <cell r="D616"/>
          <cell r="E616"/>
          <cell r="F616"/>
        </row>
        <row r="617">
          <cell r="D617"/>
          <cell r="E617"/>
          <cell r="F617"/>
        </row>
        <row r="618">
          <cell r="D618"/>
          <cell r="E618"/>
          <cell r="F618"/>
        </row>
        <row r="619">
          <cell r="D619"/>
          <cell r="E619"/>
          <cell r="F619"/>
        </row>
        <row r="620">
          <cell r="D620"/>
          <cell r="E620"/>
          <cell r="F620"/>
        </row>
        <row r="621">
          <cell r="D621"/>
          <cell r="E621"/>
          <cell r="F621"/>
        </row>
        <row r="622">
          <cell r="D622"/>
          <cell r="E622"/>
          <cell r="F622"/>
        </row>
        <row r="623">
          <cell r="D623"/>
          <cell r="E623"/>
          <cell r="F623"/>
        </row>
        <row r="624">
          <cell r="D624"/>
          <cell r="E624"/>
          <cell r="F624"/>
        </row>
        <row r="625">
          <cell r="D625"/>
          <cell r="E625"/>
          <cell r="F625"/>
        </row>
        <row r="626">
          <cell r="D626"/>
          <cell r="E626"/>
          <cell r="F626"/>
        </row>
        <row r="627">
          <cell r="D627"/>
          <cell r="E627"/>
          <cell r="F627"/>
        </row>
        <row r="628">
          <cell r="D628"/>
          <cell r="E628"/>
          <cell r="F628"/>
        </row>
        <row r="629">
          <cell r="D629"/>
          <cell r="E629"/>
          <cell r="F629"/>
        </row>
        <row r="630">
          <cell r="D630"/>
          <cell r="E630"/>
          <cell r="F630"/>
        </row>
        <row r="631">
          <cell r="D631"/>
          <cell r="E631"/>
          <cell r="F631"/>
        </row>
        <row r="632">
          <cell r="D632"/>
          <cell r="E632"/>
          <cell r="F632"/>
        </row>
        <row r="633">
          <cell r="D633"/>
          <cell r="E633"/>
          <cell r="F633"/>
        </row>
        <row r="634">
          <cell r="D634"/>
          <cell r="E634"/>
          <cell r="F634"/>
        </row>
        <row r="635">
          <cell r="D635"/>
          <cell r="E635"/>
          <cell r="F635"/>
        </row>
        <row r="636">
          <cell r="D636"/>
          <cell r="E636"/>
          <cell r="F636"/>
        </row>
        <row r="637">
          <cell r="D637"/>
          <cell r="E637"/>
          <cell r="F637"/>
        </row>
        <row r="638">
          <cell r="D638"/>
          <cell r="E638"/>
          <cell r="F638"/>
        </row>
        <row r="639">
          <cell r="D639"/>
          <cell r="E639"/>
          <cell r="F639"/>
        </row>
        <row r="640">
          <cell r="D640"/>
          <cell r="E640"/>
          <cell r="F640"/>
        </row>
        <row r="641">
          <cell r="D641"/>
          <cell r="E641"/>
          <cell r="F641"/>
        </row>
        <row r="642">
          <cell r="D642"/>
          <cell r="E642"/>
          <cell r="F642"/>
        </row>
        <row r="643">
          <cell r="D643"/>
          <cell r="E643"/>
          <cell r="F643"/>
        </row>
        <row r="644">
          <cell r="D644"/>
          <cell r="E644"/>
          <cell r="F644"/>
        </row>
        <row r="645">
          <cell r="D645"/>
          <cell r="E645"/>
          <cell r="F645"/>
        </row>
        <row r="646">
          <cell r="D646"/>
          <cell r="E646"/>
          <cell r="F646"/>
        </row>
        <row r="647">
          <cell r="D647"/>
          <cell r="E647"/>
          <cell r="F647"/>
        </row>
        <row r="648">
          <cell r="D648"/>
          <cell r="E648"/>
          <cell r="F648"/>
        </row>
        <row r="649">
          <cell r="D649"/>
          <cell r="E649"/>
          <cell r="F649"/>
        </row>
        <row r="650">
          <cell r="D650"/>
          <cell r="E650"/>
          <cell r="F650"/>
        </row>
        <row r="651">
          <cell r="D651"/>
          <cell r="E651"/>
          <cell r="F651"/>
        </row>
        <row r="652">
          <cell r="D652"/>
          <cell r="E652"/>
          <cell r="F652"/>
        </row>
        <row r="653">
          <cell r="D653"/>
          <cell r="E653"/>
          <cell r="F653"/>
        </row>
        <row r="654">
          <cell r="D654"/>
          <cell r="E654"/>
          <cell r="F654"/>
        </row>
        <row r="655">
          <cell r="D655"/>
          <cell r="E655"/>
          <cell r="F655"/>
        </row>
        <row r="656">
          <cell r="D656"/>
          <cell r="E656"/>
          <cell r="F656"/>
        </row>
        <row r="657">
          <cell r="D657"/>
          <cell r="E657"/>
          <cell r="F657"/>
        </row>
        <row r="658">
          <cell r="D658"/>
          <cell r="E658"/>
          <cell r="F658"/>
        </row>
        <row r="659">
          <cell r="D659"/>
          <cell r="E659"/>
          <cell r="F659"/>
        </row>
        <row r="660">
          <cell r="D660"/>
          <cell r="E660"/>
          <cell r="F660"/>
        </row>
        <row r="661">
          <cell r="D661"/>
          <cell r="E661"/>
          <cell r="F661"/>
        </row>
        <row r="662">
          <cell r="D662"/>
          <cell r="E662"/>
          <cell r="F662"/>
        </row>
        <row r="663">
          <cell r="D663"/>
          <cell r="E663"/>
          <cell r="F663"/>
        </row>
        <row r="664">
          <cell r="D664"/>
          <cell r="E664"/>
          <cell r="F664"/>
        </row>
        <row r="665">
          <cell r="D665"/>
          <cell r="E665"/>
          <cell r="F665"/>
        </row>
        <row r="666">
          <cell r="D666"/>
          <cell r="E666"/>
          <cell r="F666"/>
        </row>
        <row r="667">
          <cell r="D667"/>
          <cell r="E667"/>
          <cell r="F667"/>
        </row>
        <row r="668">
          <cell r="D668"/>
          <cell r="E668"/>
          <cell r="F668"/>
        </row>
        <row r="669">
          <cell r="D669"/>
          <cell r="E669"/>
          <cell r="F669"/>
        </row>
        <row r="670">
          <cell r="D670"/>
          <cell r="E670"/>
          <cell r="F670"/>
        </row>
        <row r="671">
          <cell r="D671"/>
          <cell r="E671"/>
          <cell r="F671"/>
        </row>
        <row r="672">
          <cell r="D672"/>
          <cell r="E672"/>
          <cell r="F672"/>
        </row>
        <row r="673">
          <cell r="D673"/>
          <cell r="E673"/>
          <cell r="F673"/>
        </row>
        <row r="674">
          <cell r="D674"/>
          <cell r="E674"/>
          <cell r="F674"/>
        </row>
        <row r="675">
          <cell r="D675"/>
          <cell r="E675"/>
          <cell r="F675"/>
        </row>
        <row r="676">
          <cell r="D676"/>
          <cell r="E676"/>
          <cell r="F676"/>
        </row>
        <row r="677">
          <cell r="D677"/>
          <cell r="E677"/>
          <cell r="F677"/>
        </row>
        <row r="678">
          <cell r="D678"/>
          <cell r="E678"/>
          <cell r="F678"/>
        </row>
        <row r="679">
          <cell r="D679"/>
          <cell r="E679"/>
          <cell r="F679"/>
        </row>
        <row r="680">
          <cell r="D680"/>
          <cell r="E680"/>
          <cell r="F680"/>
        </row>
        <row r="681">
          <cell r="D681"/>
          <cell r="E681"/>
          <cell r="F681"/>
        </row>
        <row r="682">
          <cell r="D682"/>
          <cell r="E682"/>
          <cell r="F682"/>
        </row>
        <row r="683">
          <cell r="D683"/>
          <cell r="E683"/>
          <cell r="F683"/>
        </row>
        <row r="684">
          <cell r="D684"/>
          <cell r="E684"/>
          <cell r="F684"/>
        </row>
        <row r="685">
          <cell r="D685"/>
          <cell r="E685"/>
          <cell r="F685"/>
        </row>
        <row r="686">
          <cell r="D686"/>
          <cell r="E686"/>
          <cell r="F686"/>
        </row>
        <row r="687">
          <cell r="D687"/>
          <cell r="E687"/>
          <cell r="F687"/>
        </row>
        <row r="688">
          <cell r="D688"/>
          <cell r="E688"/>
          <cell r="F688"/>
        </row>
        <row r="689">
          <cell r="D689"/>
          <cell r="E689"/>
          <cell r="F689"/>
        </row>
        <row r="690">
          <cell r="D690"/>
          <cell r="E690"/>
          <cell r="F690"/>
        </row>
        <row r="691">
          <cell r="D691"/>
          <cell r="E691"/>
          <cell r="F691"/>
        </row>
        <row r="692">
          <cell r="D692"/>
          <cell r="E692"/>
          <cell r="F692"/>
        </row>
        <row r="693">
          <cell r="D693"/>
          <cell r="E693"/>
          <cell r="F693"/>
        </row>
        <row r="694">
          <cell r="D694"/>
          <cell r="E694"/>
          <cell r="F694"/>
        </row>
        <row r="695">
          <cell r="D695"/>
          <cell r="E695"/>
          <cell r="F695"/>
        </row>
        <row r="696">
          <cell r="D696"/>
          <cell r="E696"/>
          <cell r="F696"/>
        </row>
        <row r="697">
          <cell r="D697"/>
          <cell r="E697"/>
          <cell r="F697"/>
        </row>
        <row r="698">
          <cell r="D698"/>
          <cell r="E698"/>
          <cell r="F698"/>
        </row>
        <row r="699">
          <cell r="D699"/>
          <cell r="E699"/>
          <cell r="F699"/>
        </row>
        <row r="700">
          <cell r="D700"/>
          <cell r="E700"/>
          <cell r="F700"/>
        </row>
        <row r="701">
          <cell r="D701"/>
          <cell r="E701"/>
          <cell r="F701"/>
        </row>
        <row r="702">
          <cell r="D702"/>
          <cell r="E702"/>
          <cell r="F702"/>
        </row>
        <row r="703">
          <cell r="D703"/>
          <cell r="E703"/>
          <cell r="F703"/>
        </row>
        <row r="704">
          <cell r="D704"/>
          <cell r="E704"/>
          <cell r="F704"/>
        </row>
        <row r="705">
          <cell r="D705"/>
          <cell r="E705"/>
          <cell r="F705"/>
        </row>
        <row r="706">
          <cell r="D706"/>
          <cell r="E706"/>
          <cell r="F706"/>
        </row>
        <row r="707">
          <cell r="D707"/>
          <cell r="E707"/>
          <cell r="F707"/>
        </row>
        <row r="708">
          <cell r="D708"/>
          <cell r="E708"/>
          <cell r="F708"/>
        </row>
        <row r="709">
          <cell r="D709"/>
          <cell r="E709"/>
          <cell r="F709"/>
        </row>
        <row r="710">
          <cell r="D710"/>
          <cell r="E710"/>
          <cell r="F710"/>
        </row>
        <row r="711">
          <cell r="D711"/>
          <cell r="E711"/>
          <cell r="F711"/>
        </row>
        <row r="712">
          <cell r="D712"/>
          <cell r="E712"/>
          <cell r="F712"/>
        </row>
        <row r="713">
          <cell r="D713"/>
          <cell r="E713"/>
          <cell r="F713"/>
        </row>
        <row r="714">
          <cell r="D714"/>
          <cell r="E714"/>
          <cell r="F714"/>
        </row>
        <row r="715">
          <cell r="D715"/>
          <cell r="E715"/>
          <cell r="F715"/>
        </row>
        <row r="716">
          <cell r="D716"/>
          <cell r="E716"/>
          <cell r="F716"/>
        </row>
        <row r="717">
          <cell r="D717"/>
          <cell r="E717"/>
          <cell r="F717"/>
        </row>
        <row r="718">
          <cell r="D718"/>
          <cell r="E718"/>
          <cell r="F718"/>
        </row>
        <row r="719">
          <cell r="D719"/>
          <cell r="E719"/>
          <cell r="F719"/>
        </row>
        <row r="720">
          <cell r="D720"/>
          <cell r="E720"/>
          <cell r="F720"/>
        </row>
        <row r="721">
          <cell r="D721"/>
          <cell r="E721"/>
          <cell r="F721"/>
        </row>
        <row r="722">
          <cell r="D722"/>
          <cell r="E722"/>
          <cell r="F722"/>
        </row>
        <row r="723">
          <cell r="D723"/>
          <cell r="E723"/>
          <cell r="F723"/>
        </row>
        <row r="724">
          <cell r="D724"/>
          <cell r="E724"/>
          <cell r="F724"/>
        </row>
        <row r="725">
          <cell r="D725"/>
          <cell r="E725"/>
          <cell r="F725"/>
        </row>
        <row r="726">
          <cell r="D726"/>
          <cell r="E726"/>
          <cell r="F726"/>
        </row>
        <row r="727">
          <cell r="D727"/>
          <cell r="E727"/>
          <cell r="F727"/>
        </row>
        <row r="728">
          <cell r="D728"/>
          <cell r="E728"/>
          <cell r="F728"/>
        </row>
        <row r="729">
          <cell r="D729"/>
          <cell r="E729"/>
          <cell r="F729"/>
        </row>
        <row r="730">
          <cell r="D730"/>
          <cell r="E730"/>
          <cell r="F730"/>
        </row>
        <row r="731">
          <cell r="D731"/>
          <cell r="E731"/>
          <cell r="F731"/>
        </row>
        <row r="732">
          <cell r="D732"/>
          <cell r="E732"/>
          <cell r="F732"/>
        </row>
        <row r="733">
          <cell r="D733"/>
          <cell r="E733"/>
          <cell r="F733"/>
        </row>
        <row r="734">
          <cell r="D734"/>
          <cell r="E734"/>
          <cell r="F734"/>
        </row>
        <row r="735">
          <cell r="D735"/>
          <cell r="E735"/>
          <cell r="F735"/>
        </row>
        <row r="736">
          <cell r="D736"/>
          <cell r="E736"/>
          <cell r="F736"/>
        </row>
        <row r="737">
          <cell r="D737"/>
          <cell r="E737"/>
          <cell r="F737"/>
        </row>
        <row r="738">
          <cell r="D738"/>
          <cell r="E738"/>
          <cell r="F738"/>
        </row>
        <row r="739">
          <cell r="D739"/>
          <cell r="E739"/>
          <cell r="F739"/>
        </row>
        <row r="740">
          <cell r="D740"/>
          <cell r="E740"/>
          <cell r="F740"/>
        </row>
        <row r="741">
          <cell r="D741"/>
          <cell r="E741"/>
          <cell r="F741"/>
        </row>
        <row r="742">
          <cell r="D742"/>
          <cell r="E742"/>
          <cell r="F742"/>
        </row>
        <row r="743">
          <cell r="D743"/>
          <cell r="E743"/>
          <cell r="F743"/>
        </row>
        <row r="744">
          <cell r="D744"/>
          <cell r="E744"/>
          <cell r="F744"/>
        </row>
        <row r="745">
          <cell r="D745"/>
          <cell r="E745"/>
          <cell r="F745"/>
        </row>
        <row r="746">
          <cell r="D746"/>
          <cell r="E746"/>
          <cell r="F746"/>
        </row>
        <row r="747">
          <cell r="D747"/>
          <cell r="E747"/>
          <cell r="F747"/>
        </row>
        <row r="748">
          <cell r="D748"/>
          <cell r="E748"/>
          <cell r="F748"/>
        </row>
        <row r="749">
          <cell r="D749"/>
          <cell r="E749"/>
          <cell r="F749"/>
        </row>
        <row r="750">
          <cell r="D750"/>
          <cell r="E750"/>
          <cell r="F750"/>
        </row>
        <row r="751">
          <cell r="D751"/>
          <cell r="E751"/>
          <cell r="F751"/>
        </row>
        <row r="752">
          <cell r="D752"/>
          <cell r="E752"/>
          <cell r="F752"/>
        </row>
        <row r="753">
          <cell r="D753"/>
          <cell r="E753"/>
          <cell r="F753"/>
        </row>
        <row r="754">
          <cell r="D754"/>
          <cell r="E754"/>
          <cell r="F754"/>
        </row>
        <row r="755">
          <cell r="D755"/>
          <cell r="E755"/>
          <cell r="F755"/>
        </row>
        <row r="756">
          <cell r="D756"/>
          <cell r="E756"/>
          <cell r="F756"/>
        </row>
        <row r="757">
          <cell r="D757"/>
          <cell r="E757"/>
          <cell r="F757"/>
        </row>
        <row r="758">
          <cell r="D758"/>
          <cell r="E758"/>
          <cell r="F758"/>
        </row>
        <row r="759">
          <cell r="D759"/>
          <cell r="E759"/>
          <cell r="F759"/>
        </row>
        <row r="760">
          <cell r="D760"/>
          <cell r="E760"/>
          <cell r="F760"/>
        </row>
        <row r="761">
          <cell r="D761"/>
          <cell r="E761"/>
          <cell r="F761"/>
        </row>
        <row r="762">
          <cell r="D762"/>
          <cell r="E762"/>
          <cell r="F762"/>
        </row>
        <row r="763">
          <cell r="D763"/>
          <cell r="E763"/>
          <cell r="F763"/>
        </row>
        <row r="764">
          <cell r="D764"/>
          <cell r="E764"/>
          <cell r="F764"/>
        </row>
        <row r="765">
          <cell r="D765"/>
          <cell r="E765"/>
          <cell r="F765"/>
        </row>
        <row r="766">
          <cell r="D766"/>
          <cell r="E766"/>
          <cell r="F766"/>
        </row>
        <row r="767">
          <cell r="D767"/>
          <cell r="E767"/>
          <cell r="F767"/>
        </row>
        <row r="768">
          <cell r="D768"/>
          <cell r="E768"/>
          <cell r="F768"/>
        </row>
        <row r="769">
          <cell r="D769"/>
          <cell r="E769"/>
          <cell r="F769"/>
        </row>
        <row r="770">
          <cell r="D770"/>
          <cell r="E770"/>
          <cell r="F770"/>
        </row>
        <row r="771">
          <cell r="D771"/>
          <cell r="E771"/>
          <cell r="F771"/>
        </row>
        <row r="772">
          <cell r="D772"/>
          <cell r="E772"/>
          <cell r="F772"/>
        </row>
        <row r="773">
          <cell r="D773"/>
          <cell r="E773"/>
          <cell r="F773"/>
        </row>
        <row r="774">
          <cell r="D774"/>
          <cell r="E774"/>
          <cell r="F774"/>
        </row>
        <row r="775">
          <cell r="D775"/>
          <cell r="E775"/>
          <cell r="F775"/>
        </row>
        <row r="776">
          <cell r="D776"/>
          <cell r="E776"/>
          <cell r="F776"/>
        </row>
        <row r="777">
          <cell r="D777"/>
          <cell r="E777"/>
          <cell r="F777"/>
        </row>
        <row r="778">
          <cell r="D778"/>
          <cell r="E778"/>
          <cell r="F778"/>
        </row>
        <row r="779">
          <cell r="D779"/>
          <cell r="E779"/>
          <cell r="F779"/>
        </row>
        <row r="780">
          <cell r="D780"/>
          <cell r="E780"/>
          <cell r="F780"/>
        </row>
        <row r="781">
          <cell r="D781"/>
          <cell r="E781"/>
          <cell r="F781"/>
        </row>
        <row r="782">
          <cell r="D782"/>
          <cell r="E782"/>
          <cell r="F782"/>
        </row>
        <row r="783">
          <cell r="D783"/>
          <cell r="E783"/>
          <cell r="F783"/>
        </row>
        <row r="784">
          <cell r="D784"/>
          <cell r="E784"/>
          <cell r="F784"/>
        </row>
        <row r="785">
          <cell r="D785"/>
          <cell r="E785"/>
          <cell r="F785"/>
        </row>
        <row r="786">
          <cell r="D786"/>
          <cell r="E786"/>
          <cell r="F786"/>
        </row>
        <row r="787">
          <cell r="D787"/>
          <cell r="E787"/>
          <cell r="F787"/>
        </row>
        <row r="788">
          <cell r="D788"/>
          <cell r="E788"/>
          <cell r="F788"/>
        </row>
        <row r="789">
          <cell r="D789"/>
          <cell r="E789"/>
          <cell r="F789"/>
        </row>
        <row r="790">
          <cell r="D790"/>
          <cell r="E790"/>
          <cell r="F790"/>
        </row>
        <row r="791">
          <cell r="D791"/>
          <cell r="E791"/>
          <cell r="F791"/>
        </row>
        <row r="792">
          <cell r="D792"/>
          <cell r="E792"/>
          <cell r="F792"/>
        </row>
        <row r="793">
          <cell r="D793"/>
          <cell r="E793"/>
          <cell r="F793"/>
        </row>
        <row r="794">
          <cell r="D794"/>
          <cell r="E794"/>
          <cell r="F794"/>
        </row>
        <row r="795">
          <cell r="D795"/>
          <cell r="E795"/>
          <cell r="F795"/>
        </row>
        <row r="796">
          <cell r="D796"/>
          <cell r="E796"/>
          <cell r="F796"/>
        </row>
        <row r="797">
          <cell r="D797"/>
          <cell r="E797"/>
          <cell r="F797"/>
        </row>
        <row r="798">
          <cell r="D798"/>
          <cell r="E798"/>
          <cell r="F798"/>
        </row>
        <row r="799">
          <cell r="D799"/>
          <cell r="E799"/>
          <cell r="F799"/>
        </row>
        <row r="800">
          <cell r="D800"/>
          <cell r="E800"/>
          <cell r="F800"/>
        </row>
        <row r="801">
          <cell r="D801"/>
          <cell r="E801"/>
          <cell r="F801"/>
        </row>
        <row r="802">
          <cell r="D802"/>
          <cell r="E802"/>
          <cell r="F802"/>
        </row>
        <row r="803">
          <cell r="D803"/>
          <cell r="E803"/>
          <cell r="F803"/>
        </row>
        <row r="804">
          <cell r="D804"/>
          <cell r="E804"/>
          <cell r="F804"/>
        </row>
        <row r="805">
          <cell r="D805"/>
          <cell r="E805"/>
          <cell r="F805"/>
        </row>
        <row r="806">
          <cell r="D806"/>
          <cell r="E806"/>
          <cell r="F806"/>
        </row>
        <row r="807">
          <cell r="D807"/>
          <cell r="E807"/>
          <cell r="F807"/>
        </row>
        <row r="808">
          <cell r="D808"/>
          <cell r="E808"/>
          <cell r="F808"/>
        </row>
        <row r="809">
          <cell r="D809"/>
          <cell r="E809"/>
          <cell r="F809"/>
        </row>
        <row r="810">
          <cell r="D810"/>
          <cell r="E810"/>
          <cell r="F810"/>
        </row>
        <row r="811">
          <cell r="D811"/>
          <cell r="E811"/>
          <cell r="F811"/>
        </row>
        <row r="812">
          <cell r="D812"/>
          <cell r="E812"/>
          <cell r="F812"/>
        </row>
        <row r="813">
          <cell r="D813"/>
          <cell r="E813"/>
          <cell r="F813"/>
        </row>
        <row r="814">
          <cell r="D814"/>
          <cell r="E814"/>
          <cell r="F814"/>
        </row>
        <row r="815">
          <cell r="D815"/>
          <cell r="E815"/>
          <cell r="F815"/>
        </row>
        <row r="816">
          <cell r="D816"/>
          <cell r="E816"/>
          <cell r="F816"/>
        </row>
        <row r="817">
          <cell r="D817"/>
          <cell r="E817"/>
          <cell r="F817"/>
        </row>
        <row r="818">
          <cell r="D818"/>
          <cell r="E818"/>
          <cell r="F818"/>
        </row>
        <row r="819">
          <cell r="D819"/>
          <cell r="E819"/>
          <cell r="F819"/>
        </row>
        <row r="820">
          <cell r="D820"/>
          <cell r="E820"/>
          <cell r="F820"/>
        </row>
        <row r="821">
          <cell r="D821"/>
          <cell r="E821"/>
          <cell r="F821"/>
        </row>
        <row r="822">
          <cell r="D822"/>
          <cell r="E822"/>
          <cell r="F822"/>
        </row>
        <row r="823">
          <cell r="D823"/>
          <cell r="E823"/>
          <cell r="F823"/>
        </row>
        <row r="824">
          <cell r="D824"/>
          <cell r="E824"/>
          <cell r="F824"/>
        </row>
        <row r="825">
          <cell r="D825"/>
          <cell r="E825"/>
          <cell r="F825"/>
        </row>
        <row r="826">
          <cell r="D826"/>
          <cell r="E826"/>
          <cell r="F826"/>
        </row>
        <row r="827">
          <cell r="D827"/>
          <cell r="E827"/>
          <cell r="F827"/>
        </row>
        <row r="828">
          <cell r="D828"/>
          <cell r="E828"/>
          <cell r="F828"/>
        </row>
        <row r="829">
          <cell r="D829"/>
          <cell r="E829"/>
          <cell r="F829"/>
        </row>
        <row r="830">
          <cell r="D830"/>
          <cell r="E830"/>
          <cell r="F830"/>
        </row>
        <row r="831">
          <cell r="D831"/>
          <cell r="E831"/>
          <cell r="F831"/>
        </row>
        <row r="832">
          <cell r="D832"/>
          <cell r="E832"/>
          <cell r="F832"/>
        </row>
        <row r="833">
          <cell r="D833"/>
          <cell r="E833"/>
          <cell r="F833"/>
        </row>
        <row r="834">
          <cell r="D834"/>
          <cell r="E834"/>
          <cell r="F834"/>
        </row>
        <row r="835">
          <cell r="D835"/>
          <cell r="E835"/>
          <cell r="F835"/>
        </row>
        <row r="836">
          <cell r="D836"/>
          <cell r="E836"/>
          <cell r="F836"/>
        </row>
        <row r="837">
          <cell r="D837"/>
          <cell r="E837"/>
          <cell r="F837"/>
        </row>
        <row r="838">
          <cell r="D838"/>
          <cell r="E838"/>
          <cell r="F838"/>
        </row>
        <row r="839">
          <cell r="D839"/>
          <cell r="E839"/>
          <cell r="F839"/>
        </row>
        <row r="840">
          <cell r="D840"/>
          <cell r="E840"/>
          <cell r="F840"/>
        </row>
        <row r="841">
          <cell r="D841"/>
          <cell r="E841"/>
          <cell r="F841"/>
        </row>
        <row r="842">
          <cell r="D842"/>
          <cell r="E842"/>
          <cell r="F842"/>
        </row>
        <row r="843">
          <cell r="D843"/>
          <cell r="E843"/>
          <cell r="F843"/>
        </row>
        <row r="844">
          <cell r="D844"/>
          <cell r="E844"/>
          <cell r="F844"/>
        </row>
        <row r="845">
          <cell r="D845"/>
          <cell r="E845"/>
          <cell r="F845"/>
        </row>
        <row r="846">
          <cell r="D846"/>
          <cell r="E846"/>
          <cell r="F846"/>
        </row>
        <row r="847">
          <cell r="D847"/>
          <cell r="E847"/>
          <cell r="F847"/>
        </row>
        <row r="848">
          <cell r="D848"/>
          <cell r="E848"/>
          <cell r="F848"/>
        </row>
        <row r="849">
          <cell r="D849"/>
          <cell r="E849"/>
          <cell r="F849"/>
        </row>
        <row r="850">
          <cell r="D850"/>
          <cell r="E850"/>
          <cell r="F850"/>
        </row>
        <row r="851">
          <cell r="D851"/>
          <cell r="E851"/>
          <cell r="F851"/>
        </row>
        <row r="852">
          <cell r="D852"/>
          <cell r="E852"/>
          <cell r="F852"/>
        </row>
        <row r="853">
          <cell r="D853"/>
          <cell r="E853"/>
          <cell r="F853"/>
        </row>
        <row r="854">
          <cell r="D854"/>
          <cell r="E854"/>
          <cell r="F854"/>
        </row>
        <row r="855">
          <cell r="D855"/>
          <cell r="E855"/>
          <cell r="F855"/>
        </row>
        <row r="856">
          <cell r="D856"/>
          <cell r="E856"/>
          <cell r="F856"/>
        </row>
        <row r="857">
          <cell r="D857"/>
          <cell r="E857"/>
          <cell r="F857"/>
        </row>
        <row r="858">
          <cell r="D858"/>
          <cell r="E858"/>
          <cell r="F858"/>
        </row>
        <row r="859">
          <cell r="D859"/>
          <cell r="E859"/>
          <cell r="F859"/>
        </row>
        <row r="860">
          <cell r="D860"/>
          <cell r="E860"/>
          <cell r="F860"/>
        </row>
        <row r="861">
          <cell r="D861"/>
          <cell r="E861"/>
          <cell r="F861"/>
        </row>
        <row r="862">
          <cell r="D862"/>
          <cell r="E862"/>
          <cell r="F862"/>
        </row>
        <row r="863">
          <cell r="D863"/>
          <cell r="E863"/>
          <cell r="F863"/>
        </row>
        <row r="864">
          <cell r="D864"/>
          <cell r="E864"/>
          <cell r="F864"/>
        </row>
        <row r="865">
          <cell r="D865"/>
          <cell r="E865"/>
          <cell r="F865"/>
        </row>
        <row r="866">
          <cell r="D866"/>
          <cell r="E866"/>
          <cell r="F866"/>
        </row>
        <row r="867">
          <cell r="D867"/>
          <cell r="E867"/>
          <cell r="F867"/>
        </row>
        <row r="868">
          <cell r="D868"/>
          <cell r="E868"/>
          <cell r="F868"/>
        </row>
        <row r="869">
          <cell r="D869"/>
          <cell r="E869"/>
          <cell r="F869"/>
        </row>
        <row r="870">
          <cell r="D870"/>
          <cell r="E870"/>
          <cell r="F870"/>
        </row>
        <row r="871">
          <cell r="D871"/>
          <cell r="E871"/>
          <cell r="F871"/>
        </row>
        <row r="872">
          <cell r="D872"/>
          <cell r="E872"/>
          <cell r="F872"/>
        </row>
        <row r="873">
          <cell r="D873"/>
          <cell r="E873"/>
          <cell r="F873"/>
        </row>
        <row r="874">
          <cell r="D874"/>
          <cell r="E874"/>
          <cell r="F874"/>
        </row>
        <row r="875">
          <cell r="D875"/>
          <cell r="E875"/>
          <cell r="F875"/>
        </row>
        <row r="876">
          <cell r="D876"/>
          <cell r="E876"/>
          <cell r="F876"/>
        </row>
        <row r="877">
          <cell r="D877"/>
          <cell r="E877"/>
          <cell r="F877"/>
        </row>
        <row r="878">
          <cell r="D878"/>
          <cell r="E878"/>
          <cell r="F878"/>
        </row>
        <row r="879">
          <cell r="D879"/>
          <cell r="E879"/>
          <cell r="F879"/>
        </row>
        <row r="880">
          <cell r="D880"/>
          <cell r="E880"/>
          <cell r="F880"/>
        </row>
        <row r="881">
          <cell r="D881"/>
          <cell r="E881"/>
          <cell r="F881"/>
        </row>
        <row r="882">
          <cell r="D882"/>
          <cell r="E882"/>
          <cell r="F882"/>
        </row>
        <row r="883">
          <cell r="D883"/>
          <cell r="E883"/>
          <cell r="F883"/>
        </row>
        <row r="884">
          <cell r="D884"/>
          <cell r="E884"/>
          <cell r="F884"/>
        </row>
        <row r="885">
          <cell r="D885"/>
          <cell r="E885"/>
          <cell r="F885"/>
        </row>
        <row r="886">
          <cell r="D886"/>
          <cell r="E886"/>
          <cell r="F886"/>
        </row>
        <row r="887">
          <cell r="D887"/>
          <cell r="E887"/>
          <cell r="F887"/>
        </row>
        <row r="888">
          <cell r="D888"/>
          <cell r="E888"/>
          <cell r="F888"/>
        </row>
        <row r="889">
          <cell r="D889"/>
          <cell r="E889"/>
          <cell r="F889"/>
        </row>
        <row r="890">
          <cell r="D890"/>
          <cell r="E890"/>
          <cell r="F890"/>
        </row>
        <row r="891">
          <cell r="D891"/>
          <cell r="E891"/>
          <cell r="F891"/>
        </row>
        <row r="892">
          <cell r="D892"/>
          <cell r="E892"/>
          <cell r="F892"/>
        </row>
        <row r="893">
          <cell r="D893"/>
          <cell r="E893"/>
          <cell r="F893"/>
        </row>
        <row r="894">
          <cell r="D894"/>
          <cell r="E894"/>
          <cell r="F894"/>
        </row>
        <row r="895">
          <cell r="D895"/>
          <cell r="E895"/>
          <cell r="F895"/>
        </row>
        <row r="896">
          <cell r="D896"/>
          <cell r="E896"/>
          <cell r="F896"/>
        </row>
        <row r="897">
          <cell r="D897"/>
          <cell r="E897"/>
          <cell r="F897"/>
        </row>
        <row r="898">
          <cell r="D898"/>
          <cell r="E898"/>
          <cell r="F898"/>
        </row>
        <row r="899">
          <cell r="D899"/>
          <cell r="E899"/>
          <cell r="F899"/>
        </row>
        <row r="900">
          <cell r="D900"/>
          <cell r="E900"/>
          <cell r="F900"/>
        </row>
        <row r="901">
          <cell r="D901"/>
          <cell r="E901"/>
          <cell r="F901"/>
        </row>
        <row r="902">
          <cell r="D902"/>
          <cell r="E902"/>
          <cell r="F902"/>
        </row>
        <row r="903">
          <cell r="D903"/>
          <cell r="E903"/>
          <cell r="F903"/>
        </row>
        <row r="904">
          <cell r="D904"/>
          <cell r="E904"/>
          <cell r="F904"/>
        </row>
        <row r="905">
          <cell r="D905"/>
          <cell r="E905"/>
          <cell r="F905"/>
        </row>
        <row r="906">
          <cell r="D906"/>
          <cell r="E906"/>
          <cell r="F906"/>
        </row>
        <row r="907">
          <cell r="D907"/>
          <cell r="E907"/>
          <cell r="F907"/>
        </row>
        <row r="908">
          <cell r="D908"/>
          <cell r="E908"/>
          <cell r="F908"/>
        </row>
        <row r="909">
          <cell r="D909"/>
          <cell r="E909"/>
          <cell r="F909"/>
        </row>
        <row r="910">
          <cell r="D910"/>
          <cell r="E910"/>
          <cell r="F910"/>
        </row>
        <row r="911">
          <cell r="D911"/>
          <cell r="E911"/>
          <cell r="F911"/>
        </row>
        <row r="912">
          <cell r="D912"/>
          <cell r="E912"/>
          <cell r="F912"/>
        </row>
        <row r="913">
          <cell r="D913"/>
          <cell r="E913"/>
          <cell r="F913"/>
        </row>
        <row r="914">
          <cell r="D914"/>
          <cell r="E914"/>
          <cell r="F914"/>
        </row>
        <row r="915">
          <cell r="D915"/>
          <cell r="E915"/>
          <cell r="F915"/>
        </row>
        <row r="916">
          <cell r="D916"/>
          <cell r="E916"/>
          <cell r="F916"/>
        </row>
        <row r="917">
          <cell r="D917"/>
          <cell r="E917"/>
          <cell r="F917"/>
        </row>
        <row r="918">
          <cell r="D918"/>
          <cell r="E918"/>
          <cell r="F918"/>
        </row>
        <row r="919">
          <cell r="D919"/>
          <cell r="E919"/>
          <cell r="F919"/>
        </row>
        <row r="920">
          <cell r="D920"/>
          <cell r="E920"/>
          <cell r="F920"/>
        </row>
        <row r="921">
          <cell r="D921"/>
          <cell r="E921"/>
          <cell r="F921"/>
        </row>
        <row r="922">
          <cell r="D922"/>
          <cell r="E922"/>
          <cell r="F922"/>
        </row>
        <row r="923">
          <cell r="D923"/>
          <cell r="E923"/>
          <cell r="F923"/>
        </row>
        <row r="924">
          <cell r="D924"/>
          <cell r="E924"/>
          <cell r="F924"/>
        </row>
        <row r="925">
          <cell r="D925"/>
          <cell r="E925"/>
          <cell r="F925"/>
        </row>
        <row r="926">
          <cell r="D926"/>
          <cell r="E926"/>
          <cell r="F926"/>
        </row>
        <row r="927">
          <cell r="D927"/>
          <cell r="E927"/>
          <cell r="F927"/>
        </row>
        <row r="928">
          <cell r="D928"/>
          <cell r="E928"/>
          <cell r="F928"/>
        </row>
        <row r="929">
          <cell r="D929"/>
          <cell r="E929"/>
          <cell r="F929"/>
        </row>
        <row r="930">
          <cell r="D930"/>
          <cell r="E930"/>
          <cell r="F930"/>
        </row>
        <row r="931">
          <cell r="D931"/>
          <cell r="E931"/>
          <cell r="F931"/>
        </row>
        <row r="932">
          <cell r="D932"/>
          <cell r="E932"/>
          <cell r="F932"/>
        </row>
        <row r="933">
          <cell r="D933"/>
          <cell r="E933"/>
          <cell r="F933"/>
        </row>
        <row r="934">
          <cell r="D934"/>
          <cell r="E934"/>
          <cell r="F934"/>
        </row>
        <row r="935">
          <cell r="D935"/>
          <cell r="E935"/>
          <cell r="F935"/>
        </row>
        <row r="936">
          <cell r="D936"/>
          <cell r="E936"/>
          <cell r="F936"/>
        </row>
        <row r="937">
          <cell r="D937"/>
          <cell r="E937"/>
          <cell r="F937"/>
        </row>
        <row r="938">
          <cell r="D938"/>
          <cell r="E938"/>
          <cell r="F938"/>
        </row>
        <row r="939">
          <cell r="D939"/>
          <cell r="E939"/>
          <cell r="F939"/>
        </row>
        <row r="940">
          <cell r="D940"/>
          <cell r="E940"/>
          <cell r="F940"/>
        </row>
        <row r="941">
          <cell r="D941"/>
          <cell r="E941"/>
          <cell r="F941"/>
        </row>
        <row r="942">
          <cell r="D942"/>
          <cell r="E942"/>
          <cell r="F942"/>
        </row>
        <row r="943">
          <cell r="D943"/>
          <cell r="E943"/>
          <cell r="F943"/>
        </row>
        <row r="944">
          <cell r="D944"/>
          <cell r="E944"/>
          <cell r="F944"/>
        </row>
        <row r="945">
          <cell r="D945"/>
          <cell r="E945"/>
          <cell r="F945"/>
        </row>
        <row r="946">
          <cell r="D946"/>
          <cell r="E946"/>
          <cell r="F946"/>
        </row>
        <row r="947">
          <cell r="D947"/>
          <cell r="E947"/>
          <cell r="F947"/>
        </row>
        <row r="948">
          <cell r="D948"/>
          <cell r="E948"/>
          <cell r="F948"/>
        </row>
        <row r="949">
          <cell r="D949"/>
          <cell r="E949"/>
          <cell r="F949"/>
        </row>
        <row r="950">
          <cell r="D950"/>
          <cell r="E950"/>
          <cell r="F950"/>
        </row>
        <row r="951">
          <cell r="D951"/>
          <cell r="E951"/>
          <cell r="F951"/>
        </row>
        <row r="952">
          <cell r="D952"/>
          <cell r="E952"/>
          <cell r="F952"/>
        </row>
        <row r="953">
          <cell r="D953"/>
          <cell r="E953"/>
          <cell r="F953"/>
        </row>
        <row r="954">
          <cell r="D954"/>
          <cell r="E954"/>
          <cell r="F954"/>
        </row>
        <row r="955">
          <cell r="D955"/>
          <cell r="E955"/>
          <cell r="F955"/>
        </row>
        <row r="956">
          <cell r="D956"/>
          <cell r="E956"/>
          <cell r="F956"/>
        </row>
        <row r="957">
          <cell r="D957"/>
          <cell r="E957"/>
          <cell r="F957"/>
        </row>
        <row r="958">
          <cell r="D958"/>
          <cell r="E958"/>
          <cell r="F958"/>
        </row>
        <row r="959">
          <cell r="D959"/>
          <cell r="E959"/>
          <cell r="F959"/>
        </row>
        <row r="960">
          <cell r="D960"/>
          <cell r="E960"/>
          <cell r="F960"/>
        </row>
        <row r="961">
          <cell r="D961"/>
          <cell r="E961"/>
          <cell r="F961"/>
        </row>
        <row r="962">
          <cell r="D962"/>
          <cell r="E962"/>
          <cell r="F962"/>
        </row>
        <row r="963">
          <cell r="D963"/>
          <cell r="E963"/>
          <cell r="F963"/>
        </row>
        <row r="964">
          <cell r="D964"/>
          <cell r="E964"/>
          <cell r="F964"/>
        </row>
        <row r="965">
          <cell r="D965"/>
          <cell r="E965"/>
          <cell r="F965"/>
        </row>
        <row r="966">
          <cell r="D966"/>
          <cell r="E966"/>
          <cell r="F966"/>
        </row>
        <row r="967">
          <cell r="D967"/>
          <cell r="E967"/>
          <cell r="F967"/>
        </row>
        <row r="968">
          <cell r="D968"/>
          <cell r="E968"/>
          <cell r="F968"/>
        </row>
        <row r="969">
          <cell r="D969"/>
          <cell r="E969"/>
          <cell r="F969"/>
        </row>
        <row r="970">
          <cell r="D970"/>
          <cell r="E970"/>
          <cell r="F970"/>
        </row>
        <row r="971">
          <cell r="D971"/>
          <cell r="E971"/>
          <cell r="F971"/>
        </row>
        <row r="972">
          <cell r="D972"/>
          <cell r="E972"/>
          <cell r="F972"/>
        </row>
        <row r="973">
          <cell r="D973"/>
          <cell r="E973"/>
          <cell r="F973"/>
        </row>
        <row r="974">
          <cell r="D974"/>
          <cell r="E974"/>
          <cell r="F974"/>
        </row>
        <row r="975">
          <cell r="D975"/>
          <cell r="E975"/>
          <cell r="F975"/>
        </row>
        <row r="976">
          <cell r="D976"/>
          <cell r="E976"/>
          <cell r="F976"/>
        </row>
        <row r="977">
          <cell r="D977"/>
          <cell r="E977"/>
          <cell r="F977"/>
        </row>
        <row r="978">
          <cell r="D978"/>
          <cell r="E978"/>
          <cell r="F978"/>
        </row>
        <row r="979">
          <cell r="D979"/>
          <cell r="E979"/>
          <cell r="F979"/>
        </row>
        <row r="980">
          <cell r="D980"/>
          <cell r="E980"/>
          <cell r="F980"/>
        </row>
        <row r="981">
          <cell r="D981"/>
          <cell r="E981"/>
          <cell r="F981"/>
        </row>
        <row r="982">
          <cell r="D982"/>
          <cell r="E982"/>
          <cell r="F982"/>
        </row>
        <row r="983">
          <cell r="D983"/>
          <cell r="E983"/>
          <cell r="F983"/>
        </row>
        <row r="984">
          <cell r="D984"/>
          <cell r="E984"/>
          <cell r="F984"/>
        </row>
        <row r="985">
          <cell r="D985"/>
          <cell r="E985"/>
          <cell r="F985"/>
        </row>
        <row r="986">
          <cell r="D986"/>
          <cell r="E986"/>
          <cell r="F986"/>
        </row>
        <row r="987">
          <cell r="D987"/>
          <cell r="E987"/>
          <cell r="F987"/>
        </row>
        <row r="988">
          <cell r="D988"/>
          <cell r="E988"/>
          <cell r="F988"/>
        </row>
        <row r="989">
          <cell r="D989"/>
          <cell r="E989"/>
          <cell r="F989"/>
        </row>
        <row r="990">
          <cell r="D990"/>
          <cell r="E990"/>
          <cell r="F990"/>
        </row>
        <row r="991">
          <cell r="D991"/>
          <cell r="E991"/>
          <cell r="F991"/>
        </row>
        <row r="992">
          <cell r="D992"/>
          <cell r="E992"/>
          <cell r="F992"/>
        </row>
        <row r="993">
          <cell r="D993"/>
          <cell r="E993"/>
          <cell r="F993"/>
        </row>
        <row r="994">
          <cell r="D994"/>
          <cell r="E994"/>
          <cell r="F994"/>
        </row>
        <row r="995">
          <cell r="D995"/>
          <cell r="E995"/>
          <cell r="F995"/>
        </row>
        <row r="996">
          <cell r="D996"/>
          <cell r="E996"/>
          <cell r="F996"/>
        </row>
        <row r="997">
          <cell r="D997"/>
          <cell r="E997"/>
          <cell r="F997"/>
        </row>
        <row r="998">
          <cell r="D998"/>
          <cell r="E998"/>
          <cell r="F998"/>
        </row>
        <row r="999">
          <cell r="D999"/>
          <cell r="E999"/>
          <cell r="F999"/>
        </row>
        <row r="1000">
          <cell r="D1000"/>
          <cell r="E1000"/>
          <cell r="F1000"/>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thucspc@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C3AE-2C65-4282-9054-FCE0D9EE90C1}">
  <dimension ref="A1:I4"/>
  <sheetViews>
    <sheetView tabSelected="1" workbookViewId="0">
      <selection activeCell="B4" sqref="B4"/>
    </sheetView>
  </sheetViews>
  <sheetFormatPr defaultRowHeight="14.4" x14ac:dyDescent="0.3"/>
  <cols>
    <col min="1" max="1" width="16.109375" bestFit="1" customWidth="1"/>
    <col min="2" max="2" width="12" customWidth="1"/>
    <col min="3" max="3" width="5.88671875" bestFit="1" customWidth="1"/>
    <col min="4" max="4" width="16.109375" bestFit="1" customWidth="1"/>
    <col min="5" max="5" width="24.6640625" bestFit="1" customWidth="1"/>
    <col min="6" max="6" width="16.109375" bestFit="1" customWidth="1"/>
    <col min="7" max="7" width="12.5546875" bestFit="1" customWidth="1"/>
    <col min="8" max="8" width="11.44140625" bestFit="1" customWidth="1"/>
    <col min="9" max="9" width="12.5546875" bestFit="1" customWidth="1"/>
  </cols>
  <sheetData>
    <row r="1" spans="1:9" ht="46.8" x14ac:dyDescent="0.3">
      <c r="A1" s="1" t="s">
        <v>0</v>
      </c>
      <c r="B1" s="2" t="s">
        <v>9</v>
      </c>
      <c r="C1" s="1" t="s">
        <v>1</v>
      </c>
      <c r="D1" s="1" t="s">
        <v>2</v>
      </c>
      <c r="E1" s="1" t="s">
        <v>3</v>
      </c>
      <c r="F1" s="1" t="s">
        <v>4</v>
      </c>
      <c r="G1" s="3" t="s">
        <v>5</v>
      </c>
      <c r="H1" s="3" t="s">
        <v>6</v>
      </c>
      <c r="I1" s="3" t="s">
        <v>7</v>
      </c>
    </row>
    <row r="2" spans="1:9" s="11" customFormat="1" ht="22.2" customHeight="1" x14ac:dyDescent="0.3">
      <c r="A2" s="4" t="s">
        <v>8</v>
      </c>
      <c r="B2" s="5"/>
      <c r="C2" s="6" t="str">
        <f t="shared" ref="C2" si="0">VLOOKUP(A2,NhanSu,8,0)</f>
        <v>ông</v>
      </c>
      <c r="D2" s="7" t="str">
        <f t="shared" ref="D2:D4" si="1">A2</f>
        <v>Trần Đại Thức</v>
      </c>
      <c r="E2" s="8" t="str">
        <f t="shared" ref="E2" si="2">VLOOKUP(D2,NhanSu,27,0)</f>
        <v>thucspc@gmail.com</v>
      </c>
      <c r="F2" s="9">
        <f t="shared" ref="F2" si="3">VALUE(VLOOKUP(A2,NhanSu,17,0))</f>
        <v>155704070000641</v>
      </c>
      <c r="G2" s="10">
        <f>HLOOKUP(G1,[1]Data!1:2,2,0)</f>
        <v>10</v>
      </c>
      <c r="H2" s="10">
        <f>HLOOKUP(H1,[1]Data!1:2,2,0)</f>
        <v>11</v>
      </c>
      <c r="I2" s="10">
        <f>HLOOKUP(I1,[1]Data!1:2,2,0)</f>
        <v>12</v>
      </c>
    </row>
    <row r="3" spans="1:9" s="11" customFormat="1" ht="22.2" customHeight="1" x14ac:dyDescent="0.3">
      <c r="A3" s="12" t="str">
        <f>[2]NhanSu!C119</f>
        <v>Hồ Thị Túy Trúc</v>
      </c>
      <c r="B3" s="5" t="s">
        <v>11</v>
      </c>
      <c r="C3" s="6" t="str">
        <f>VLOOKUP(A3,[2]NhanSu!$C:$J,8,0)</f>
        <v>bà</v>
      </c>
      <c r="D3" s="7" t="str">
        <f t="shared" si="1"/>
        <v>Hồ Thị Túy Trúc</v>
      </c>
      <c r="E3" s="8" t="s">
        <v>10</v>
      </c>
      <c r="F3" s="9">
        <f>VALUE(VLOOKUP(A3,[2]NhanSu!$C:$T,18,0))</f>
        <v>155704070000601</v>
      </c>
      <c r="G3" s="14">
        <v>111</v>
      </c>
      <c r="H3" s="13">
        <v>222</v>
      </c>
      <c r="I3" s="13">
        <v>333</v>
      </c>
    </row>
    <row r="4" spans="1:9" s="11" customFormat="1" ht="22.2" customHeight="1" x14ac:dyDescent="0.3">
      <c r="A4" s="12" t="str">
        <f>[2]NhanSu!C120</f>
        <v>Lê Ngọc Thanh</v>
      </c>
      <c r="B4" s="5"/>
      <c r="C4" s="6" t="str">
        <f>VLOOKUP(A4,[2]NhanSu!$C:$J,8,0)</f>
        <v>ông</v>
      </c>
      <c r="D4" s="7" t="str">
        <f t="shared" si="1"/>
        <v>Lê Ngọc Thanh</v>
      </c>
      <c r="E4" s="8" t="s">
        <v>10</v>
      </c>
      <c r="F4" s="9">
        <f>VALUE(VLOOKUP(A4,[2]NhanSu!$C:$T,18,0))</f>
        <v>155704070000975</v>
      </c>
      <c r="G4" s="14">
        <v>222</v>
      </c>
      <c r="H4" s="13">
        <v>222</v>
      </c>
      <c r="I4" s="13">
        <v>444</v>
      </c>
    </row>
  </sheetData>
  <conditionalFormatting sqref="B1:B4">
    <cfRule type="containsText" dxfId="5" priority="1" operator="containsText" text="x">
      <formula>NOT(ISERROR(SEARCH("x",B1)))</formula>
    </cfRule>
  </conditionalFormatting>
  <conditionalFormatting sqref="A3:A4">
    <cfRule type="duplicateValues" dxfId="4" priority="2" stopIfTrue="1"/>
  </conditionalFormatting>
  <conditionalFormatting sqref="A3:A4">
    <cfRule type="duplicateValues" dxfId="3" priority="3" stopIfTrue="1"/>
    <cfRule type="duplicateValues" dxfId="2" priority="4" stopIfTrue="1"/>
    <cfRule type="duplicateValues" dxfId="1" priority="5" stopIfTrue="1"/>
    <cfRule type="duplicateValues" dxfId="0" priority="6" stopIfTrue="1"/>
  </conditionalFormatting>
  <hyperlinks>
    <hyperlink ref="F2" r:id="rId1" display="thucspc@gmail.com" xr:uid="{482292B4-5790-4B6B-94CC-E58C69D688F2}"/>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 Tran</dc:creator>
  <cp:lastModifiedBy>Thuc Tran</cp:lastModifiedBy>
  <dcterms:created xsi:type="dcterms:W3CDTF">2021-07-26T07:14:54Z</dcterms:created>
  <dcterms:modified xsi:type="dcterms:W3CDTF">2021-07-26T08:59:05Z</dcterms:modified>
</cp:coreProperties>
</file>