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1C9A8DCA-2894-4D3D-89E6-769698F9BA70}" xr6:coauthVersionLast="44" xr6:coauthVersionMax="44" xr10:uidLastSave="{00000000-0000-0000-0000-000000000000}"/>
  <bookViews>
    <workbookView xWindow="-108" yWindow="-108" windowWidth="23256" windowHeight="12576" tabRatio="768" firstSheet="1"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<sst xmlns="http://schemas.openxmlformats.org/spreadsheetml/2006/main" count="2015" uniqueCount="903">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</sst>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tabSelected="1" workbookViewId="0">
      <pane ySplit="1" topLeftCell="A12" activePane="bottomLeft" state="frozen"/>
      <selection activeCell="D1" sqref="D1"/>
      <selection pane="bottomLeft" activeCell="B13" sqref="B13"/>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16384" width="8.88671875" style="15"/>
  </cols>
  <sheetData>
    <row r="1" spans="1:20"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0"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0"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0"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0"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0"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0"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0"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0"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0"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0" s="17" customFormat="1" ht="43.2" x14ac:dyDescent="0.3">
      <c r="A13" s="22" t="s">
        <v>223</v>
      </c>
      <c r="B13" s="18" t="s">
        <v>215</v>
      </c>
      <c r="C13" s="18" t="s">
        <v>15</v>
      </c>
      <c r="D13" s="16" t="s">
        <v>8</v>
      </c>
      <c r="E13" s="18" t="s">
        <v>9</v>
      </c>
      <c r="F13" s="18" t="s">
        <v>222</v>
      </c>
      <c r="G13" s="18" t="s">
        <v>11</v>
      </c>
      <c r="H13" s="18" t="s">
        <v>219</v>
      </c>
      <c r="I13" s="18"/>
      <c r="J13" s="18"/>
      <c r="K13" s="18"/>
      <c r="L13" s="56">
        <v>43843</v>
      </c>
      <c r="M13" s="17" t="s">
        <v>224</v>
      </c>
      <c r="N13" s="78"/>
      <c r="O13" s="17" t="s">
        <v>145</v>
      </c>
      <c r="P13" s="17" t="str">
        <f>TEXT(VLOOKUP(O13,NhanSu!F:M,8,0),"dd/MM/yyyy")</f>
        <v>31/01/1975</v>
      </c>
      <c r="Q13" s="17" t="s">
        <v>147</v>
      </c>
      <c r="R13" s="17" t="str">
        <f>TEXT(VLOOKUP(Q13,NhanSu!F:M,8,0),"dd/MM/yyyy")</f>
        <v>16/04/1981</v>
      </c>
    </row>
    <row r="14" spans="1:20"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0"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row>
    <row r="16" spans="1:20"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t="e">
        <v>#N/A</v>
      </c>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t="e">
        <v>#N/A</v>
      </c>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t="e">
        <v>#N/A</v>
      </c>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t="e">
        <v>#N/A</v>
      </c>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t="e">
        <v>#N/A</v>
      </c>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t="e">
        <v>#N/A</v>
      </c>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2" t="s">
        <v>152</v>
      </c>
      <c r="E1" s="155" t="s">
        <v>153</v>
      </c>
      <c r="F1" s="158" t="s">
        <v>154</v>
      </c>
      <c r="G1" s="159"/>
      <c r="H1" s="159"/>
      <c r="I1" s="159"/>
      <c r="J1" s="160"/>
    </row>
    <row r="2" spans="4:10" ht="16.8" x14ac:dyDescent="0.3">
      <c r="D2" s="153"/>
      <c r="E2" s="156"/>
      <c r="F2" s="34" t="s">
        <v>162</v>
      </c>
      <c r="G2" s="35" t="s">
        <v>162</v>
      </c>
      <c r="H2" s="35" t="s">
        <v>162</v>
      </c>
      <c r="I2" s="35" t="s">
        <v>162</v>
      </c>
      <c r="J2" s="35" t="s">
        <v>162</v>
      </c>
    </row>
    <row r="3" spans="4:10" ht="17.399999999999999" thickBot="1" x14ac:dyDescent="0.35">
      <c r="D3" s="154"/>
      <c r="E3" s="157"/>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1" t="s">
        <v>152</v>
      </c>
      <c r="E18" s="161" t="s">
        <v>153</v>
      </c>
      <c r="F18" s="164" t="s">
        <v>154</v>
      </c>
      <c r="G18" s="165"/>
      <c r="H18" s="165"/>
      <c r="I18" s="165"/>
      <c r="J18" s="166"/>
      <c r="K18">
        <v>90</v>
      </c>
    </row>
    <row r="19" spans="4:11" ht="16.8" x14ac:dyDescent="0.3">
      <c r="D19" s="162"/>
      <c r="E19" s="162"/>
      <c r="F19" s="101" t="s">
        <v>162</v>
      </c>
      <c r="G19" s="100" t="s">
        <v>162</v>
      </c>
      <c r="H19" s="100" t="s">
        <v>162</v>
      </c>
      <c r="I19" s="100" t="s">
        <v>162</v>
      </c>
      <c r="J19" s="100" t="s">
        <v>162</v>
      </c>
    </row>
    <row r="20" spans="4:11" ht="34.200000000000003" thickBot="1" x14ac:dyDescent="0.35">
      <c r="D20" s="163"/>
      <c r="E20" s="163"/>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7" t="s">
        <v>211</v>
      </c>
      <c r="F1" s="167"/>
      <c r="G1" s="69" t="s">
        <v>212</v>
      </c>
      <c r="I1" t="s">
        <v>599</v>
      </c>
      <c r="J1" s="120">
        <v>3500000000</v>
      </c>
    </row>
    <row r="2" spans="2:15" ht="15.6" x14ac:dyDescent="0.3">
      <c r="B2" s="168" t="s">
        <v>213</v>
      </c>
      <c r="C2" s="169" t="s">
        <v>214</v>
      </c>
      <c r="D2" s="70" t="s">
        <v>206</v>
      </c>
      <c r="E2" s="71">
        <v>15088341255</v>
      </c>
      <c r="F2" s="72"/>
      <c r="G2" s="72"/>
      <c r="I2" t="s">
        <v>558</v>
      </c>
      <c r="J2" t="s">
        <v>559</v>
      </c>
    </row>
    <row r="3" spans="2:15" ht="15.6" x14ac:dyDescent="0.3">
      <c r="B3" s="168"/>
      <c r="C3" s="169"/>
      <c r="D3" s="70" t="s">
        <v>207</v>
      </c>
      <c r="E3" s="71">
        <v>12207349547</v>
      </c>
      <c r="F3" s="72"/>
      <c r="G3" s="72"/>
      <c r="I3" t="s">
        <v>563</v>
      </c>
      <c r="J3" s="117" t="s">
        <v>561</v>
      </c>
    </row>
    <row r="4" spans="2:15" ht="15.6" x14ac:dyDescent="0.3">
      <c r="B4" s="168"/>
      <c r="C4" s="169"/>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2020-06-17T09:50:20Z</dcterms:modified>
</cp:coreProperties>
</file>