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1 - Tuan\Sua Chua Lon\2020\1 - SCL trung the\6 - Hop dong\"/>
    </mc:Choice>
  </mc:AlternateContent>
  <xr:revisionPtr revIDLastSave="0" documentId="13_ncr:1_{E6D7A4F2-5E6B-462E-9F62-79CA949A150E}" xr6:coauthVersionLast="45" xr6:coauthVersionMax="45" xr10:uidLastSave="{00000000-0000-0000-0000-000000000000}"/>
  <bookViews>
    <workbookView xWindow="-120" yWindow="-120" windowWidth="20730" windowHeight="11160" xr2:uid="{7A8854D4-8A97-4607-A890-C2B3D8002DF2}"/>
  </bookViews>
  <sheets>
    <sheet name="Sheet1" sheetId="1" r:id="rId1"/>
  </sheets>
  <definedNames>
    <definedName name="_xlnm.Print_Area" localSheetId="0">Sheet1!$A$1:$G$92</definedName>
    <definedName name="_xlnm.Print_Titles" localSheetId="0">Sheet1!$6:$6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</calcChain>
</file>

<file path=xl/sharedStrings.xml><?xml version="1.0" encoding="utf-8"?>
<sst xmlns="http://schemas.openxmlformats.org/spreadsheetml/2006/main" count="241" uniqueCount="144">
  <si>
    <t>1</t>
  </si>
  <si>
    <t>2</t>
  </si>
  <si>
    <t>3</t>
  </si>
  <si>
    <t>4</t>
  </si>
  <si>
    <t>5</t>
  </si>
  <si>
    <t>6</t>
  </si>
  <si>
    <t>7</t>
  </si>
  <si>
    <t xml:space="preserve">STT </t>
  </si>
  <si>
    <t>Đơn vị tính</t>
  </si>
  <si>
    <t>Thành tiền</t>
  </si>
  <si>
    <t>A</t>
  </si>
  <si>
    <t>bộ</t>
  </si>
  <si>
    <t>22</t>
  </si>
  <si>
    <t>12</t>
  </si>
  <si>
    <t>mét</t>
  </si>
  <si>
    <t>8</t>
  </si>
  <si>
    <t>9</t>
  </si>
  <si>
    <t>10</t>
  </si>
  <si>
    <t>11</t>
  </si>
  <si>
    <t>13</t>
  </si>
  <si>
    <t>14</t>
  </si>
  <si>
    <t>kg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</si>
  <si>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</si>
  <si>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</si>
  <si>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</si>
  <si>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</si>
  <si>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</si>
  <si>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</si>
  <si>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</si>
  <si>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</si>
  <si>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</si>
  <si>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cái</t>
  </si>
  <si>
    <t>25</t>
  </si>
  <si>
    <t>32</t>
  </si>
  <si>
    <t>26</t>
  </si>
  <si>
    <t>27</t>
  </si>
  <si>
    <t>28</t>
  </si>
  <si>
    <t>29</t>
  </si>
  <si>
    <t>30</t>
  </si>
  <si>
    <t>31</t>
  </si>
  <si>
    <t>33</t>
  </si>
  <si>
    <t>34</t>
  </si>
  <si>
    <t>Đà hộp composite 110x80x5-800</t>
  </si>
  <si>
    <t>35</t>
  </si>
  <si>
    <t>36</t>
  </si>
  <si>
    <t>37</t>
  </si>
  <si>
    <t>Sứ ống chỉ</t>
  </si>
  <si>
    <t>chuỗi</t>
  </si>
  <si>
    <t>trụ</t>
  </si>
  <si>
    <t>Trụ BTLT 12m F540 dự ứng lực</t>
  </si>
  <si>
    <t>B</t>
  </si>
  <si>
    <t>C</t>
  </si>
  <si>
    <t>Phần vật tư nhà thầu cấp</t>
  </si>
  <si>
    <t>m3</t>
  </si>
  <si>
    <t>Boulon 16x350+ 2 long đền vuông D18-50x50x3/Zn</t>
  </si>
  <si>
    <t>cọc</t>
  </si>
  <si>
    <t>Uclevis - 3mm</t>
  </si>
  <si>
    <t>Phần nhân công, máy thi công</t>
  </si>
  <si>
    <t>km</t>
  </si>
  <si>
    <t>Đơn giá</t>
  </si>
  <si>
    <t>Khối lượng</t>
  </si>
  <si>
    <t>Tổng hợp giá hợp đồng (đã bao gồm thuế, phí, lệ phí)</t>
  </si>
  <si>
    <t>Ghi chú</t>
  </si>
  <si>
    <t>PHỤ LỤC BẢNG GIÁ HỢP ĐỒNG</t>
  </si>
  <si>
    <t>ĐIỆN LỰC CẨM MỸ</t>
  </si>
  <si>
    <t>GIÁM ĐỐC</t>
  </si>
  <si>
    <t>Nguyễn Vĩnh Tuấn</t>
  </si>
  <si>
    <t>Nội dung công việc</t>
  </si>
  <si>
    <t>CÔNG TY TNHH THU LỘC</t>
  </si>
  <si>
    <t>Trần Thị Ngọc Thọ</t>
  </si>
  <si>
    <t>Công trình: Sửa chữa đường dây trung thế huyện Cẩm Mỹ năm 2020</t>
  </si>
  <si>
    <t>(Kèm theo hợp đồng số: 211/2020/HĐXL-ĐLCM ngày 10/3/2020)</t>
  </si>
  <si>
    <t>Gói thầu số 01: Thi công xây lắp</t>
  </si>
  <si>
    <t>Phần vật tư, thiết bị Điện lực cấp</t>
  </si>
  <si>
    <t>Cáp ACX 50/8mm2 (24)KV: (1,02xCd)</t>
  </si>
  <si>
    <t>Cáp chằng D5/8" mạ kẽm nhúng 13m/bộ: 0,454kg/m</t>
  </si>
  <si>
    <t>Cáp CXV 25mm2</t>
  </si>
  <si>
    <t>Cáp CXV 50mm2</t>
  </si>
  <si>
    <t>Cáp đồng trần M25mm2 (0,224kg/m)</t>
  </si>
  <si>
    <t>Chân sứ đỉnh cong dài 870 - 4 ly  sứ 24kV (không bọc chì)</t>
  </si>
  <si>
    <t>Chân sứ đỉnh thẳng dài 870 - 4 ly sứ 24kV (không bọc chì)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</si>
  <si>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</si>
  <si>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</si>
  <si>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</si>
  <si>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</si>
  <si>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treo polymer 24kV</t>
  </si>
  <si>
    <t>Thanh chống composite 10x40x720</t>
  </si>
  <si>
    <t>Bass LI bắt FCO</t>
  </si>
  <si>
    <t>Bass LL bắt FCO &amp; LA</t>
  </si>
  <si>
    <t>Bộ chống chằng hẹp Φ60/50x1500+2BL12x40+BL16x250/80</t>
  </si>
  <si>
    <t>Boulon 14x120+ 2 long đền vuông D16-50x50x3/Zn</t>
  </si>
  <si>
    <t>Boulon 16x250 + 02 long đền vuông D18-50x50x3/Zn</t>
  </si>
  <si>
    <t>Boulon 16x300 + 02 long đền vuông D18-50x50x3/Zn</t>
  </si>
  <si>
    <t>Boulon D16x300VRS + 02 long đền vuông D18-50x50x3/Zn: (02 cái/ bộ)</t>
  </si>
  <si>
    <t>Boulon D16x50 + 02 long đền vuông D18-50x50x3/Zn: (02 cái/ bộ)</t>
  </si>
  <si>
    <t>Boulon mắt 16x250 + 01 long đền vuông D18-50x50x3/Zn: 01 cái/ bộ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</si>
  <si>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</si>
  <si>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</si>
  <si>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</si>
  <si>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</si>
  <si>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</si>
  <si>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Dây buộc cổ sứ đỡ góc vào dây ACX50mm2</t>
  </si>
  <si>
    <t>Dây buộc cổ sứ đỡ thẳng vào dây ACX50mm2</t>
  </si>
  <si>
    <t>Giáp níu dừng dây bọc trung thế ACX50mm2 + Yếm móng U giáp níu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</si>
  <si>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</si>
  <si>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</si>
  <si>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</si>
  <si>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</si>
  <si>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</si>
  <si>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</si>
  <si>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</si>
  <si>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</si>
  <si>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</si>
  <si>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</si>
  <si>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</si>
  <si>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</si>
  <si>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co nhiệt cách điện loại Ф 50/25 độ dày &gt;1mm, độ co rút ≥  50% đường kính, chịu nhiệt 120-140°C (mối nối đường dây và cung lèo). 1m/ cái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</si>
  <si>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</si>
  <si>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</si>
  <si>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</si>
  <si>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</si>
  <si>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</si>
  <si>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</si>
  <si>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</si>
  <si>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Yếm đỡ dây chằng Ø1/2" mạ kẽm - dày 2mm đỡ dây chằng 5/8: 02 cái / bộ</t>
  </si>
  <si>
    <t>Đào đất cấp III : 0,226m3/móng M12; 0,25m3/móng neo xuống; 0,25m3/móng neo lệch.</t>
  </si>
  <si>
    <t>Đắp đất k=0,9 : 0,18m3/móng M12; 0,25m3/móng neo xuống; 0,25m3/móng neo lệch.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</si>
  <si>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</si>
  <si>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</si>
  <si>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</si>
  <si>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</si>
  <si>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</si>
  <si>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</si>
  <si>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</si>
  <si>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</si>
  <si>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</si>
  <si>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</si>
  <si>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</si>
  <si>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</si>
  <si>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</si>
  <si>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</si>
  <si>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Kéo cáp nhôm lõi thép AC50 thủ công + cơ giới ( &lt;10m)</t>
  </si>
  <si>
    <t>Tháo cáp nhôm lõi thép AC50 thủ công + cơ giới (lắp lại)</t>
  </si>
  <si>
    <t>Bằng chữ: Bốn trăm mười chín triệu, ba trăm hai mươi chín nghìn, năm trăm đồng.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</si>
</sst>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3" fontId="10" fillId="0" borderId="0" xfId="1" applyNumberFormat="1" applyFont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AB94129E-CB8C-43DB-B9C6-3ED7E5D456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1741-654A-46A2-9BD6-CD414DE8A368}">
  <dimension ref="A1:J92"/>
  <sheetViews>
    <sheetView tabSelected="1" view="pageBreakPreview" topLeftCell="A76" zoomScaleNormal="100" zoomScaleSheetLayoutView="100" workbookViewId="0">
      <selection activeCell="I85" sqref="I85"/>
    </sheetView>
  </sheetViews>
  <sheetFormatPr defaultRowHeight="15.75" x14ac:dyDescent="0.25"/>
  <cols>
    <col min="1" max="1" width="6.125" style="1" customWidth="1"/>
    <col min="2" max="2" width="57.875" style="1" customWidth="1"/>
    <col min="3" max="3" width="9" style="1"/>
    <col min="4" max="4" width="11.625" style="1" customWidth="1"/>
    <col min="5" max="5" width="12.375" style="1" customWidth="1"/>
    <col min="6" max="6" width="15.75" style="1" customWidth="1"/>
    <col min="7" max="7" width="10.625" style="1" customWidth="1"/>
    <col min="8" max="8" width="15.375" style="12" customWidth="1"/>
    <col min="9" max="9" width="9" style="1"/>
    <col min="10" max="10" width="13.375" style="1" customWidth="1"/>
    <col min="11" max="16384" width="9" style="1"/>
  </cols>
  <sheetData>
    <row r="1" spans="1:10" s="21" customFormat="1" x14ac:dyDescent="0.25">
      <c r="A1" s="37" t="s">
        <v>63</v>
      </c>
      <c r="B1" s="37"/>
      <c r="C1" s="37"/>
      <c r="D1" s="37"/>
      <c r="E1" s="37"/>
      <c r="F1" s="37"/>
      <c r="G1" s="37"/>
    </row>
    <row r="2" spans="1:10" s="21" customFormat="1" x14ac:dyDescent="0.25">
      <c r="A2" s="37" t="s">
        <v>71</v>
      </c>
      <c r="B2" s="37"/>
      <c r="C2" s="37"/>
      <c r="D2" s="37"/>
      <c r="E2" s="37"/>
      <c r="F2" s="37"/>
      <c r="G2" s="37"/>
    </row>
    <row r="3" spans="1:10" s="21" customFormat="1" x14ac:dyDescent="0.25">
      <c r="A3" s="37" t="s">
        <v>72</v>
      </c>
      <c r="B3" s="37"/>
      <c r="C3" s="37"/>
      <c r="D3" s="37"/>
      <c r="E3" s="37"/>
      <c r="F3" s="37"/>
      <c r="G3" s="37"/>
    </row>
    <row r="4" spans="1:10" s="21" customFormat="1" ht="15.75" customHeight="1" x14ac:dyDescent="0.25">
      <c r="A4" s="36" t="s">
        <v>70</v>
      </c>
      <c r="B4" s="36"/>
      <c r="C4" s="36"/>
      <c r="D4" s="36"/>
      <c r="E4" s="36"/>
      <c r="F4" s="36"/>
      <c r="G4" s="36"/>
    </row>
    <row r="6" spans="1:10" s="4" customFormat="1" ht="31.5" x14ac:dyDescent="0.25">
      <c r="A6" s="5" t="s">
        <v>7</v>
      </c>
      <c r="B6" s="5" t="s">
        <v>67</v>
      </c>
      <c r="C6" s="5" t="s">
        <v>8</v>
      </c>
      <c r="D6" s="5" t="s">
        <v>60</v>
      </c>
      <c r="E6" s="5" t="s">
        <v>59</v>
      </c>
      <c r="F6" s="5" t="s">
        <v>9</v>
      </c>
      <c r="G6" s="5" t="s">
        <v>62</v>
      </c>
      <c r="H6" s="13"/>
    </row>
    <row r="7" spans="1:10" s="3" customFormat="1" x14ac:dyDescent="0.25">
      <c r="A7" s="6" t="s">
        <v>10</v>
      </c>
      <c r="B7" s="38" t="s">
        <v>73</v>
      </c>
      <c r="C7" s="7"/>
      <c r="D7" s="7"/>
      <c r="E7" s="7"/>
      <c r="F7" s="7"/>
      <c r="G7" s="7"/>
      <c r="H7" s="14"/>
    </row>
    <row r="8" spans="1:10" ht="18.75" customHeight="1" x14ac:dyDescent="0.25">
      <c r="A8" s="8" t="s">
        <v>0</v>
      </c>
      <c r="B8" s="39" t="s">
        <v>74</v>
      </c>
      <c r="C8" s="8" t="s">
        <v>14</v>
      </c>
      <c r="D8" s="11">
        <v>12162</v>
      </c>
      <c r="E8" s="10">
        <v>0</v>
      </c>
      <c r="F8" s="10">
        <v>0</v>
      </c>
      <c r="G8" s="9"/>
      <c r="H8" s="12">
        <v>0</v>
      </c>
      <c r="J8" s="18"/>
    </row>
    <row r="9" spans="1:10" ht="18.75" customHeight="1" x14ac:dyDescent="0.25">
      <c r="A9" s="8" t="s">
        <v>1</v>
      </c>
      <c r="B9" s="39" t="s">
        <v>75</v>
      </c>
      <c r="C9" s="8" t="s">
        <v>14</v>
      </c>
      <c r="D9" s="11">
        <v>2141</v>
      </c>
      <c r="E9" s="10">
        <v>0</v>
      </c>
      <c r="F9" s="10">
        <v>0</v>
      </c>
      <c r="G9" s="9"/>
      <c r="H9" s="12">
        <v>0</v>
      </c>
      <c r="J9" s="18"/>
    </row>
    <row r="10" spans="1:10" ht="18.75" customHeight="1" x14ac:dyDescent="0.25">
      <c r="A10" s="8" t="s">
        <v>2</v>
      </c>
      <c r="B10" s="39" t="s">
        <v>76</v>
      </c>
      <c r="C10" s="8" t="s">
        <v>14</v>
      </c>
      <c r="D10" s="10">
        <v>6</v>
      </c>
      <c r="E10" s="10">
        <v>0</v>
      </c>
      <c r="F10" s="10">
        <v>0</v>
      </c>
      <c r="G10" s="9"/>
      <c r="H10" s="12">
        <v>0</v>
      </c>
      <c r="J10" s="18"/>
    </row>
    <row r="11" spans="1:10" ht="18.75" customHeight="1" x14ac:dyDescent="0.25">
      <c r="A11" s="8" t="s">
        <v>3</v>
      </c>
      <c r="B11" s="39" t="s">
        <v>77</v>
      </c>
      <c r="C11" s="8" t="s">
        <v>14</v>
      </c>
      <c r="D11" s="10">
        <v>21.5</v>
      </c>
      <c r="E11" s="10">
        <v>0</v>
      </c>
      <c r="F11" s="10">
        <v>0</v>
      </c>
      <c r="G11" s="9"/>
      <c r="H11" s="12">
        <v>0</v>
      </c>
      <c r="J11" s="18"/>
    </row>
    <row r="12" spans="1:10" ht="18.75" customHeight="1" x14ac:dyDescent="0.25">
      <c r="A12" s="8" t="s">
        <v>4</v>
      </c>
      <c r="B12" s="39" t="s">
        <v>78</v>
      </c>
      <c r="C12" s="8" t="s">
        <v>21</v>
      </c>
      <c r="D12" s="10">
        <v>67</v>
      </c>
      <c r="E12" s="10">
        <v>0</v>
      </c>
      <c r="F12" s="10">
        <v>0</v>
      </c>
      <c r="G12" s="9"/>
      <c r="H12" s="12">
        <v>0</v>
      </c>
      <c r="J12" s="18"/>
    </row>
    <row r="13" spans="1:10" ht="18.75" customHeight="1" x14ac:dyDescent="0.25">
      <c r="A13" s="8" t="s">
        <v>5</v>
      </c>
      <c r="B13" s="39" t="s">
        <v>79</v>
      </c>
      <c r="C13" s="8" t="s">
        <v>31</v>
      </c>
      <c r="D13" s="10">
        <v>172</v>
      </c>
      <c r="E13" s="10">
        <v>0</v>
      </c>
      <c r="F13" s="10">
        <v>0</v>
      </c>
      <c r="G13" s="9"/>
      <c r="H13" s="12">
        <v>0</v>
      </c>
      <c r="J13" s="18"/>
    </row>
    <row r="14" spans="1:10" ht="18.75" customHeight="1" x14ac:dyDescent="0.25">
      <c r="A14" s="8" t="s">
        <v>6</v>
      </c>
      <c r="B14" s="39" t="s">
        <v>80</v>
      </c>
      <c r="C14" s="8" t="s">
        <v>31</v>
      </c>
      <c r="D14" s="10">
        <v>102</v>
      </c>
      <c r="E14" s="10">
        <v>0</v>
      </c>
      <c r="F14" s="10">
        <v>0</v>
      </c>
      <c r="G14" s="9"/>
      <c r="H14" s="12">
        <v>0</v>
      </c>
      <c r="J14" s="18"/>
    </row>
    <row r="15" spans="1:10" ht="18.75" customHeight="1" x14ac:dyDescent="0.25">
      <c r="A15" s="8" t="s">
        <v>15</v>
      </c>
      <c r="B15" s="39" t="s">
        <v>42</v>
      </c>
      <c r="C15" s="8" t="s">
        <v>31</v>
      </c>
      <c r="D15" s="10">
        <v>10</v>
      </c>
      <c r="E15" s="10">
        <v>0</v>
      </c>
      <c r="F15" s="10">
        <v>0</v>
      </c>
      <c r="G15" s="9"/>
      <c r="H15" s="12">
        <v>0</v>
      </c>
      <c r="J15" s="18"/>
    </row>
    <row r="16" spans="1:10" ht="18.75" customHeight="1" x14ac:dyDescent="0.25">
      <c r="A16" s="8" t="s">
        <v>16</v>
      </c>
      <c r="B16" s="39" t="s">
        <v>81</v>
      </c>
      <c r="C16" s="8" t="s">
        <v>31</v>
      </c>
      <c r="D16" s="10">
        <v>52</v>
      </c>
      <c r="E16" s="10">
        <v>0</v>
      </c>
      <c r="F16" s="10">
        <v>0</v>
      </c>
      <c r="G16" s="9"/>
      <c r="H16" s="12">
        <v>0</v>
      </c>
      <c r="J16" s="18"/>
    </row>
    <row r="17" spans="1:10" ht="18.75" customHeight="1" x14ac:dyDescent="0.25">
      <c r="A17" s="8" t="s">
        <v>17</v>
      </c>
      <c r="B17" s="39" t="s">
        <v>82</v>
      </c>
      <c r="C17" s="8" t="s">
        <v>21</v>
      </c>
      <c r="D17" s="10">
        <v>1</v>
      </c>
      <c r="E17" s="10">
        <v>0</v>
      </c>
      <c r="F17" s="10">
        <v>0</v>
      </c>
      <c r="G17" s="9"/>
      <c r="H17" s="12">
        <v>0</v>
      </c>
      <c r="J17" s="18"/>
    </row>
    <row r="18" spans="1:10" ht="18.75" customHeight="1" x14ac:dyDescent="0.25">
      <c r="A18" s="8" t="s">
        <v>18</v>
      </c>
      <c r="B18" s="39" t="s">
        <v>83</v>
      </c>
      <c r="C18" s="8" t="s">
        <v>31</v>
      </c>
      <c r="D18" s="10">
        <v>146</v>
      </c>
      <c r="E18" s="10">
        <v>0</v>
      </c>
      <c r="F18" s="10">
        <v>0</v>
      </c>
      <c r="G18" s="9"/>
      <c r="H18" s="12">
        <v>0</v>
      </c>
      <c r="J18" s="18"/>
    </row>
    <row r="19" spans="1:10" ht="18.75" customHeight="1" x14ac:dyDescent="0.25">
      <c r="A19" s="8" t="s">
        <v>13</v>
      </c>
      <c r="B19" s="39" t="s">
        <v>84</v>
      </c>
      <c r="C19" s="8" t="s">
        <v>31</v>
      </c>
      <c r="D19" s="10">
        <v>41</v>
      </c>
      <c r="E19" s="10">
        <v>0</v>
      </c>
      <c r="F19" s="10">
        <v>0</v>
      </c>
      <c r="G19" s="9"/>
      <c r="H19" s="12">
        <v>0</v>
      </c>
      <c r="J19" s="18"/>
    </row>
    <row r="20" spans="1:10" ht="18.75" customHeight="1" x14ac:dyDescent="0.25">
      <c r="A20" s="8" t="s">
        <v>19</v>
      </c>
      <c r="B20" s="39" t="s">
        <v>46</v>
      </c>
      <c r="C20" s="8" t="s">
        <v>31</v>
      </c>
      <c r="D20" s="10">
        <v>31</v>
      </c>
      <c r="E20" s="10">
        <v>0</v>
      </c>
      <c r="F20" s="10">
        <v>0</v>
      </c>
      <c r="G20" s="9"/>
      <c r="H20" s="12">
        <v>0</v>
      </c>
      <c r="J20" s="18"/>
    </row>
    <row r="21" spans="1:10" ht="18.75" customHeight="1" x14ac:dyDescent="0.25">
      <c r="A21" s="8" t="s">
        <v>20</v>
      </c>
      <c r="B21" s="39" t="s">
        <v>85</v>
      </c>
      <c r="C21" s="8" t="s">
        <v>47</v>
      </c>
      <c r="D21" s="10">
        <v>74</v>
      </c>
      <c r="E21" s="10">
        <v>0</v>
      </c>
      <c r="F21" s="10">
        <v>0</v>
      </c>
      <c r="G21" s="9"/>
      <c r="H21" s="12">
        <v>0</v>
      </c>
      <c r="J21" s="18"/>
    </row>
    <row r="22" spans="1:10" ht="18.75" customHeight="1" x14ac:dyDescent="0.25">
      <c r="A22" s="8" t="s">
        <v>22</v>
      </c>
      <c r="B22" s="39" t="s">
        <v>86</v>
      </c>
      <c r="C22" s="8" t="s">
        <v>31</v>
      </c>
      <c r="D22" s="10">
        <v>10</v>
      </c>
      <c r="E22" s="10">
        <v>0</v>
      </c>
      <c r="F22" s="10">
        <v>0</v>
      </c>
      <c r="G22" s="9"/>
      <c r="H22" s="12">
        <v>0</v>
      </c>
      <c r="J22" s="18"/>
    </row>
    <row r="23" spans="1:10" ht="18.75" customHeight="1" x14ac:dyDescent="0.25">
      <c r="A23" s="8" t="s">
        <v>23</v>
      </c>
      <c r="B23" s="39" t="s">
        <v>49</v>
      </c>
      <c r="C23" s="8" t="s">
        <v>48</v>
      </c>
      <c r="D23" s="10">
        <v>19</v>
      </c>
      <c r="E23" s="10">
        <v>0</v>
      </c>
      <c r="F23" s="10">
        <v>0</v>
      </c>
      <c r="G23" s="9"/>
      <c r="H23" s="12">
        <v>0</v>
      </c>
      <c r="J23" s="18"/>
    </row>
    <row r="24" spans="1:10" ht="18.75" customHeight="1" x14ac:dyDescent="0.25">
      <c r="A24" s="8" t="s">
        <v>24</v>
      </c>
      <c r="B24" s="39" t="s">
        <v>56</v>
      </c>
      <c r="C24" s="8" t="s">
        <v>11</v>
      </c>
      <c r="D24" s="10">
        <v>31</v>
      </c>
      <c r="E24" s="10">
        <v>0</v>
      </c>
      <c r="F24" s="10">
        <v>0</v>
      </c>
      <c r="G24" s="9"/>
      <c r="H24" s="12">
        <v>0</v>
      </c>
      <c r="J24" s="18"/>
    </row>
    <row r="25" spans="1:10" s="3" customFormat="1" ht="18" customHeight="1" x14ac:dyDescent="0.25">
      <c r="A25" s="6" t="s">
        <v>50</v>
      </c>
      <c r="B25" s="38" t="s">
        <v>52</v>
      </c>
      <c r="C25" s="6"/>
      <c r="D25" s="28"/>
      <c r="E25" s="28"/>
      <c r="F25" s="29"/>
      <c r="G25" s="7"/>
      <c r="H25" s="14">
        <v>0</v>
      </c>
      <c r="J25" s="19"/>
    </row>
    <row r="26" spans="1:10" ht="18" customHeight="1" x14ac:dyDescent="0.25">
      <c r="A26" s="8" t="s">
        <v>0</v>
      </c>
      <c r="B26" s="39" t="s">
        <v>87</v>
      </c>
      <c r="C26" s="8" t="s">
        <v>11</v>
      </c>
      <c r="D26" s="10">
        <v>6</v>
      </c>
      <c r="E26" s="11">
        <v>52000</v>
      </c>
      <c r="F26" s="11">
        <v>312000</v>
      </c>
      <c r="G26" s="9"/>
      <c r="H26" s="12">
        <v>0</v>
      </c>
      <c r="J26" s="18"/>
    </row>
    <row r="27" spans="1:10" ht="18" customHeight="1" x14ac:dyDescent="0.25">
      <c r="A27" s="8" t="s">
        <v>1</v>
      </c>
      <c r="B27" s="39" t="s">
        <v>88</v>
      </c>
      <c r="C27" s="8" t="s">
        <v>11</v>
      </c>
      <c r="D27" s="10">
        <v>4</v>
      </c>
      <c r="E27" s="11">
        <v>52000</v>
      </c>
      <c r="F27" s="11">
        <v>208000</v>
      </c>
      <c r="G27" s="9"/>
      <c r="H27" s="12">
        <v>0</v>
      </c>
      <c r="J27" s="18"/>
    </row>
    <row r="28" spans="1:10" ht="18" customHeight="1" x14ac:dyDescent="0.25">
      <c r="A28" s="8" t="s">
        <v>2</v>
      </c>
      <c r="B28" s="39" t="s">
        <v>89</v>
      </c>
      <c r="C28" s="8" t="s">
        <v>11</v>
      </c>
      <c r="D28" s="10">
        <v>32</v>
      </c>
      <c r="E28" s="11">
        <v>320000</v>
      </c>
      <c r="F28" s="11">
        <v>10240000</v>
      </c>
      <c r="G28" s="9"/>
      <c r="H28" s="12">
        <v>0</v>
      </c>
      <c r="J28" s="18"/>
    </row>
    <row r="29" spans="1:10" ht="18" customHeight="1" x14ac:dyDescent="0.25">
      <c r="A29" s="8" t="s">
        <v>3</v>
      </c>
      <c r="B29" s="39" t="s">
        <v>90</v>
      </c>
      <c r="C29" s="8" t="s">
        <v>11</v>
      </c>
      <c r="D29" s="10">
        <v>10</v>
      </c>
      <c r="E29" s="11">
        <v>15200</v>
      </c>
      <c r="F29" s="11">
        <v>152000</v>
      </c>
      <c r="G29" s="9"/>
      <c r="H29" s="12">
        <v>0</v>
      </c>
      <c r="J29" s="18"/>
    </row>
    <row r="30" spans="1:10" ht="18" customHeight="1" x14ac:dyDescent="0.25">
      <c r="A30" s="8" t="s">
        <v>4</v>
      </c>
      <c r="B30" s="39" t="s">
        <v>91</v>
      </c>
      <c r="C30" s="8" t="s">
        <v>11</v>
      </c>
      <c r="D30" s="10">
        <v>141</v>
      </c>
      <c r="E30" s="11">
        <v>20900</v>
      </c>
      <c r="F30" s="11">
        <v>2946900</v>
      </c>
      <c r="G30" s="9"/>
      <c r="H30" s="12">
        <v>0</v>
      </c>
      <c r="J30" s="18"/>
    </row>
    <row r="31" spans="1:10" ht="18" customHeight="1" x14ac:dyDescent="0.25">
      <c r="A31" s="8" t="s">
        <v>5</v>
      </c>
      <c r="B31" s="39" t="s">
        <v>92</v>
      </c>
      <c r="C31" s="8" t="s">
        <v>11</v>
      </c>
      <c r="D31" s="10">
        <v>172</v>
      </c>
      <c r="E31" s="11">
        <v>23750</v>
      </c>
      <c r="F31" s="11">
        <v>4085000</v>
      </c>
      <c r="G31" s="9"/>
      <c r="H31" s="12">
        <v>0</v>
      </c>
      <c r="J31" s="18"/>
    </row>
    <row r="32" spans="1:10" ht="18" customHeight="1" x14ac:dyDescent="0.25">
      <c r="A32" s="8" t="s">
        <v>6</v>
      </c>
      <c r="B32" s="39" t="s">
        <v>54</v>
      </c>
      <c r="C32" s="8" t="s">
        <v>11</v>
      </c>
      <c r="D32" s="10">
        <v>10</v>
      </c>
      <c r="E32" s="11">
        <v>26600</v>
      </c>
      <c r="F32" s="11">
        <v>266000</v>
      </c>
      <c r="G32" s="9"/>
      <c r="H32" s="12">
        <v>0</v>
      </c>
      <c r="J32" s="18"/>
    </row>
    <row r="33" spans="1:10" ht="31.5" x14ac:dyDescent="0.25">
      <c r="A33" s="8" t="s">
        <v>15</v>
      </c>
      <c r="B33" s="39" t="s">
        <v>93</v>
      </c>
      <c r="C33" s="8" t="s">
        <v>31</v>
      </c>
      <c r="D33" s="10">
        <v>104</v>
      </c>
      <c r="E33" s="11">
        <v>25600</v>
      </c>
      <c r="F33" s="11">
        <v>2662400</v>
      </c>
      <c r="G33" s="9"/>
      <c r="H33" s="12">
        <v>0</v>
      </c>
      <c r="J33" s="18"/>
    </row>
    <row r="34" spans="1:10" ht="18" customHeight="1" x14ac:dyDescent="0.25">
      <c r="A34" s="8" t="s">
        <v>16</v>
      </c>
      <c r="B34" s="39" t="s">
        <v>94</v>
      </c>
      <c r="C34" s="8" t="s">
        <v>31</v>
      </c>
      <c r="D34" s="10">
        <v>104</v>
      </c>
      <c r="E34" s="11">
        <v>17100</v>
      </c>
      <c r="F34" s="11">
        <v>1778400</v>
      </c>
      <c r="G34" s="9"/>
      <c r="H34" s="12">
        <v>0</v>
      </c>
      <c r="J34" s="18"/>
    </row>
    <row r="35" spans="1:10" ht="18" customHeight="1" x14ac:dyDescent="0.25">
      <c r="A35" s="8" t="s">
        <v>17</v>
      </c>
      <c r="B35" s="39" t="s">
        <v>95</v>
      </c>
      <c r="C35" s="8" t="s">
        <v>11</v>
      </c>
      <c r="D35" s="10">
        <v>219</v>
      </c>
      <c r="E35" s="11">
        <v>28500</v>
      </c>
      <c r="F35" s="11">
        <v>6241500</v>
      </c>
      <c r="G35" s="9"/>
      <c r="H35" s="12">
        <v>0</v>
      </c>
      <c r="J35" s="18"/>
    </row>
    <row r="36" spans="1:10" ht="18" customHeight="1" x14ac:dyDescent="0.25">
      <c r="A36" s="8" t="s">
        <v>18</v>
      </c>
      <c r="B36" s="39" t="s">
        <v>96</v>
      </c>
      <c r="C36" s="8" t="s">
        <v>11</v>
      </c>
      <c r="D36" s="10">
        <v>74</v>
      </c>
      <c r="E36" s="11">
        <v>33200</v>
      </c>
      <c r="F36" s="11">
        <v>2456800</v>
      </c>
      <c r="G36" s="9"/>
      <c r="H36" s="12">
        <v>0</v>
      </c>
      <c r="J36" s="18"/>
    </row>
    <row r="37" spans="1:10" ht="18" customHeight="1" x14ac:dyDescent="0.25">
      <c r="A37" s="8" t="s">
        <v>13</v>
      </c>
      <c r="B37" s="39" t="s">
        <v>97</v>
      </c>
      <c r="C37" s="8" t="s">
        <v>31</v>
      </c>
      <c r="D37" s="10">
        <v>10</v>
      </c>
      <c r="E37" s="11">
        <v>237500</v>
      </c>
      <c r="F37" s="11">
        <v>2375000</v>
      </c>
      <c r="G37" s="9"/>
      <c r="H37" s="12">
        <v>0</v>
      </c>
      <c r="J37" s="18"/>
    </row>
    <row r="38" spans="1:10" ht="18" customHeight="1" x14ac:dyDescent="0.25">
      <c r="A38" s="8" t="s">
        <v>19</v>
      </c>
      <c r="B38" s="39" t="s">
        <v>98</v>
      </c>
      <c r="C38" s="8" t="s">
        <v>31</v>
      </c>
      <c r="D38" s="10">
        <v>33</v>
      </c>
      <c r="E38" s="11">
        <v>95000</v>
      </c>
      <c r="F38" s="11">
        <v>3135000</v>
      </c>
      <c r="G38" s="9"/>
      <c r="H38" s="12">
        <v>0</v>
      </c>
      <c r="J38" s="18"/>
    </row>
    <row r="39" spans="1:10" ht="18" customHeight="1" x14ac:dyDescent="0.25">
      <c r="A39" s="8" t="s">
        <v>20</v>
      </c>
      <c r="B39" s="39" t="s">
        <v>99</v>
      </c>
      <c r="C39" s="8" t="s">
        <v>31</v>
      </c>
      <c r="D39" s="10">
        <v>5</v>
      </c>
      <c r="E39" s="11">
        <v>76000</v>
      </c>
      <c r="F39" s="11">
        <v>380000</v>
      </c>
      <c r="G39" s="9"/>
      <c r="H39" s="12">
        <v>0</v>
      </c>
      <c r="J39" s="18"/>
    </row>
    <row r="40" spans="1:10" ht="18" customHeight="1" x14ac:dyDescent="0.25">
      <c r="A40" s="8" t="s">
        <v>22</v>
      </c>
      <c r="B40" s="39" t="s">
        <v>100</v>
      </c>
      <c r="C40" s="8" t="s">
        <v>55</v>
      </c>
      <c r="D40" s="10">
        <v>33</v>
      </c>
      <c r="E40" s="11">
        <v>123500</v>
      </c>
      <c r="F40" s="11">
        <v>4075500</v>
      </c>
      <c r="G40" s="9"/>
      <c r="H40" s="12">
        <v>0</v>
      </c>
      <c r="J40" s="18"/>
    </row>
    <row r="41" spans="1:10" ht="18" customHeight="1" x14ac:dyDescent="0.25">
      <c r="A41" s="8" t="s">
        <v>23</v>
      </c>
      <c r="B41" s="39" t="s">
        <v>101</v>
      </c>
      <c r="C41" s="8" t="s">
        <v>31</v>
      </c>
      <c r="D41" s="10">
        <v>172</v>
      </c>
      <c r="E41" s="11">
        <v>120000</v>
      </c>
      <c r="F41" s="11">
        <v>20640000</v>
      </c>
      <c r="G41" s="9"/>
      <c r="H41" s="12">
        <v>0</v>
      </c>
      <c r="J41" s="18"/>
    </row>
    <row r="42" spans="1:10" ht="18" customHeight="1" x14ac:dyDescent="0.25">
      <c r="A42" s="8" t="s">
        <v>24</v>
      </c>
      <c r="B42" s="39" t="s">
        <v>102</v>
      </c>
      <c r="C42" s="8" t="s">
        <v>31</v>
      </c>
      <c r="D42" s="10">
        <v>106</v>
      </c>
      <c r="E42" s="11">
        <v>240000</v>
      </c>
      <c r="F42" s="11">
        <v>25440000</v>
      </c>
      <c r="G42" s="9"/>
      <c r="H42" s="12">
        <v>0</v>
      </c>
      <c r="J42" s="18"/>
    </row>
    <row r="43" spans="1:10" ht="18" customHeight="1" x14ac:dyDescent="0.25">
      <c r="A43" s="8" t="s">
        <v>25</v>
      </c>
      <c r="B43" s="39" t="s">
        <v>103</v>
      </c>
      <c r="C43" s="8" t="s">
        <v>11</v>
      </c>
      <c r="D43" s="10">
        <v>74</v>
      </c>
      <c r="E43" s="11">
        <v>210000</v>
      </c>
      <c r="F43" s="11">
        <v>15540000</v>
      </c>
      <c r="G43" s="9"/>
      <c r="H43" s="12">
        <v>0</v>
      </c>
      <c r="J43" s="18"/>
    </row>
    <row r="44" spans="1:10" ht="18" customHeight="1" x14ac:dyDescent="0.25">
      <c r="A44" s="8" t="s">
        <v>26</v>
      </c>
      <c r="B44" s="39" t="s">
        <v>104</v>
      </c>
      <c r="C44" s="8" t="s">
        <v>31</v>
      </c>
      <c r="D44" s="10">
        <v>16</v>
      </c>
      <c r="E44" s="11">
        <v>57000</v>
      </c>
      <c r="F44" s="11">
        <v>912000</v>
      </c>
      <c r="G44" s="9"/>
      <c r="H44" s="12">
        <v>0</v>
      </c>
      <c r="J44" s="18"/>
    </row>
    <row r="45" spans="1:10" ht="18" customHeight="1" x14ac:dyDescent="0.25">
      <c r="A45" s="8" t="s">
        <v>27</v>
      </c>
      <c r="B45" s="39" t="s">
        <v>105</v>
      </c>
      <c r="C45" s="8" t="s">
        <v>31</v>
      </c>
      <c r="D45" s="10">
        <v>8</v>
      </c>
      <c r="E45" s="11">
        <v>80000</v>
      </c>
      <c r="F45" s="11">
        <v>640000</v>
      </c>
      <c r="G45" s="9"/>
      <c r="H45" s="12">
        <v>0</v>
      </c>
      <c r="J45" s="18"/>
    </row>
    <row r="46" spans="1:10" ht="18" customHeight="1" x14ac:dyDescent="0.25">
      <c r="A46" s="8" t="s">
        <v>28</v>
      </c>
      <c r="B46" s="39" t="s">
        <v>106</v>
      </c>
      <c r="C46" s="8" t="s">
        <v>31</v>
      </c>
      <c r="D46" s="11">
        <v>1168</v>
      </c>
      <c r="E46" s="11">
        <v>32000</v>
      </c>
      <c r="F46" s="11">
        <v>37376000</v>
      </c>
      <c r="G46" s="9"/>
      <c r="H46" s="12">
        <v>0</v>
      </c>
      <c r="J46" s="18"/>
    </row>
    <row r="47" spans="1:10" ht="18" customHeight="1" x14ac:dyDescent="0.25">
      <c r="A47" s="8" t="s">
        <v>12</v>
      </c>
      <c r="B47" s="39" t="s">
        <v>107</v>
      </c>
      <c r="C47" s="8" t="s">
        <v>31</v>
      </c>
      <c r="D47" s="10">
        <v>33</v>
      </c>
      <c r="E47" s="11">
        <v>14200</v>
      </c>
      <c r="F47" s="11">
        <v>468600</v>
      </c>
      <c r="G47" s="9"/>
      <c r="H47" s="12">
        <v>0</v>
      </c>
      <c r="J47" s="18"/>
    </row>
    <row r="48" spans="1:10" ht="18" customHeight="1" x14ac:dyDescent="0.25">
      <c r="A48" s="8" t="s">
        <v>29</v>
      </c>
      <c r="B48" s="39" t="s">
        <v>108</v>
      </c>
      <c r="C48" s="8" t="s">
        <v>31</v>
      </c>
      <c r="D48" s="10">
        <v>74</v>
      </c>
      <c r="E48" s="11">
        <v>76000</v>
      </c>
      <c r="F48" s="11">
        <v>5624000</v>
      </c>
      <c r="G48" s="9"/>
      <c r="H48" s="12">
        <v>0</v>
      </c>
      <c r="J48" s="18"/>
    </row>
    <row r="49" spans="1:10" ht="18" customHeight="1" x14ac:dyDescent="0.25">
      <c r="A49" s="8" t="s">
        <v>30</v>
      </c>
      <c r="B49" s="39" t="s">
        <v>109</v>
      </c>
      <c r="C49" s="8" t="s">
        <v>31</v>
      </c>
      <c r="D49" s="10">
        <v>70</v>
      </c>
      <c r="E49" s="11">
        <v>28500</v>
      </c>
      <c r="F49" s="11">
        <v>1995000</v>
      </c>
      <c r="G49" s="9"/>
      <c r="H49" s="12">
        <v>0</v>
      </c>
      <c r="J49" s="18"/>
    </row>
    <row r="50" spans="1:10" ht="18" customHeight="1" x14ac:dyDescent="0.25">
      <c r="A50" s="8" t="s">
        <v>32</v>
      </c>
      <c r="B50" s="39" t="s">
        <v>110</v>
      </c>
      <c r="C50" s="8" t="s">
        <v>31</v>
      </c>
      <c r="D50" s="10">
        <v>4</v>
      </c>
      <c r="E50" s="11">
        <v>33200</v>
      </c>
      <c r="F50" s="11">
        <v>132800</v>
      </c>
      <c r="G50" s="9"/>
      <c r="H50" s="12">
        <v>0</v>
      </c>
      <c r="J50" s="18"/>
    </row>
    <row r="51" spans="1:10" ht="18" customHeight="1" x14ac:dyDescent="0.25">
      <c r="A51" s="8" t="s">
        <v>34</v>
      </c>
      <c r="B51" s="39" t="s">
        <v>111</v>
      </c>
      <c r="C51" s="8" t="s">
        <v>11</v>
      </c>
      <c r="D51" s="10">
        <v>35</v>
      </c>
      <c r="E51" s="11">
        <v>142500</v>
      </c>
      <c r="F51" s="11">
        <v>4987500</v>
      </c>
      <c r="G51" s="9"/>
      <c r="H51" s="12">
        <v>0</v>
      </c>
      <c r="J51" s="18"/>
    </row>
    <row r="52" spans="1:10" ht="18" customHeight="1" x14ac:dyDescent="0.25">
      <c r="A52" s="8" t="s">
        <v>35</v>
      </c>
      <c r="B52" s="39" t="s">
        <v>112</v>
      </c>
      <c r="C52" s="8" t="s">
        <v>31</v>
      </c>
      <c r="D52" s="10">
        <v>143</v>
      </c>
      <c r="E52" s="11">
        <v>45000</v>
      </c>
      <c r="F52" s="11">
        <v>6435000</v>
      </c>
      <c r="G52" s="9"/>
      <c r="H52" s="12">
        <v>0</v>
      </c>
      <c r="J52" s="18"/>
    </row>
    <row r="53" spans="1:10" ht="18" customHeight="1" x14ac:dyDescent="0.25">
      <c r="A53" s="8" t="s">
        <v>36</v>
      </c>
      <c r="B53" s="39" t="s">
        <v>113</v>
      </c>
      <c r="C53" s="8" t="s">
        <v>31</v>
      </c>
      <c r="D53" s="10">
        <v>74</v>
      </c>
      <c r="E53" s="11">
        <v>23700</v>
      </c>
      <c r="F53" s="11">
        <v>1753800</v>
      </c>
      <c r="G53" s="9"/>
      <c r="H53" s="12">
        <v>0</v>
      </c>
      <c r="J53" s="18"/>
    </row>
    <row r="54" spans="1:10" ht="18" customHeight="1" x14ac:dyDescent="0.25">
      <c r="A54" s="8" t="s">
        <v>37</v>
      </c>
      <c r="B54" s="39" t="s">
        <v>114</v>
      </c>
      <c r="C54" s="8" t="s">
        <v>31</v>
      </c>
      <c r="D54" s="10">
        <v>5</v>
      </c>
      <c r="E54" s="11">
        <v>76000</v>
      </c>
      <c r="F54" s="11">
        <v>380000</v>
      </c>
      <c r="G54" s="9"/>
      <c r="H54" s="12">
        <v>0</v>
      </c>
      <c r="J54" s="18"/>
    </row>
    <row r="55" spans="1:10" ht="18" customHeight="1" x14ac:dyDescent="0.25">
      <c r="A55" s="8" t="s">
        <v>38</v>
      </c>
      <c r="B55" s="39" t="s">
        <v>115</v>
      </c>
      <c r="C55" s="8" t="s">
        <v>31</v>
      </c>
      <c r="D55" s="10">
        <v>66</v>
      </c>
      <c r="E55" s="11">
        <v>23700</v>
      </c>
      <c r="F55" s="11">
        <v>1564200</v>
      </c>
      <c r="G55" s="9"/>
      <c r="H55" s="12">
        <v>0</v>
      </c>
      <c r="J55" s="18"/>
    </row>
    <row r="56" spans="1:10" ht="47.25" x14ac:dyDescent="0.25">
      <c r="A56" s="8" t="s">
        <v>39</v>
      </c>
      <c r="B56" s="39" t="s">
        <v>116</v>
      </c>
      <c r="C56" s="8" t="s">
        <v>14</v>
      </c>
      <c r="D56" s="10">
        <v>41</v>
      </c>
      <c r="E56" s="11">
        <v>120000</v>
      </c>
      <c r="F56" s="11">
        <v>4920000</v>
      </c>
      <c r="G56" s="9"/>
      <c r="H56" s="12">
        <v>0</v>
      </c>
      <c r="J56" s="18"/>
    </row>
    <row r="57" spans="1:10" ht="18" customHeight="1" x14ac:dyDescent="0.25">
      <c r="A57" s="8" t="s">
        <v>33</v>
      </c>
      <c r="B57" s="39" t="s">
        <v>117</v>
      </c>
      <c r="C57" s="8" t="s">
        <v>118</v>
      </c>
      <c r="D57" s="10">
        <v>41</v>
      </c>
      <c r="E57" s="11">
        <v>28500</v>
      </c>
      <c r="F57" s="11">
        <v>1168500</v>
      </c>
      <c r="G57" s="9"/>
      <c r="H57" s="12">
        <v>0</v>
      </c>
      <c r="J57" s="18"/>
    </row>
    <row r="58" spans="1:10" ht="18" customHeight="1" x14ac:dyDescent="0.25">
      <c r="A58" s="8" t="s">
        <v>40</v>
      </c>
      <c r="B58" s="39" t="s">
        <v>119</v>
      </c>
      <c r="C58" s="8" t="s">
        <v>118</v>
      </c>
      <c r="D58" s="10">
        <v>1</v>
      </c>
      <c r="E58" s="11">
        <v>33200</v>
      </c>
      <c r="F58" s="11">
        <v>33200</v>
      </c>
      <c r="G58" s="9"/>
      <c r="H58" s="12">
        <v>0</v>
      </c>
      <c r="J58" s="18"/>
    </row>
    <row r="59" spans="1:10" ht="18" customHeight="1" x14ac:dyDescent="0.25">
      <c r="A59" s="8" t="s">
        <v>41</v>
      </c>
      <c r="B59" s="39" t="s">
        <v>120</v>
      </c>
      <c r="C59" s="8" t="s">
        <v>121</v>
      </c>
      <c r="D59" s="10">
        <v>1</v>
      </c>
      <c r="E59" s="11">
        <v>130000</v>
      </c>
      <c r="F59" s="11">
        <v>130000</v>
      </c>
      <c r="G59" s="9"/>
      <c r="H59" s="12">
        <v>0</v>
      </c>
      <c r="J59" s="18"/>
    </row>
    <row r="60" spans="1:10" ht="18" customHeight="1" x14ac:dyDescent="0.25">
      <c r="A60" s="8" t="s">
        <v>43</v>
      </c>
      <c r="B60" s="39" t="s">
        <v>122</v>
      </c>
      <c r="C60" s="8" t="s">
        <v>21</v>
      </c>
      <c r="D60" s="10">
        <v>1</v>
      </c>
      <c r="E60" s="11">
        <v>130000</v>
      </c>
      <c r="F60" s="11">
        <v>130000</v>
      </c>
      <c r="G60" s="9"/>
      <c r="H60" s="12">
        <v>0</v>
      </c>
      <c r="J60" s="18"/>
    </row>
    <row r="61" spans="1:10" ht="18" customHeight="1" x14ac:dyDescent="0.25">
      <c r="A61" s="8" t="s">
        <v>44</v>
      </c>
      <c r="B61" s="39" t="s">
        <v>123</v>
      </c>
      <c r="C61" s="8" t="s">
        <v>31</v>
      </c>
      <c r="D61" s="10">
        <v>5</v>
      </c>
      <c r="E61" s="11">
        <v>260000</v>
      </c>
      <c r="F61" s="11">
        <v>1300000</v>
      </c>
      <c r="G61" s="9"/>
      <c r="H61" s="12">
        <v>0</v>
      </c>
      <c r="J61" s="18"/>
    </row>
    <row r="62" spans="1:10" ht="31.5" x14ac:dyDescent="0.25">
      <c r="A62" s="8" t="s">
        <v>45</v>
      </c>
      <c r="B62" s="39" t="s">
        <v>124</v>
      </c>
      <c r="C62" s="8" t="s">
        <v>31</v>
      </c>
      <c r="D62" s="10">
        <v>292</v>
      </c>
      <c r="E62" s="11">
        <v>9500</v>
      </c>
      <c r="F62" s="11">
        <v>2774000</v>
      </c>
      <c r="G62" s="9"/>
      <c r="H62" s="12">
        <v>0</v>
      </c>
      <c r="J62" s="18"/>
    </row>
    <row r="63" spans="1:10" s="3" customFormat="1" ht="18" customHeight="1" x14ac:dyDescent="0.25">
      <c r="A63" s="6" t="s">
        <v>51</v>
      </c>
      <c r="B63" s="38" t="s">
        <v>57</v>
      </c>
      <c r="C63" s="6"/>
      <c r="D63" s="28"/>
      <c r="E63" s="28"/>
      <c r="F63" s="29"/>
      <c r="G63" s="7"/>
      <c r="H63" s="14">
        <v>0</v>
      </c>
      <c r="J63" s="19"/>
    </row>
    <row r="64" spans="1:10" s="35" customFormat="1" ht="31.5" x14ac:dyDescent="0.25">
      <c r="A64" s="31" t="s">
        <v>0</v>
      </c>
      <c r="B64" s="40" t="s">
        <v>125</v>
      </c>
      <c r="C64" s="31" t="s">
        <v>53</v>
      </c>
      <c r="D64" s="33">
        <v>5.5</v>
      </c>
      <c r="E64" s="30">
        <v>300000</v>
      </c>
      <c r="F64" s="30">
        <v>1650000</v>
      </c>
      <c r="G64" s="32"/>
      <c r="H64" s="34"/>
      <c r="J64" s="18"/>
    </row>
    <row r="65" spans="1:10" ht="31.5" x14ac:dyDescent="0.25">
      <c r="A65" s="8" t="s">
        <v>1</v>
      </c>
      <c r="B65" s="39" t="s">
        <v>126</v>
      </c>
      <c r="C65" s="8" t="s">
        <v>53</v>
      </c>
      <c r="D65" s="10">
        <v>4.7</v>
      </c>
      <c r="E65" s="11">
        <v>200000</v>
      </c>
      <c r="F65" s="11">
        <v>940000</v>
      </c>
      <c r="G65" s="9"/>
      <c r="H65" s="12">
        <v>0</v>
      </c>
      <c r="J65" s="18"/>
    </row>
    <row r="66" spans="1:10" ht="18.75" customHeight="1" x14ac:dyDescent="0.25">
      <c r="A66" s="8" t="s">
        <v>2</v>
      </c>
      <c r="B66" s="39" t="s">
        <v>127</v>
      </c>
      <c r="C66" s="8" t="s">
        <v>55</v>
      </c>
      <c r="D66" s="10">
        <v>33</v>
      </c>
      <c r="E66" s="11">
        <v>25000</v>
      </c>
      <c r="F66" s="11">
        <v>825000</v>
      </c>
      <c r="G66" s="9"/>
      <c r="H66" s="12">
        <v>0</v>
      </c>
      <c r="J66" s="18"/>
    </row>
    <row r="67" spans="1:10" ht="18.75" customHeight="1" x14ac:dyDescent="0.25">
      <c r="A67" s="8" t="s">
        <v>3</v>
      </c>
      <c r="B67" s="39" t="s">
        <v>128</v>
      </c>
      <c r="C67" s="8" t="s">
        <v>48</v>
      </c>
      <c r="D67" s="10">
        <v>19</v>
      </c>
      <c r="E67" s="11">
        <v>1700000</v>
      </c>
      <c r="F67" s="11">
        <v>32300000</v>
      </c>
      <c r="G67" s="9"/>
      <c r="H67" s="12">
        <v>0</v>
      </c>
      <c r="J67" s="18"/>
    </row>
    <row r="68" spans="1:10" ht="18.75" customHeight="1" x14ac:dyDescent="0.25">
      <c r="A68" s="8" t="s">
        <v>4</v>
      </c>
      <c r="B68" s="39" t="s">
        <v>129</v>
      </c>
      <c r="C68" s="8" t="s">
        <v>11</v>
      </c>
      <c r="D68" s="10">
        <v>141</v>
      </c>
      <c r="E68" s="11">
        <v>160000</v>
      </c>
      <c r="F68" s="11">
        <v>22560000</v>
      </c>
      <c r="G68" s="9"/>
      <c r="H68" s="12">
        <v>0</v>
      </c>
      <c r="J68" s="18"/>
    </row>
    <row r="69" spans="1:10" ht="18.75" customHeight="1" x14ac:dyDescent="0.25">
      <c r="A69" s="8" t="s">
        <v>5</v>
      </c>
      <c r="B69" s="39" t="s">
        <v>130</v>
      </c>
      <c r="C69" s="8" t="s">
        <v>11</v>
      </c>
      <c r="D69" s="10">
        <v>146</v>
      </c>
      <c r="E69" s="11">
        <v>160000</v>
      </c>
      <c r="F69" s="11">
        <v>23360000</v>
      </c>
      <c r="G69" s="9"/>
      <c r="H69" s="12">
        <v>0</v>
      </c>
      <c r="J69" s="18"/>
    </row>
    <row r="70" spans="1:10" ht="18.75" customHeight="1" x14ac:dyDescent="0.25">
      <c r="A70" s="8" t="s">
        <v>6</v>
      </c>
      <c r="B70" s="39" t="s">
        <v>131</v>
      </c>
      <c r="C70" s="8" t="s">
        <v>11</v>
      </c>
      <c r="D70" s="10">
        <v>52</v>
      </c>
      <c r="E70" s="11">
        <v>475000</v>
      </c>
      <c r="F70" s="11">
        <v>24700000</v>
      </c>
      <c r="G70" s="9"/>
      <c r="H70" s="12">
        <v>0</v>
      </c>
      <c r="J70" s="18"/>
    </row>
    <row r="71" spans="1:10" ht="18.75" customHeight="1" x14ac:dyDescent="0.25">
      <c r="A71" s="8" t="s">
        <v>15</v>
      </c>
      <c r="B71" s="39" t="s">
        <v>132</v>
      </c>
      <c r="C71" s="8" t="s">
        <v>11</v>
      </c>
      <c r="D71" s="10">
        <v>243</v>
      </c>
      <c r="E71" s="11">
        <v>72000</v>
      </c>
      <c r="F71" s="11">
        <v>17496000</v>
      </c>
      <c r="G71" s="9"/>
      <c r="H71" s="12">
        <v>0</v>
      </c>
      <c r="J71" s="18"/>
    </row>
    <row r="72" spans="1:10" ht="18.75" customHeight="1" x14ac:dyDescent="0.25">
      <c r="A72" s="8" t="s">
        <v>16</v>
      </c>
      <c r="B72" s="39" t="s">
        <v>133</v>
      </c>
      <c r="C72" s="8" t="s">
        <v>11</v>
      </c>
      <c r="D72" s="10">
        <v>276</v>
      </c>
      <c r="E72" s="11">
        <v>72000</v>
      </c>
      <c r="F72" s="11">
        <v>19872000</v>
      </c>
      <c r="G72" s="9"/>
      <c r="H72" s="12">
        <v>0</v>
      </c>
      <c r="J72" s="18"/>
    </row>
    <row r="73" spans="1:10" ht="18.75" customHeight="1" x14ac:dyDescent="0.25">
      <c r="A73" s="8" t="s">
        <v>17</v>
      </c>
      <c r="B73" s="39" t="s">
        <v>134</v>
      </c>
      <c r="C73" s="8" t="s">
        <v>11</v>
      </c>
      <c r="D73" s="10">
        <v>67</v>
      </c>
      <c r="E73" s="11">
        <v>65000</v>
      </c>
      <c r="F73" s="11">
        <v>4355000</v>
      </c>
      <c r="G73" s="9"/>
      <c r="H73" s="12">
        <v>0</v>
      </c>
      <c r="J73" s="18"/>
    </row>
    <row r="74" spans="1:10" ht="18.75" customHeight="1" x14ac:dyDescent="0.25">
      <c r="A74" s="8" t="s">
        <v>18</v>
      </c>
      <c r="B74" s="39" t="s">
        <v>135</v>
      </c>
      <c r="C74" s="8" t="s">
        <v>11</v>
      </c>
      <c r="D74" s="10">
        <v>74</v>
      </c>
      <c r="E74" s="11">
        <v>65000</v>
      </c>
      <c r="F74" s="11">
        <v>4810000</v>
      </c>
      <c r="G74" s="9"/>
      <c r="H74" s="12">
        <v>0</v>
      </c>
      <c r="J74" s="18"/>
    </row>
    <row r="75" spans="1:10" ht="18.75" customHeight="1" x14ac:dyDescent="0.25">
      <c r="A75" s="8" t="s">
        <v>13</v>
      </c>
      <c r="B75" s="39" t="s">
        <v>136</v>
      </c>
      <c r="C75" s="8" t="s">
        <v>11</v>
      </c>
      <c r="D75" s="10">
        <v>48</v>
      </c>
      <c r="E75" s="11">
        <v>35000</v>
      </c>
      <c r="F75" s="11">
        <v>1680000</v>
      </c>
      <c r="G75" s="9"/>
      <c r="H75" s="12">
        <v>0</v>
      </c>
      <c r="J75" s="18"/>
    </row>
    <row r="76" spans="1:10" ht="18.75" customHeight="1" x14ac:dyDescent="0.25">
      <c r="A76" s="8" t="s">
        <v>19</v>
      </c>
      <c r="B76" s="39" t="s">
        <v>137</v>
      </c>
      <c r="C76" s="8" t="s">
        <v>11</v>
      </c>
      <c r="D76" s="10">
        <v>35</v>
      </c>
      <c r="E76" s="11">
        <v>35000</v>
      </c>
      <c r="F76" s="11">
        <v>1225000</v>
      </c>
      <c r="G76" s="9"/>
      <c r="H76" s="12">
        <v>0</v>
      </c>
      <c r="J76" s="18"/>
    </row>
    <row r="77" spans="1:10" ht="18.75" customHeight="1" x14ac:dyDescent="0.25">
      <c r="A77" s="8" t="s">
        <v>20</v>
      </c>
      <c r="B77" s="39" t="s">
        <v>138</v>
      </c>
      <c r="C77" s="8" t="s">
        <v>11</v>
      </c>
      <c r="D77" s="10">
        <v>52</v>
      </c>
      <c r="E77" s="11">
        <v>25000</v>
      </c>
      <c r="F77" s="11">
        <v>1300000</v>
      </c>
      <c r="G77" s="9"/>
      <c r="H77" s="12">
        <v>0</v>
      </c>
      <c r="J77" s="18"/>
    </row>
    <row r="78" spans="1:10" ht="18.75" customHeight="1" x14ac:dyDescent="0.25">
      <c r="A78" s="8" t="s">
        <v>22</v>
      </c>
      <c r="B78" s="39" t="s">
        <v>139</v>
      </c>
      <c r="C78" s="8" t="s">
        <v>11</v>
      </c>
      <c r="D78" s="10">
        <v>74</v>
      </c>
      <c r="E78" s="11">
        <v>25000</v>
      </c>
      <c r="F78" s="11">
        <v>1850000</v>
      </c>
      <c r="G78" s="9"/>
      <c r="H78" s="12">
        <v>0</v>
      </c>
      <c r="J78" s="18"/>
    </row>
    <row r="79" spans="1:10" s="35" customFormat="1" ht="18.75" customHeight="1" x14ac:dyDescent="0.25">
      <c r="A79" s="31" t="s">
        <v>23</v>
      </c>
      <c r="B79" s="40" t="s">
        <v>140</v>
      </c>
      <c r="C79" s="31" t="s">
        <v>58</v>
      </c>
      <c r="D79" s="33">
        <v>11.923999999999999</v>
      </c>
      <c r="E79" s="30">
        <v>3700000</v>
      </c>
      <c r="F79" s="30">
        <v>44118800</v>
      </c>
      <c r="G79" s="32"/>
      <c r="H79" s="34">
        <v>0</v>
      </c>
      <c r="J79" s="18"/>
    </row>
    <row r="80" spans="1:10" ht="18.75" customHeight="1" x14ac:dyDescent="0.25">
      <c r="A80" s="8" t="s">
        <v>24</v>
      </c>
      <c r="B80" s="39" t="s">
        <v>141</v>
      </c>
      <c r="C80" s="8" t="s">
        <v>58</v>
      </c>
      <c r="D80" s="10">
        <v>1.796</v>
      </c>
      <c r="E80" s="11">
        <v>3700000</v>
      </c>
      <c r="F80" s="11">
        <v>6645200</v>
      </c>
      <c r="G80" s="9"/>
      <c r="H80" s="12">
        <v>0</v>
      </c>
      <c r="J80" s="18"/>
    </row>
    <row r="81" spans="1:10" s="35" customFormat="1" ht="18.75" customHeight="1" x14ac:dyDescent="0.25">
      <c r="A81" s="31" t="s">
        <v>25</v>
      </c>
      <c r="B81" s="40" t="s">
        <v>142</v>
      </c>
      <c r="C81" s="31" t="s">
        <v>58</v>
      </c>
      <c r="D81" s="33">
        <v>11.923999999999999</v>
      </c>
      <c r="E81" s="30">
        <v>2850000</v>
      </c>
      <c r="F81" s="30">
        <v>33983400</v>
      </c>
      <c r="G81" s="32"/>
      <c r="H81" s="34"/>
      <c r="J81" s="18"/>
    </row>
    <row r="82" spans="1:10" s="2" customFormat="1" ht="18.75" customHeight="1" x14ac:dyDescent="0.25">
      <c r="A82" s="15" t="s">
        <v>61</v>
      </c>
      <c r="B82" s="15"/>
      <c r="C82" s="16"/>
      <c r="D82" s="15"/>
      <c r="E82" s="15"/>
      <c r="F82" s="20">
        <f>SUM(F8:F81)</f>
        <v>419329500</v>
      </c>
      <c r="G82" s="15"/>
      <c r="H82" s="17"/>
    </row>
    <row r="84" spans="1:10" s="25" customFormat="1" x14ac:dyDescent="0.25">
      <c r="A84" s="23" t="s">
        <v>143</v>
      </c>
      <c r="B84" s="23"/>
      <c r="C84" s="22"/>
      <c r="D84" s="22"/>
      <c r="E84" s="22"/>
      <c r="F84" s="24"/>
    </row>
    <row r="85" spans="1:10" s="25" customFormat="1" x14ac:dyDescent="0.25"/>
    <row r="86" spans="1:10" s="26" customFormat="1" x14ac:dyDescent="0.25">
      <c r="B86" s="26" t="s">
        <v>68</v>
      </c>
      <c r="E86" s="27"/>
      <c r="F86" s="27" t="s">
        <v>64</v>
      </c>
    </row>
    <row r="87" spans="1:10" s="26" customFormat="1" x14ac:dyDescent="0.25">
      <c r="B87" s="26" t="s">
        <v>65</v>
      </c>
      <c r="E87" s="27"/>
      <c r="F87" s="27" t="s">
        <v>65</v>
      </c>
    </row>
    <row r="88" spans="1:10" s="26" customFormat="1" x14ac:dyDescent="0.25">
      <c r="E88" s="27"/>
      <c r="F88" s="27"/>
    </row>
    <row r="89" spans="1:10" s="26" customFormat="1" x14ac:dyDescent="0.25">
      <c r="E89" s="27"/>
      <c r="F89" s="27"/>
    </row>
    <row r="90" spans="1:10" s="26" customFormat="1" x14ac:dyDescent="0.25">
      <c r="E90" s="27"/>
      <c r="F90" s="27"/>
    </row>
    <row r="91" spans="1:10" s="26" customFormat="1" x14ac:dyDescent="0.25">
      <c r="E91" s="27"/>
      <c r="F91" s="27"/>
    </row>
    <row r="92" spans="1:10" s="26" customFormat="1" x14ac:dyDescent="0.25">
      <c r="B92" s="26" t="s">
        <v>69</v>
      </c>
      <c r="E92" s="27"/>
      <c r="F92" s="27" t="s">
        <v>66</v>
      </c>
    </row>
  </sheetData>
  <mergeCells count="4">
    <mergeCell ref="A4:G4"/>
    <mergeCell ref="A3:G3"/>
    <mergeCell ref="A2:G2"/>
    <mergeCell ref="A1:G1"/>
  </mergeCells>
  <printOptions horizontalCentered="1"/>
  <pageMargins left="0.25" right="0.25" top="0.75" bottom="0.5" header="0.3" footer="0.3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 Nguyen</dc:creator>
  <cp:lastModifiedBy>TNT</cp:lastModifiedBy>
  <cp:lastPrinted>2020-02-18T01:19:14Z</cp:lastPrinted>
  <dcterms:created xsi:type="dcterms:W3CDTF">2020-02-18T00:59:42Z</dcterms:created>
  <dcterms:modified xsi:type="dcterms:W3CDTF">2020-03-09T03:49:16Z</dcterms:modified>
</cp:coreProperties>
</file>