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H123" i="1" l="1"/>
  <c r="H124" i="1"/>
  <c r="H125" i="1"/>
  <c r="H126" i="1"/>
  <c r="H127" i="1"/>
  <c r="H128" i="1"/>
  <c r="H129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19" i="1"/>
</calcChain>
</file>

<file path=xl/sharedStrings.xml><?xml version="1.0" encoding="utf-8"?>
<sst xmlns="http://schemas.openxmlformats.org/spreadsheetml/2006/main" count="260" uniqueCount="257">
  <si>
    <t>Brands (Suppliers)</t>
  </si>
  <si>
    <t>Toyota</t>
  </si>
  <si>
    <t>Lexus</t>
  </si>
  <si>
    <t>Honda</t>
  </si>
  <si>
    <t>Acura</t>
  </si>
  <si>
    <t>Nissan</t>
  </si>
  <si>
    <t>Infiniti</t>
  </si>
  <si>
    <t>Subaru</t>
  </si>
  <si>
    <t>Mazda</t>
  </si>
  <si>
    <t>Mitsubishi</t>
  </si>
  <si>
    <t>Categories</t>
  </si>
  <si>
    <t>Car</t>
  </si>
  <si>
    <t>SportsCar</t>
  </si>
  <si>
    <t>EnvironmentalCar(ev,hybrid,fuelcell)</t>
  </si>
  <si>
    <t>Minivan</t>
  </si>
  <si>
    <t>Crossover&amp;SUV</t>
  </si>
  <si>
    <t>PickupTruck</t>
  </si>
  <si>
    <t>Product</t>
  </si>
  <si>
    <t>Yaris</t>
  </si>
  <si>
    <t>Corolla</t>
  </si>
  <si>
    <t>Camry</t>
  </si>
  <si>
    <t>Avalon</t>
  </si>
  <si>
    <t>Sienna</t>
  </si>
  <si>
    <t>Tacoma</t>
  </si>
  <si>
    <t>Tundra</t>
  </si>
  <si>
    <t>CH-R</t>
  </si>
  <si>
    <t>RAV4</t>
  </si>
  <si>
    <t>Highlander</t>
  </si>
  <si>
    <t>4Runner</t>
  </si>
  <si>
    <t>Sequoia</t>
  </si>
  <si>
    <t>LandCruiser</t>
  </si>
  <si>
    <t>CamryHybrid</t>
  </si>
  <si>
    <t>AvalonHybrid</t>
  </si>
  <si>
    <t>RAV4Hybrid</t>
  </si>
  <si>
    <t>HighlanderHybrid</t>
  </si>
  <si>
    <t>PriusPrime</t>
  </si>
  <si>
    <t>Prius</t>
  </si>
  <si>
    <t>PriusV</t>
  </si>
  <si>
    <t>PriusC</t>
  </si>
  <si>
    <t>Mirai</t>
  </si>
  <si>
    <t>Civic</t>
  </si>
  <si>
    <t>Civic Coupe</t>
  </si>
  <si>
    <t>CivicHatchback</t>
  </si>
  <si>
    <t>CivicTypeR</t>
  </si>
  <si>
    <t>Accord</t>
  </si>
  <si>
    <t>AccordCoupe</t>
  </si>
  <si>
    <t>AccordHybrid</t>
  </si>
  <si>
    <t>Fit</t>
  </si>
  <si>
    <t>HRV</t>
  </si>
  <si>
    <t>CRV</t>
  </si>
  <si>
    <t>Pilot</t>
  </si>
  <si>
    <t>Odyssey</t>
  </si>
  <si>
    <t>Ridgeline</t>
  </si>
  <si>
    <t>Versa</t>
  </si>
  <si>
    <t>Sentra</t>
  </si>
  <si>
    <t>Altima</t>
  </si>
  <si>
    <t>Maxima</t>
  </si>
  <si>
    <t>Leaf</t>
  </si>
  <si>
    <t>370ZCoupe</t>
  </si>
  <si>
    <t>370ZRoadster</t>
  </si>
  <si>
    <t>GT-R</t>
  </si>
  <si>
    <t>Juke</t>
  </si>
  <si>
    <t>Rogue</t>
  </si>
  <si>
    <t>Murano</t>
  </si>
  <si>
    <t>Pathfinder</t>
  </si>
  <si>
    <t>Armada</t>
  </si>
  <si>
    <t>Frontier</t>
  </si>
  <si>
    <t>Titan</t>
  </si>
  <si>
    <t>IS</t>
  </si>
  <si>
    <t>ES</t>
  </si>
  <si>
    <t>ESHybrid</t>
  </si>
  <si>
    <t>GS</t>
  </si>
  <si>
    <t>GSHybrid</t>
  </si>
  <si>
    <t>LS</t>
  </si>
  <si>
    <t>NX</t>
  </si>
  <si>
    <t>NXHybrid</t>
  </si>
  <si>
    <t>RX</t>
  </si>
  <si>
    <t>RXHybrid</t>
  </si>
  <si>
    <t>GX</t>
  </si>
  <si>
    <t>LX</t>
  </si>
  <si>
    <t>LC</t>
  </si>
  <si>
    <t>LCHybrid</t>
  </si>
  <si>
    <t>ILX</t>
  </si>
  <si>
    <t>TLX</t>
  </si>
  <si>
    <t>RLX</t>
  </si>
  <si>
    <t>RDX</t>
  </si>
  <si>
    <t>MDX</t>
  </si>
  <si>
    <t>NSX</t>
  </si>
  <si>
    <t>Q50</t>
  </si>
  <si>
    <t>Q70</t>
  </si>
  <si>
    <t>Q60 C</t>
  </si>
  <si>
    <t>QX30</t>
  </si>
  <si>
    <t>QX50</t>
  </si>
  <si>
    <t>QX60</t>
  </si>
  <si>
    <t>QX70</t>
  </si>
  <si>
    <t>QX80</t>
  </si>
  <si>
    <t>Impreza</t>
  </si>
  <si>
    <t>Legacy</t>
  </si>
  <si>
    <t>Crosstrek</t>
  </si>
  <si>
    <t>Forester</t>
  </si>
  <si>
    <t>Outback</t>
  </si>
  <si>
    <t>BRZ</t>
  </si>
  <si>
    <t>WRX</t>
  </si>
  <si>
    <t>Mazda3</t>
  </si>
  <si>
    <t>Mazda3Hatchback</t>
  </si>
  <si>
    <t>Mazda6</t>
  </si>
  <si>
    <t>MazdaCX3</t>
  </si>
  <si>
    <t>MazdaCX5</t>
  </si>
  <si>
    <t>MazdaCX9</t>
  </si>
  <si>
    <t>MazdaMX5Miata</t>
  </si>
  <si>
    <t>Outlander</t>
  </si>
  <si>
    <t>OutlanderSport</t>
  </si>
  <si>
    <t>Mirage</t>
  </si>
  <si>
    <t>Lancer</t>
  </si>
  <si>
    <t>Customer</t>
  </si>
  <si>
    <t>x</t>
  </si>
  <si>
    <t>Id</t>
  </si>
  <si>
    <t>Name</t>
  </si>
  <si>
    <t>Logo</t>
  </si>
  <si>
    <t>TOY</t>
  </si>
  <si>
    <t>LEX</t>
  </si>
  <si>
    <t>HON</t>
  </si>
  <si>
    <t>ACU</t>
  </si>
  <si>
    <t>INF</t>
  </si>
  <si>
    <t>SUB</t>
  </si>
  <si>
    <t>MAZ</t>
  </si>
  <si>
    <t>NIS</t>
  </si>
  <si>
    <t>MIT</t>
  </si>
  <si>
    <t>Image</t>
  </si>
  <si>
    <t>Description</t>
  </si>
  <si>
    <t>CategoryId</t>
  </si>
  <si>
    <t>BrandId</t>
  </si>
  <si>
    <t>Password</t>
  </si>
  <si>
    <t>Fullname</t>
  </si>
  <si>
    <t>Email</t>
  </si>
  <si>
    <t>Photo</t>
  </si>
  <si>
    <t>Activated</t>
  </si>
  <si>
    <t>StartingPrice</t>
  </si>
  <si>
    <t>Code</t>
  </si>
  <si>
    <t>YarisiA</t>
  </si>
  <si>
    <t>CorollaiM</t>
  </si>
  <si>
    <t>CivicSi</t>
  </si>
  <si>
    <t>CivicSiCoupe</t>
  </si>
  <si>
    <t>VersaNote</t>
  </si>
  <si>
    <t>GSF</t>
  </si>
  <si>
    <t>RCF</t>
  </si>
  <si>
    <t>RC</t>
  </si>
  <si>
    <t>Q50Hybrid</t>
  </si>
  <si>
    <t>LancerEvolution</t>
  </si>
  <si>
    <t>MirageG4</t>
  </si>
  <si>
    <t>https://www.toyota.com/yaris/</t>
  </si>
  <si>
    <t>https://www.toyota.com/corolla/</t>
  </si>
  <si>
    <t>https://www.toyota.com/camry/</t>
  </si>
  <si>
    <t>https://www.toyota.com/sienna/</t>
  </si>
  <si>
    <t>https://www.toyota.com/86/</t>
  </si>
  <si>
    <t>https://www.toyota.com/avalon/</t>
  </si>
  <si>
    <t>https://www.toyota.com/corollaim/</t>
  </si>
  <si>
    <t>https://www.toyota.com/yarisia/</t>
  </si>
  <si>
    <t>https://www.toyota.com/tacoma/</t>
  </si>
  <si>
    <t>https://www.toyota.com/tundra/</t>
  </si>
  <si>
    <t>https://www.toyota.com/c-hr</t>
  </si>
  <si>
    <t>https://www.toyota.com/rav4/</t>
  </si>
  <si>
    <t>https://www.toyota.com/highlander/</t>
  </si>
  <si>
    <t>https://www.toyota.com/4runner/</t>
  </si>
  <si>
    <t>https://www.toyota.com/sequoia/</t>
  </si>
  <si>
    <t>https://www.toyota.com/landcruiser/</t>
  </si>
  <si>
    <t>https://www.toyota.com/camryhybrid/</t>
  </si>
  <si>
    <t>https://www.toyota.com/highlanderhybrid/</t>
  </si>
  <si>
    <t>https://www.toyota.com/priusprime/</t>
  </si>
  <si>
    <t>https://www.toyota.com/priusv</t>
  </si>
  <si>
    <t>https://www.toyota.com/mirai</t>
  </si>
  <si>
    <t>https://www.toyota.com/priusc</t>
  </si>
  <si>
    <t>https://www.toyota.com/prius</t>
  </si>
  <si>
    <t>https://www.toyota.com/avalonhybrid</t>
  </si>
  <si>
    <t>https://www.toyota.com/rav4hybrid</t>
  </si>
  <si>
    <t>https://automobiles.honda.com/civic-sedan</t>
  </si>
  <si>
    <t>https://automobiles.honda.com/accord-sedan</t>
  </si>
  <si>
    <t>https://automobiles.honda.com/civic-si-sedan</t>
  </si>
  <si>
    <t>https://automobiles.honda.com/accord-hybrid</t>
  </si>
  <si>
    <t>https://automobiles.honda.com/civic-coupe</t>
  </si>
  <si>
    <t>https://automobiles.honda.com/civic-si-coupe</t>
  </si>
  <si>
    <t>https://automobiles.honda.com/accord-coupe</t>
  </si>
  <si>
    <t>https://automobiles.honda.com/civic-hatchback</t>
  </si>
  <si>
    <t>https://automobiles.honda.com/civic-type-r</t>
  </si>
  <si>
    <t>https://automobiles.honda.com/fit</t>
  </si>
  <si>
    <t>https://automobiles.honda.com/hr-v</t>
  </si>
  <si>
    <t>https://automobiles.honda.com/cr-v</t>
  </si>
  <si>
    <t>https://automobiles.honda.com/pilot</t>
  </si>
  <si>
    <t>https://automobiles.honda.com/ridgeline</t>
  </si>
  <si>
    <t>https://automobiles.honda.com/odyssey</t>
  </si>
  <si>
    <t>https://www.nissanusa.com/cars/versa-sedan</t>
  </si>
  <si>
    <t>https://www.nissanusa.com/cars/sentra</t>
  </si>
  <si>
    <t>https://www.nissanusa.com/cars/maxima</t>
  </si>
  <si>
    <t>https://www.nissanusa.com/cars/altima</t>
  </si>
  <si>
    <t>https://www.nissanusa.com/cars/versa-note</t>
  </si>
  <si>
    <t>https://www.nissanusa.com/electric-cars/leaf/</t>
  </si>
  <si>
    <t>https://www.nissanusa.com/sportscars/z-coupe</t>
  </si>
  <si>
    <t>https://www.nissanusa.com/sportscars/z-roadster</t>
  </si>
  <si>
    <t>https://www.nissanusa.com/sportscars/gt-r</t>
  </si>
  <si>
    <t>https://www.nissanusa.com/crossovers/juke</t>
  </si>
  <si>
    <t>https://www.nissanusa.com/crossovers/rogue</t>
  </si>
  <si>
    <t>https://www.nissanusa.com/suvs/armada</t>
  </si>
  <si>
    <t>https://www.nissanusa.com/suvs/pathfinder</t>
  </si>
  <si>
    <t>https://www.nissanusa.com/crossovers/murano</t>
  </si>
  <si>
    <t>https://www.nissanusa.com/trucks/titan</t>
  </si>
  <si>
    <t>https://www.nissanusa.com/trucks/frontier</t>
  </si>
  <si>
    <t>http://www.lexus.com/models/IS</t>
  </si>
  <si>
    <t>http://www.lexus.com/models/ES</t>
  </si>
  <si>
    <t>http://www.lexus.com/models/ES-hybrid</t>
  </si>
  <si>
    <t>http://www.lexus.com/models/GS</t>
  </si>
  <si>
    <t>http://www.lexus.com/models/GS-hybrid</t>
  </si>
  <si>
    <t>http://www.lexus.com/models/GSF</t>
  </si>
  <si>
    <t>http://www.lexus.com/models/LS</t>
  </si>
  <si>
    <t>http://www.lexus.com/models/NX</t>
  </si>
  <si>
    <t>http://www.lexus.com/models/NX-hybrid</t>
  </si>
  <si>
    <t>http://www.lexus.com/models/RX-hybrid</t>
  </si>
  <si>
    <t>http://www.lexus.com/models/RX</t>
  </si>
  <si>
    <t>http://www.lexus.com/models/GX</t>
  </si>
  <si>
    <t>http://www.lexus.com/models/LX</t>
  </si>
  <si>
    <t>http://www.lexus.com/models/LC</t>
  </si>
  <si>
    <t>http://www.lexus.com/models/LC-hybrid</t>
  </si>
  <si>
    <t>http://www.lexus.com/models/RCF</t>
  </si>
  <si>
    <t>http://www.lexus.com/models/RC</t>
  </si>
  <si>
    <t>https://www.acura.com/ilx</t>
  </si>
  <si>
    <t>https://www.acura.com/rdx</t>
  </si>
  <si>
    <t>https://www.acura.com/mdx</t>
  </si>
  <si>
    <t>https://www.acura.com/tlx</t>
  </si>
  <si>
    <t>https://www.acura.com/rlx</t>
  </si>
  <si>
    <t>https://nsx.acura.com/explore/nsx</t>
  </si>
  <si>
    <t>https://www.infinitiusa.com/sedan/q50</t>
  </si>
  <si>
    <t>https://www.infinitiusa.com/sedan/q70</t>
  </si>
  <si>
    <t>https://www.infinitiusa.com/coupe/q60</t>
  </si>
  <si>
    <t>https://www.infinitiusa.com/crossover/qx30</t>
  </si>
  <si>
    <t>https://www.subaru.com/vehicles/impreza/index.html</t>
  </si>
  <si>
    <t>https://www.subaru.com/vehicles/legacy/index.html</t>
  </si>
  <si>
    <t>https://www.subaru.com/vehicles/crosstrek/index.html</t>
  </si>
  <si>
    <t>https://www.subaru.com/vehicles/forester/index.html</t>
  </si>
  <si>
    <t>https://www.subaru.com/vehicles/outback/index.html</t>
  </si>
  <si>
    <t>https://www.subaru.com/vehicles/brz/index.html</t>
  </si>
  <si>
    <t>https://www.subaru.com/vehicles/wrx/index.html</t>
  </si>
  <si>
    <t>https://www.infinitiusa.com/suv/qx80</t>
  </si>
  <si>
    <t>https://www.infinitiusa.com/crossover/qx70</t>
  </si>
  <si>
    <t>https://www.infinitiusa.com/crossover/qx60</t>
  </si>
  <si>
    <t>https://www.infinitiusa.com/crossover/qx50</t>
  </si>
  <si>
    <t>https://www.mazdausa.com/vehicles/mazda3-sedan</t>
  </si>
  <si>
    <t>https://www.mazdausa.com/vehicles/mazda3-hatchback</t>
  </si>
  <si>
    <t>https://www.mazdausa.com/vehicles/mazda6</t>
  </si>
  <si>
    <t>https://www.mazdausa.com/vehicles/cx-3</t>
  </si>
  <si>
    <t>https://www.mazdausa.com/vehicles/cx-5</t>
  </si>
  <si>
    <t>https://www.mazdausa.com/vehicles/cx-9</t>
  </si>
  <si>
    <t>https://www.mazdausa.com/vehicles/mx-5-miata</t>
  </si>
  <si>
    <t>https://www.mitsubishicars.com/outlander/2018#vehicle-hero-area</t>
  </si>
  <si>
    <t>https://www.mitsubishicars.com/outlander-sport/2018#vehicle-hero-area</t>
  </si>
  <si>
    <t>https://www.mitsubishicars.com/mirage/2018#vehicle-hero-area</t>
  </si>
  <si>
    <t>https://www.mitsubishicars.com/mirage-g4/2018#vehicle-hero-area</t>
  </si>
  <si>
    <t>https://www.mitsubishicars.com/lancer/2017</t>
  </si>
  <si>
    <t>https://www.mitsubishicars.com/lancer-evolution/2015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</si>
</sst>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  <font>
      <b/>
      <u/>
      <sz val="11"/>
      <color theme="1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0" fillId="0" borderId="2" xfId="0" applyBorder="1"/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0" xfId="0" applyFill="1"/>
    <xf numFmtId="0" fontId="0" fillId="0" borderId="4" xfId="0" applyFill="1" applyBorder="1"/>
    <xf numFmtId="0" fontId="5" fillId="0" borderId="0" xfId="1"/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6" fillId="0" borderId="0" xfId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exus.com/models/GS-hybrid" TargetMode="External"/><Relationship Id="rId18" Type="http://schemas.openxmlformats.org/officeDocument/2006/relationships/hyperlink" Target="https://www.infinitiusa.com/sedan/q50" TargetMode="External"/><Relationship Id="rId26" Type="http://schemas.openxmlformats.org/officeDocument/2006/relationships/hyperlink" Target="https://www.mazdausa.com/vehicles/cx-9" TargetMode="External"/><Relationship Id="rId39" Type="http://schemas.openxmlformats.org/officeDocument/2006/relationships/hyperlink" Target="https://www.nissanusa.com/cars/maxima" TargetMode="External"/><Relationship Id="rId21" Type="http://schemas.openxmlformats.org/officeDocument/2006/relationships/hyperlink" Target="https://www.subaru.com/vehicles/outback/index.html" TargetMode="External"/><Relationship Id="rId34" Type="http://schemas.openxmlformats.org/officeDocument/2006/relationships/hyperlink" Target="https://www.toyota.com/camryhybrid/" TargetMode="External"/><Relationship Id="rId42" Type="http://schemas.openxmlformats.org/officeDocument/2006/relationships/hyperlink" Target="https://www.nissanusa.com/sportscars/z-roadster" TargetMode="External"/><Relationship Id="rId47" Type="http://schemas.openxmlformats.org/officeDocument/2006/relationships/hyperlink" Target="https://www.nissanusa.com/suvs/pathfinder" TargetMode="External"/><Relationship Id="rId50" Type="http://schemas.openxmlformats.org/officeDocument/2006/relationships/hyperlink" Target="https://www.subaru.com/vehicles/impreza/index.html" TargetMode="External"/><Relationship Id="rId55" Type="http://schemas.openxmlformats.org/officeDocument/2006/relationships/hyperlink" Target="https://www.mitsubishicars.com/mirage-g4/2018" TargetMode="External"/><Relationship Id="rId7" Type="http://schemas.openxmlformats.org/officeDocument/2006/relationships/hyperlink" Target="https://automobiles.honda.com/civic-sedan" TargetMode="External"/><Relationship Id="rId2" Type="http://schemas.openxmlformats.org/officeDocument/2006/relationships/hyperlink" Target="https://www.toyota.com/corollaim/" TargetMode="External"/><Relationship Id="rId16" Type="http://schemas.openxmlformats.org/officeDocument/2006/relationships/hyperlink" Target="https://www.acura.com/tlx" TargetMode="External"/><Relationship Id="rId29" Type="http://schemas.openxmlformats.org/officeDocument/2006/relationships/hyperlink" Target="https://www.mitsubishicars.com/mirage/2018" TargetMode="External"/><Relationship Id="rId11" Type="http://schemas.openxmlformats.org/officeDocument/2006/relationships/hyperlink" Target="https://www.nissanusa.com/trucks/titan" TargetMode="External"/><Relationship Id="rId24" Type="http://schemas.openxmlformats.org/officeDocument/2006/relationships/hyperlink" Target="https://www.mazdausa.com/vehicles/cx-5" TargetMode="External"/><Relationship Id="rId32" Type="http://schemas.openxmlformats.org/officeDocument/2006/relationships/hyperlink" Target="https://www.toyota.com/sequoia/" TargetMode="External"/><Relationship Id="rId37" Type="http://schemas.openxmlformats.org/officeDocument/2006/relationships/hyperlink" Target="https://www.nissanusa.com/cars/sentra" TargetMode="External"/><Relationship Id="rId40" Type="http://schemas.openxmlformats.org/officeDocument/2006/relationships/hyperlink" Target="https://www.nissanusa.com/electric-cars/leaf/" TargetMode="External"/><Relationship Id="rId45" Type="http://schemas.openxmlformats.org/officeDocument/2006/relationships/hyperlink" Target="https://www.nissanusa.com/crossovers/rogue" TargetMode="External"/><Relationship Id="rId53" Type="http://schemas.openxmlformats.org/officeDocument/2006/relationships/hyperlink" Target="https://www.mitsubishicars.com/lancer/2017" TargetMode="External"/><Relationship Id="rId5" Type="http://schemas.openxmlformats.org/officeDocument/2006/relationships/hyperlink" Target="http://www.lexus.com/models/LX" TargetMode="External"/><Relationship Id="rId10" Type="http://schemas.openxmlformats.org/officeDocument/2006/relationships/hyperlink" Target="https://www.nissanusa.com/trucks/frontier" TargetMode="External"/><Relationship Id="rId19" Type="http://schemas.openxmlformats.org/officeDocument/2006/relationships/hyperlink" Target="https://www.infinitiusa.com/sedan/q70" TargetMode="External"/><Relationship Id="rId31" Type="http://schemas.openxmlformats.org/officeDocument/2006/relationships/hyperlink" Target="https://www.toyota.com/4runner/" TargetMode="External"/><Relationship Id="rId44" Type="http://schemas.openxmlformats.org/officeDocument/2006/relationships/hyperlink" Target="https://www.nissanusa.com/crossovers/juke" TargetMode="External"/><Relationship Id="rId52" Type="http://schemas.openxmlformats.org/officeDocument/2006/relationships/hyperlink" Target="https://www.mazdausa.com/vehicles/mazda3-hatchback" TargetMode="External"/><Relationship Id="rId4" Type="http://schemas.openxmlformats.org/officeDocument/2006/relationships/hyperlink" Target="https://www.nissanusa.com/suvs/armada" TargetMode="External"/><Relationship Id="rId9" Type="http://schemas.openxmlformats.org/officeDocument/2006/relationships/hyperlink" Target="https://automobiles.honda.com/civic-hatchback" TargetMode="External"/><Relationship Id="rId14" Type="http://schemas.openxmlformats.org/officeDocument/2006/relationships/hyperlink" Target="http://www.lexus.com/models/LS" TargetMode="External"/><Relationship Id="rId22" Type="http://schemas.openxmlformats.org/officeDocument/2006/relationships/hyperlink" Target="https://www.subaru.com/vehicles/brz/index.html" TargetMode="External"/><Relationship Id="rId27" Type="http://schemas.openxmlformats.org/officeDocument/2006/relationships/hyperlink" Target="https://www.mitsubishicars.com/outlander/2018" TargetMode="External"/><Relationship Id="rId30" Type="http://schemas.openxmlformats.org/officeDocument/2006/relationships/hyperlink" Target="https://www.toyota.com/highlander/" TargetMode="External"/><Relationship Id="rId35" Type="http://schemas.openxmlformats.org/officeDocument/2006/relationships/hyperlink" Target="https://www.toyota.com/prius" TargetMode="External"/><Relationship Id="rId43" Type="http://schemas.openxmlformats.org/officeDocument/2006/relationships/hyperlink" Target="https://www.nissanusa.com/sportscars/gt-r" TargetMode="External"/><Relationship Id="rId48" Type="http://schemas.openxmlformats.org/officeDocument/2006/relationships/hyperlink" Target="https://nsx.acura.com/explore/nsx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automobiles.honda.com/civic-coupe" TargetMode="External"/><Relationship Id="rId51" Type="http://schemas.openxmlformats.org/officeDocument/2006/relationships/hyperlink" Target="https://www.mazdausa.com/vehicles/mazda3-sedan" TargetMode="External"/><Relationship Id="rId3" Type="http://schemas.openxmlformats.org/officeDocument/2006/relationships/hyperlink" Target="https://www.toyota.com/tacoma/" TargetMode="External"/><Relationship Id="rId12" Type="http://schemas.openxmlformats.org/officeDocument/2006/relationships/hyperlink" Target="http://www.lexus.com/models/GS" TargetMode="External"/><Relationship Id="rId17" Type="http://schemas.openxmlformats.org/officeDocument/2006/relationships/hyperlink" Target="https://www.acura.com/rlx" TargetMode="External"/><Relationship Id="rId25" Type="http://schemas.openxmlformats.org/officeDocument/2006/relationships/hyperlink" Target="https://www.mazdausa.com/vehicles/mx-5-miata" TargetMode="External"/><Relationship Id="rId33" Type="http://schemas.openxmlformats.org/officeDocument/2006/relationships/hyperlink" Target="https://www.toyota.com/landcruiser/" TargetMode="External"/><Relationship Id="rId38" Type="http://schemas.openxmlformats.org/officeDocument/2006/relationships/hyperlink" Target="https://www.nissanusa.com/cars/altima" TargetMode="External"/><Relationship Id="rId46" Type="http://schemas.openxmlformats.org/officeDocument/2006/relationships/hyperlink" Target="https://www.nissanusa.com/crossovers/murano" TargetMode="External"/><Relationship Id="rId20" Type="http://schemas.openxmlformats.org/officeDocument/2006/relationships/hyperlink" Target="https://www.infinitiusa.com/coupe/q60" TargetMode="External"/><Relationship Id="rId41" Type="http://schemas.openxmlformats.org/officeDocument/2006/relationships/hyperlink" Target="https://www.nissanusa.com/sportscars/z-coupe" TargetMode="External"/><Relationship Id="rId54" Type="http://schemas.openxmlformats.org/officeDocument/2006/relationships/hyperlink" Target="https://www.mitsubishicars.com/lancer-evolution/2015" TargetMode="External"/><Relationship Id="rId1" Type="http://schemas.openxmlformats.org/officeDocument/2006/relationships/hyperlink" Target="https://www.toyota.com/sienna/" TargetMode="External"/><Relationship Id="rId6" Type="http://schemas.openxmlformats.org/officeDocument/2006/relationships/hyperlink" Target="https://www.toyota.com/avalon/" TargetMode="External"/><Relationship Id="rId15" Type="http://schemas.openxmlformats.org/officeDocument/2006/relationships/hyperlink" Target="https://www.acura.com/ilx" TargetMode="External"/><Relationship Id="rId23" Type="http://schemas.openxmlformats.org/officeDocument/2006/relationships/hyperlink" Target="https://www.subaru.com/vehicles/wrx/index.html" TargetMode="External"/><Relationship Id="rId28" Type="http://schemas.openxmlformats.org/officeDocument/2006/relationships/hyperlink" Target="https://www.mitsubishicars.com/outlander-sport/2018" TargetMode="External"/><Relationship Id="rId36" Type="http://schemas.openxmlformats.org/officeDocument/2006/relationships/hyperlink" Target="https://www.nissanusa.com/cars/versa-sedan" TargetMode="External"/><Relationship Id="rId49" Type="http://schemas.openxmlformats.org/officeDocument/2006/relationships/hyperlink" Target="https://www.infinitiusa.com/crossover/qx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49"/>
  <sheetViews>
    <sheetView tabSelected="1" topLeftCell="C7" zoomScale="70" zoomScaleNormal="70" workbookViewId="0">
      <selection activeCell="F30" sqref="F30"/>
    </sheetView>
  </sheetViews>
  <sheetFormatPr defaultRowHeight="14.25" x14ac:dyDescent="0.2"/>
  <cols>
    <col min="3" max="3" width="44.75" customWidth="1"/>
    <col min="4" max="4" width="18.5" customWidth="1"/>
    <col min="5" max="5" width="6.625" customWidth="1"/>
    <col min="6" max="6" width="3.5" customWidth="1"/>
    <col min="7" max="7" width="3.75" customWidth="1"/>
    <col min="8" max="8" width="4.875" customWidth="1"/>
    <col min="9" max="9" width="2.25" customWidth="1"/>
    <col min="10" max="10" width="3.5" customWidth="1"/>
    <col min="11" max="11" width="23.875" customWidth="1"/>
  </cols>
  <sheetData>
    <row r="1" spans="4:10" ht="45.75" customHeight="1" x14ac:dyDescent="0.2">
      <c r="D1" s="6" t="s">
        <v>0</v>
      </c>
      <c r="E1" s="7"/>
      <c r="F1" s="7"/>
      <c r="G1" s="7"/>
      <c r="I1" s="7"/>
      <c r="J1" s="7"/>
    </row>
    <row r="2" spans="4:10" x14ac:dyDescent="0.2">
      <c r="D2" s="2" t="s">
        <v>1</v>
      </c>
      <c r="E2" s="1"/>
      <c r="F2" s="1"/>
      <c r="G2" s="1"/>
      <c r="I2" s="3" t="s">
        <v>116</v>
      </c>
      <c r="J2" s="1" t="s">
        <v>119</v>
      </c>
    </row>
    <row r="3" spans="4:10" x14ac:dyDescent="0.2">
      <c r="D3" s="2" t="s">
        <v>2</v>
      </c>
      <c r="E3" s="1"/>
      <c r="F3" s="1"/>
      <c r="G3" s="1"/>
      <c r="I3" s="3" t="s">
        <v>117</v>
      </c>
      <c r="J3" s="1" t="s">
        <v>120</v>
      </c>
    </row>
    <row r="4" spans="4:10" x14ac:dyDescent="0.2">
      <c r="D4" s="2" t="s">
        <v>3</v>
      </c>
      <c r="E4" s="1"/>
      <c r="F4" s="1"/>
      <c r="G4" s="1"/>
      <c r="I4" s="4" t="s">
        <v>118</v>
      </c>
      <c r="J4" s="1" t="s">
        <v>121</v>
      </c>
    </row>
    <row r="5" spans="4:10" x14ac:dyDescent="0.2">
      <c r="D5" s="2" t="s">
        <v>4</v>
      </c>
      <c r="E5" s="1"/>
      <c r="F5" s="1"/>
      <c r="G5" s="1"/>
      <c r="I5" s="1"/>
      <c r="J5" s="1" t="s">
        <v>122</v>
      </c>
    </row>
    <row r="6" spans="4:10" x14ac:dyDescent="0.2">
      <c r="D6" s="2" t="s">
        <v>5</v>
      </c>
      <c r="E6" s="1"/>
      <c r="F6" s="1"/>
      <c r="G6" s="1"/>
      <c r="I6" s="1"/>
      <c r="J6" s="1" t="s">
        <v>126</v>
      </c>
    </row>
    <row r="7" spans="4:10" x14ac:dyDescent="0.2">
      <c r="D7" s="2" t="s">
        <v>6</v>
      </c>
      <c r="E7" s="1"/>
      <c r="F7" s="1"/>
      <c r="G7" s="1"/>
      <c r="I7" s="1"/>
      <c r="J7" s="1" t="s">
        <v>123</v>
      </c>
    </row>
    <row r="8" spans="4:10" x14ac:dyDescent="0.2">
      <c r="D8" s="2" t="s">
        <v>7</v>
      </c>
      <c r="E8" s="1"/>
      <c r="F8" s="1"/>
      <c r="G8" s="1"/>
      <c r="I8" s="1"/>
      <c r="J8" s="1" t="s">
        <v>124</v>
      </c>
    </row>
    <row r="9" spans="4:10" x14ac:dyDescent="0.2">
      <c r="D9" s="2" t="s">
        <v>8</v>
      </c>
      <c r="E9" s="1"/>
      <c r="F9" s="1"/>
      <c r="G9" s="1"/>
      <c r="I9" s="1"/>
      <c r="J9" s="1" t="s">
        <v>125</v>
      </c>
    </row>
    <row r="10" spans="4:10" x14ac:dyDescent="0.2">
      <c r="D10" s="2" t="s">
        <v>9</v>
      </c>
      <c r="E10" s="1"/>
      <c r="F10" s="1"/>
      <c r="G10" s="1"/>
      <c r="I10" s="1"/>
      <c r="J10" s="1" t="s">
        <v>127</v>
      </c>
    </row>
    <row r="11" spans="4:10" ht="30.75" customHeight="1" x14ac:dyDescent="0.2">
      <c r="D11" s="6" t="s">
        <v>10</v>
      </c>
      <c r="E11" s="7"/>
      <c r="F11" s="7"/>
      <c r="G11" s="7"/>
      <c r="I11" s="7"/>
      <c r="J11" s="8" t="s">
        <v>115</v>
      </c>
    </row>
    <row r="12" spans="4:10" x14ac:dyDescent="0.2">
      <c r="D12" s="2" t="s">
        <v>11</v>
      </c>
      <c r="E12" s="1"/>
      <c r="F12" s="1"/>
      <c r="G12" s="1"/>
      <c r="I12" s="1"/>
      <c r="J12" s="2">
        <v>1</v>
      </c>
    </row>
    <row r="13" spans="4:10" ht="20.25" customHeight="1" x14ac:dyDescent="0.2">
      <c r="D13" s="2" t="s">
        <v>12</v>
      </c>
      <c r="E13" s="1"/>
      <c r="F13" s="1"/>
      <c r="G13" s="1"/>
      <c r="I13" s="1"/>
      <c r="J13" s="2">
        <v>2</v>
      </c>
    </row>
    <row r="14" spans="4:10" ht="20.25" customHeight="1" x14ac:dyDescent="0.2">
      <c r="D14" s="2" t="s">
        <v>13</v>
      </c>
      <c r="E14" s="1"/>
      <c r="F14" s="1"/>
      <c r="G14" s="1"/>
      <c r="I14" s="1"/>
      <c r="J14" s="2">
        <v>3</v>
      </c>
    </row>
    <row r="15" spans="4:10" x14ac:dyDescent="0.2">
      <c r="D15" s="2" t="s">
        <v>14</v>
      </c>
      <c r="E15" s="1"/>
      <c r="F15" s="1"/>
      <c r="G15" s="1"/>
      <c r="I15" s="1"/>
      <c r="J15" s="2">
        <v>4</v>
      </c>
    </row>
    <row r="16" spans="4:10" x14ac:dyDescent="0.2">
      <c r="D16" s="2" t="s">
        <v>15</v>
      </c>
      <c r="E16" s="1"/>
      <c r="F16" s="1"/>
      <c r="G16" s="1"/>
      <c r="I16" s="1"/>
      <c r="J16" s="2">
        <v>5</v>
      </c>
    </row>
    <row r="17" spans="3:10" x14ac:dyDescent="0.2">
      <c r="D17" s="2" t="s">
        <v>16</v>
      </c>
      <c r="E17" s="1"/>
      <c r="F17" s="1"/>
      <c r="G17" s="1"/>
      <c r="I17" s="1"/>
      <c r="J17" s="2">
        <v>6</v>
      </c>
    </row>
    <row r="18" spans="3:10" ht="15" x14ac:dyDescent="0.2">
      <c r="D18" s="6" t="s">
        <v>17</v>
      </c>
      <c r="E18" s="7"/>
      <c r="F18" s="7"/>
      <c r="G18" s="7"/>
      <c r="I18" s="7"/>
      <c r="J18" s="7"/>
    </row>
    <row r="19" spans="3:10" ht="15" x14ac:dyDescent="0.25">
      <c r="C19" s="14" t="s">
        <v>150</v>
      </c>
      <c r="D19" s="13" t="s">
        <v>18</v>
      </c>
      <c r="E19" s="15">
        <v>15635</v>
      </c>
      <c r="F19" s="15">
        <v>30</v>
      </c>
      <c r="G19" s="15">
        <v>36</v>
      </c>
      <c r="H19" s="14">
        <f t="shared" ref="H19:H42" si="0">(F19+G19)/2</f>
        <v>33</v>
      </c>
      <c r="I19" s="16" t="s">
        <v>116</v>
      </c>
      <c r="J19" s="13">
        <v>1</v>
      </c>
    </row>
    <row r="20" spans="3:10" ht="15" x14ac:dyDescent="0.25">
      <c r="C20" s="14" t="s">
        <v>151</v>
      </c>
      <c r="D20" s="13" t="s">
        <v>19</v>
      </c>
      <c r="E20" s="15">
        <v>18550</v>
      </c>
      <c r="F20" s="15">
        <v>28</v>
      </c>
      <c r="G20" s="15">
        <v>36</v>
      </c>
      <c r="H20" s="14">
        <f t="shared" si="0"/>
        <v>32</v>
      </c>
      <c r="I20" s="16" t="s">
        <v>117</v>
      </c>
      <c r="J20" s="13">
        <v>2</v>
      </c>
    </row>
    <row r="21" spans="3:10" ht="15" x14ac:dyDescent="0.25">
      <c r="C21" s="14" t="s">
        <v>152</v>
      </c>
      <c r="D21" s="13" t="s">
        <v>20</v>
      </c>
      <c r="E21" s="14">
        <v>23495</v>
      </c>
      <c r="F21" s="14">
        <v>29</v>
      </c>
      <c r="G21" s="14">
        <v>41</v>
      </c>
      <c r="H21" s="14">
        <f t="shared" si="0"/>
        <v>35</v>
      </c>
      <c r="I21" s="16" t="s">
        <v>128</v>
      </c>
      <c r="J21" s="13">
        <v>3</v>
      </c>
    </row>
    <row r="22" spans="3:10" ht="15" x14ac:dyDescent="0.25">
      <c r="C22" s="17" t="s">
        <v>155</v>
      </c>
      <c r="D22" s="13" t="s">
        <v>21</v>
      </c>
      <c r="E22" s="15">
        <v>33500</v>
      </c>
      <c r="F22" s="15">
        <v>21</v>
      </c>
      <c r="G22" s="15">
        <v>30</v>
      </c>
      <c r="H22" s="14">
        <f t="shared" si="0"/>
        <v>25.5</v>
      </c>
      <c r="I22" s="16" t="s">
        <v>137</v>
      </c>
      <c r="J22" s="13">
        <v>4</v>
      </c>
    </row>
    <row r="23" spans="3:10" ht="15" x14ac:dyDescent="0.25">
      <c r="C23" s="14" t="s">
        <v>154</v>
      </c>
      <c r="D23" s="13">
        <v>86</v>
      </c>
      <c r="E23" s="15">
        <v>26255</v>
      </c>
      <c r="F23" s="15">
        <v>21</v>
      </c>
      <c r="G23" s="15">
        <v>28</v>
      </c>
      <c r="H23" s="14">
        <f t="shared" si="0"/>
        <v>24.5</v>
      </c>
      <c r="I23" s="16" t="s">
        <v>129</v>
      </c>
      <c r="J23" s="13">
        <v>5</v>
      </c>
    </row>
    <row r="24" spans="3:10" ht="15" x14ac:dyDescent="0.25">
      <c r="C24" s="17" t="s">
        <v>153</v>
      </c>
      <c r="D24" s="13" t="s">
        <v>22</v>
      </c>
      <c r="E24" s="15">
        <v>30750</v>
      </c>
      <c r="F24" s="15">
        <v>19</v>
      </c>
      <c r="G24" s="15">
        <v>27</v>
      </c>
      <c r="H24" s="14">
        <f t="shared" si="0"/>
        <v>23</v>
      </c>
      <c r="I24" s="16" t="s">
        <v>130</v>
      </c>
      <c r="J24" s="13">
        <v>6</v>
      </c>
    </row>
    <row r="25" spans="3:10" ht="15" x14ac:dyDescent="0.25">
      <c r="C25" s="17" t="s">
        <v>158</v>
      </c>
      <c r="D25" s="13" t="s">
        <v>23</v>
      </c>
      <c r="E25" s="15">
        <v>25200</v>
      </c>
      <c r="F25" s="15">
        <v>19</v>
      </c>
      <c r="G25" s="15">
        <v>24</v>
      </c>
      <c r="H25" s="14">
        <f t="shared" si="0"/>
        <v>21.5</v>
      </c>
      <c r="I25" s="16" t="s">
        <v>131</v>
      </c>
      <c r="J25" s="13">
        <v>7</v>
      </c>
    </row>
    <row r="26" spans="3:10" ht="15" x14ac:dyDescent="0.25">
      <c r="C26" s="14" t="s">
        <v>159</v>
      </c>
      <c r="D26" s="13" t="s">
        <v>24</v>
      </c>
      <c r="E26" s="15">
        <v>31120</v>
      </c>
      <c r="F26" s="15">
        <v>15</v>
      </c>
      <c r="G26" s="15">
        <v>19</v>
      </c>
      <c r="H26" s="14">
        <f t="shared" si="0"/>
        <v>17</v>
      </c>
      <c r="I26" s="16" t="s">
        <v>138</v>
      </c>
      <c r="J26" s="13">
        <v>8</v>
      </c>
    </row>
    <row r="27" spans="3:10" ht="15" x14ac:dyDescent="0.25">
      <c r="C27" s="14" t="s">
        <v>160</v>
      </c>
      <c r="D27" s="13" t="s">
        <v>25</v>
      </c>
      <c r="E27" s="15">
        <v>22500</v>
      </c>
      <c r="F27" s="15">
        <v>27</v>
      </c>
      <c r="G27" s="15">
        <v>31</v>
      </c>
      <c r="H27" s="14">
        <f t="shared" si="0"/>
        <v>29</v>
      </c>
      <c r="I27" s="16"/>
      <c r="J27" s="13">
        <v>9</v>
      </c>
    </row>
    <row r="28" spans="3:10" ht="15" x14ac:dyDescent="0.25">
      <c r="C28" s="14" t="s">
        <v>161</v>
      </c>
      <c r="D28" s="13" t="s">
        <v>26</v>
      </c>
      <c r="E28" s="15">
        <v>24410</v>
      </c>
      <c r="F28" s="15">
        <v>23</v>
      </c>
      <c r="G28" s="15">
        <v>30</v>
      </c>
      <c r="H28" s="14">
        <f t="shared" si="0"/>
        <v>26.5</v>
      </c>
      <c r="I28" s="16"/>
      <c r="J28" s="13">
        <v>10</v>
      </c>
    </row>
    <row r="29" spans="3:10" x14ac:dyDescent="0.2">
      <c r="C29" s="12" t="s">
        <v>162</v>
      </c>
      <c r="D29" s="18" t="s">
        <v>27</v>
      </c>
      <c r="E29" s="1">
        <v>31030</v>
      </c>
      <c r="F29" s="1">
        <v>21</v>
      </c>
      <c r="G29" s="1">
        <v>27</v>
      </c>
      <c r="H29">
        <f t="shared" si="0"/>
        <v>24</v>
      </c>
      <c r="I29" s="1"/>
      <c r="J29" s="2">
        <v>11</v>
      </c>
    </row>
    <row r="30" spans="3:10" x14ac:dyDescent="0.2">
      <c r="C30" s="12" t="s">
        <v>163</v>
      </c>
      <c r="D30" s="18" t="s">
        <v>28</v>
      </c>
      <c r="E30" s="1">
        <v>34410</v>
      </c>
      <c r="F30" s="1">
        <v>17</v>
      </c>
      <c r="G30" s="1">
        <v>21</v>
      </c>
      <c r="H30">
        <f t="shared" si="0"/>
        <v>19</v>
      </c>
      <c r="I30" s="1"/>
      <c r="J30" s="2">
        <v>12</v>
      </c>
    </row>
    <row r="31" spans="3:10" x14ac:dyDescent="0.2">
      <c r="C31" s="12" t="s">
        <v>164</v>
      </c>
      <c r="D31" s="19" t="s">
        <v>29</v>
      </c>
      <c r="E31" s="1">
        <v>48300</v>
      </c>
      <c r="F31" s="1">
        <v>13</v>
      </c>
      <c r="G31" s="1">
        <v>17</v>
      </c>
      <c r="H31">
        <f t="shared" si="0"/>
        <v>15</v>
      </c>
      <c r="I31" s="1"/>
      <c r="J31" s="2">
        <v>13</v>
      </c>
    </row>
    <row r="32" spans="3:10" x14ac:dyDescent="0.2">
      <c r="C32" s="12" t="s">
        <v>165</v>
      </c>
      <c r="D32" s="18" t="s">
        <v>30</v>
      </c>
      <c r="E32" s="1">
        <v>83665</v>
      </c>
      <c r="F32" s="1">
        <v>13</v>
      </c>
      <c r="G32" s="1">
        <v>18</v>
      </c>
      <c r="H32">
        <f t="shared" si="0"/>
        <v>15.5</v>
      </c>
      <c r="I32" s="1"/>
      <c r="J32" s="2">
        <v>14</v>
      </c>
    </row>
    <row r="33" spans="3:10" x14ac:dyDescent="0.2">
      <c r="C33" s="12" t="s">
        <v>166</v>
      </c>
      <c r="D33" s="18" t="s">
        <v>31</v>
      </c>
      <c r="E33" s="1">
        <v>27800</v>
      </c>
      <c r="F33" s="1">
        <v>51</v>
      </c>
      <c r="G33" s="1">
        <v>53</v>
      </c>
      <c r="H33">
        <f t="shared" si="0"/>
        <v>52</v>
      </c>
      <c r="I33" s="1"/>
      <c r="J33" s="2">
        <v>15</v>
      </c>
    </row>
    <row r="34" spans="3:10" x14ac:dyDescent="0.2">
      <c r="C34" t="s">
        <v>173</v>
      </c>
      <c r="D34" s="18" t="s">
        <v>32</v>
      </c>
      <c r="E34" s="1">
        <v>37500</v>
      </c>
      <c r="F34" s="1">
        <v>40</v>
      </c>
      <c r="G34" s="1">
        <v>39</v>
      </c>
      <c r="H34">
        <f t="shared" si="0"/>
        <v>39.5</v>
      </c>
      <c r="I34" s="1"/>
      <c r="J34" s="2">
        <v>16</v>
      </c>
    </row>
    <row r="35" spans="3:10" x14ac:dyDescent="0.2">
      <c r="C35" t="s">
        <v>174</v>
      </c>
      <c r="D35" s="18" t="s">
        <v>33</v>
      </c>
      <c r="E35" s="1">
        <v>27135</v>
      </c>
      <c r="F35" s="1">
        <v>34</v>
      </c>
      <c r="G35" s="1">
        <v>40</v>
      </c>
      <c r="H35">
        <f t="shared" si="0"/>
        <v>37</v>
      </c>
      <c r="I35" s="1"/>
      <c r="J35" s="2">
        <v>17</v>
      </c>
    </row>
    <row r="36" spans="3:10" x14ac:dyDescent="0.2">
      <c r="C36" t="s">
        <v>167</v>
      </c>
      <c r="D36" s="18" t="s">
        <v>34</v>
      </c>
      <c r="E36" s="1">
        <v>36670</v>
      </c>
      <c r="F36" s="1">
        <v>30</v>
      </c>
      <c r="G36" s="1">
        <v>28</v>
      </c>
      <c r="H36">
        <f t="shared" si="0"/>
        <v>29</v>
      </c>
      <c r="I36" s="1"/>
      <c r="J36" s="2">
        <v>18</v>
      </c>
    </row>
    <row r="37" spans="3:10" x14ac:dyDescent="0.2">
      <c r="C37" t="s">
        <v>168</v>
      </c>
      <c r="D37" s="18" t="s">
        <v>35</v>
      </c>
      <c r="E37" s="1">
        <v>27100</v>
      </c>
      <c r="F37" s="1">
        <v>54</v>
      </c>
      <c r="G37" s="1">
        <v>133</v>
      </c>
      <c r="H37">
        <f t="shared" si="0"/>
        <v>93.5</v>
      </c>
      <c r="I37" s="1"/>
      <c r="J37" s="2">
        <v>19</v>
      </c>
    </row>
    <row r="38" spans="3:10" x14ac:dyDescent="0.2">
      <c r="C38" s="12" t="s">
        <v>172</v>
      </c>
      <c r="D38" s="2" t="s">
        <v>36</v>
      </c>
      <c r="E38" s="1">
        <v>23475</v>
      </c>
      <c r="F38" s="1">
        <v>54</v>
      </c>
      <c r="G38" s="1">
        <v>50</v>
      </c>
      <c r="H38">
        <f t="shared" si="0"/>
        <v>52</v>
      </c>
      <c r="I38" s="1"/>
      <c r="J38" s="2">
        <v>20</v>
      </c>
    </row>
    <row r="39" spans="3:10" x14ac:dyDescent="0.2">
      <c r="C39" t="s">
        <v>169</v>
      </c>
      <c r="D39" s="18" t="s">
        <v>37</v>
      </c>
      <c r="E39" s="1">
        <v>20630</v>
      </c>
      <c r="F39" s="1">
        <v>48</v>
      </c>
      <c r="G39" s="1">
        <v>43</v>
      </c>
      <c r="H39">
        <f t="shared" si="0"/>
        <v>45.5</v>
      </c>
      <c r="I39" s="1"/>
      <c r="J39" s="2">
        <v>21</v>
      </c>
    </row>
    <row r="40" spans="3:10" x14ac:dyDescent="0.2">
      <c r="C40" t="s">
        <v>171</v>
      </c>
      <c r="D40" s="18" t="s">
        <v>38</v>
      </c>
      <c r="E40" s="1">
        <v>26675</v>
      </c>
      <c r="F40" s="1">
        <v>43</v>
      </c>
      <c r="G40" s="1">
        <v>39</v>
      </c>
      <c r="H40">
        <f t="shared" si="0"/>
        <v>41</v>
      </c>
      <c r="I40" s="1"/>
      <c r="J40" s="2">
        <v>22</v>
      </c>
    </row>
    <row r="41" spans="3:10" x14ac:dyDescent="0.2">
      <c r="C41" t="s">
        <v>170</v>
      </c>
      <c r="D41" s="18" t="s">
        <v>39</v>
      </c>
      <c r="E41" s="1">
        <v>57500</v>
      </c>
      <c r="F41" s="1">
        <v>67</v>
      </c>
      <c r="G41" s="1">
        <v>67</v>
      </c>
      <c r="H41">
        <f t="shared" si="0"/>
        <v>67</v>
      </c>
      <c r="I41" s="1"/>
      <c r="J41" s="2">
        <v>23</v>
      </c>
    </row>
    <row r="42" spans="3:10" x14ac:dyDescent="0.2">
      <c r="D42" s="2"/>
      <c r="E42" s="1"/>
      <c r="F42" s="1"/>
      <c r="G42" s="1"/>
      <c r="H42">
        <f t="shared" si="0"/>
        <v>0</v>
      </c>
      <c r="I42" s="1"/>
      <c r="J42" s="2"/>
    </row>
    <row r="43" spans="3:10" ht="15" x14ac:dyDescent="0.25">
      <c r="C43" s="12" t="s">
        <v>175</v>
      </c>
      <c r="D43" s="13" t="s">
        <v>40</v>
      </c>
      <c r="E43" s="15">
        <v>18840</v>
      </c>
      <c r="F43" s="15">
        <v>28</v>
      </c>
      <c r="G43" s="15">
        <v>40</v>
      </c>
      <c r="H43" s="14">
        <v>34</v>
      </c>
      <c r="I43" s="15"/>
      <c r="J43" s="13">
        <v>24</v>
      </c>
    </row>
    <row r="44" spans="3:10" ht="15" x14ac:dyDescent="0.25">
      <c r="C44" s="12" t="s">
        <v>179</v>
      </c>
      <c r="D44" s="13" t="s">
        <v>41</v>
      </c>
      <c r="E44" s="15">
        <v>19250</v>
      </c>
      <c r="F44" s="15">
        <v>38</v>
      </c>
      <c r="G44" s="15">
        <v>28</v>
      </c>
      <c r="H44" s="14">
        <f t="shared" ref="H44:H75" si="1">(F44+G44)/2</f>
        <v>33</v>
      </c>
      <c r="I44" s="15"/>
      <c r="J44" s="13">
        <v>25</v>
      </c>
    </row>
    <row r="45" spans="3:10" ht="15" x14ac:dyDescent="0.25">
      <c r="C45" s="12" t="s">
        <v>182</v>
      </c>
      <c r="D45" s="13" t="s">
        <v>42</v>
      </c>
      <c r="E45" s="15">
        <v>19900</v>
      </c>
      <c r="F45" s="15">
        <v>38</v>
      </c>
      <c r="G45" s="15">
        <v>29</v>
      </c>
      <c r="H45" s="14">
        <f t="shared" si="1"/>
        <v>33.5</v>
      </c>
      <c r="I45" s="15"/>
      <c r="J45" s="13">
        <v>26</v>
      </c>
    </row>
    <row r="46" spans="3:10" x14ac:dyDescent="0.2">
      <c r="C46" t="s">
        <v>183</v>
      </c>
      <c r="D46" s="21" t="s">
        <v>43</v>
      </c>
      <c r="E46" s="1">
        <v>34100</v>
      </c>
      <c r="F46" s="1">
        <v>28</v>
      </c>
      <c r="G46" s="1">
        <v>22</v>
      </c>
      <c r="H46">
        <f t="shared" si="1"/>
        <v>25</v>
      </c>
      <c r="I46" s="1"/>
      <c r="J46" s="2">
        <v>27</v>
      </c>
    </row>
    <row r="47" spans="3:10" x14ac:dyDescent="0.2">
      <c r="C47" t="s">
        <v>176</v>
      </c>
      <c r="D47" s="21" t="s">
        <v>44</v>
      </c>
      <c r="E47" s="1">
        <v>23570</v>
      </c>
      <c r="F47" s="1">
        <v>38</v>
      </c>
      <c r="G47" s="1">
        <v>30</v>
      </c>
      <c r="H47">
        <f t="shared" si="1"/>
        <v>34</v>
      </c>
      <c r="I47" s="1"/>
      <c r="J47" s="2">
        <v>28</v>
      </c>
    </row>
    <row r="48" spans="3:10" x14ac:dyDescent="0.2">
      <c r="C48" t="s">
        <v>181</v>
      </c>
      <c r="D48" s="21" t="s">
        <v>45</v>
      </c>
      <c r="E48" s="1">
        <v>24125</v>
      </c>
      <c r="F48" s="1">
        <v>32</v>
      </c>
      <c r="G48" s="1">
        <v>23</v>
      </c>
      <c r="H48">
        <f t="shared" si="1"/>
        <v>27.5</v>
      </c>
      <c r="I48" s="1"/>
      <c r="J48" s="2">
        <v>29</v>
      </c>
    </row>
    <row r="49" spans="3:10" x14ac:dyDescent="0.2">
      <c r="C49" t="s">
        <v>178</v>
      </c>
      <c r="D49" s="21" t="s">
        <v>46</v>
      </c>
      <c r="E49">
        <v>29605</v>
      </c>
      <c r="F49" s="1">
        <v>47</v>
      </c>
      <c r="G49" s="1">
        <v>49</v>
      </c>
      <c r="H49">
        <f t="shared" si="1"/>
        <v>48</v>
      </c>
      <c r="I49" s="1"/>
      <c r="J49" s="2">
        <v>30</v>
      </c>
    </row>
    <row r="50" spans="3:10" x14ac:dyDescent="0.2">
      <c r="D50" s="2"/>
      <c r="E50" s="1"/>
      <c r="F50" s="1"/>
      <c r="G50" s="1"/>
      <c r="H50">
        <f t="shared" si="1"/>
        <v>0</v>
      </c>
      <c r="I50" s="1"/>
      <c r="J50" s="2">
        <v>32</v>
      </c>
    </row>
    <row r="51" spans="3:10" x14ac:dyDescent="0.2">
      <c r="C51" t="s">
        <v>184</v>
      </c>
      <c r="D51" s="21" t="s">
        <v>47</v>
      </c>
      <c r="E51" s="1">
        <v>16190</v>
      </c>
      <c r="F51" s="1">
        <v>36</v>
      </c>
      <c r="G51" s="1">
        <v>29</v>
      </c>
      <c r="H51">
        <f t="shared" si="1"/>
        <v>32.5</v>
      </c>
      <c r="I51" s="1"/>
      <c r="J51" s="2">
        <v>33</v>
      </c>
    </row>
    <row r="52" spans="3:10" x14ac:dyDescent="0.2">
      <c r="D52" s="2"/>
      <c r="E52" s="1"/>
      <c r="F52" s="1"/>
      <c r="G52" s="1"/>
      <c r="H52">
        <f t="shared" si="1"/>
        <v>0</v>
      </c>
      <c r="I52" s="1"/>
      <c r="J52" s="2">
        <v>34</v>
      </c>
    </row>
    <row r="53" spans="3:10" x14ac:dyDescent="0.2">
      <c r="C53" t="s">
        <v>185</v>
      </c>
      <c r="D53" s="21" t="s">
        <v>48</v>
      </c>
      <c r="E53" s="1">
        <v>19465</v>
      </c>
      <c r="F53" s="1">
        <v>33</v>
      </c>
      <c r="G53" s="1">
        <v>25</v>
      </c>
      <c r="H53">
        <f t="shared" si="1"/>
        <v>29</v>
      </c>
      <c r="I53" s="1"/>
      <c r="J53" s="2">
        <v>35</v>
      </c>
    </row>
    <row r="54" spans="3:10" x14ac:dyDescent="0.2">
      <c r="C54" t="s">
        <v>186</v>
      </c>
      <c r="D54" s="21" t="s">
        <v>49</v>
      </c>
      <c r="E54" s="1">
        <v>24150</v>
      </c>
      <c r="F54" s="1">
        <v>32</v>
      </c>
      <c r="G54" s="1">
        <v>26</v>
      </c>
      <c r="H54">
        <f t="shared" si="1"/>
        <v>29</v>
      </c>
      <c r="I54" s="1"/>
      <c r="J54" s="2">
        <v>36</v>
      </c>
    </row>
    <row r="55" spans="3:10" x14ac:dyDescent="0.2">
      <c r="C55" t="s">
        <v>187</v>
      </c>
      <c r="D55" s="21" t="s">
        <v>50</v>
      </c>
      <c r="E55" s="1">
        <v>30745</v>
      </c>
      <c r="F55" s="1">
        <v>27</v>
      </c>
      <c r="G55" s="1">
        <v>19</v>
      </c>
      <c r="H55">
        <f t="shared" si="1"/>
        <v>23</v>
      </c>
      <c r="I55" s="1"/>
      <c r="J55" s="2">
        <v>37</v>
      </c>
    </row>
    <row r="56" spans="3:10" x14ac:dyDescent="0.2">
      <c r="C56" t="s">
        <v>189</v>
      </c>
      <c r="D56" s="21" t="s">
        <v>51</v>
      </c>
      <c r="E56" s="1">
        <v>29990</v>
      </c>
      <c r="F56" s="1">
        <v>28</v>
      </c>
      <c r="G56" s="1">
        <v>19</v>
      </c>
      <c r="H56">
        <f t="shared" si="1"/>
        <v>23.5</v>
      </c>
      <c r="I56" s="1"/>
      <c r="J56" s="2">
        <v>38</v>
      </c>
    </row>
    <row r="57" spans="3:10" x14ac:dyDescent="0.2">
      <c r="C57" t="s">
        <v>188</v>
      </c>
      <c r="D57" s="21" t="s">
        <v>52</v>
      </c>
      <c r="E57" s="1">
        <v>29630</v>
      </c>
      <c r="F57" s="1">
        <v>26</v>
      </c>
      <c r="G57" s="1">
        <v>19</v>
      </c>
      <c r="H57">
        <f t="shared" si="1"/>
        <v>22.5</v>
      </c>
      <c r="I57" s="1"/>
      <c r="J57" s="2">
        <v>39</v>
      </c>
    </row>
    <row r="58" spans="3:10" x14ac:dyDescent="0.2">
      <c r="D58" s="2"/>
      <c r="E58" s="1"/>
      <c r="F58" s="1"/>
      <c r="G58" s="1"/>
      <c r="H58">
        <f t="shared" si="1"/>
        <v>0</v>
      </c>
      <c r="I58" s="1"/>
      <c r="J58" s="2"/>
    </row>
    <row r="59" spans="3:10" x14ac:dyDescent="0.2">
      <c r="C59" s="12" t="s">
        <v>190</v>
      </c>
      <c r="D59" s="21" t="s">
        <v>53</v>
      </c>
      <c r="E59" s="1">
        <v>11990</v>
      </c>
      <c r="F59" s="1">
        <v>30</v>
      </c>
      <c r="G59" s="1">
        <v>39</v>
      </c>
      <c r="H59">
        <f t="shared" si="1"/>
        <v>34.5</v>
      </c>
      <c r="I59" s="1"/>
      <c r="J59" s="2">
        <v>40</v>
      </c>
    </row>
    <row r="60" spans="3:10" x14ac:dyDescent="0.2">
      <c r="C60" s="12" t="s">
        <v>191</v>
      </c>
      <c r="D60" s="21" t="s">
        <v>54</v>
      </c>
      <c r="E60" s="1">
        <v>16990</v>
      </c>
      <c r="F60" s="1">
        <v>29</v>
      </c>
      <c r="G60" s="1">
        <v>37</v>
      </c>
      <c r="H60">
        <f t="shared" si="1"/>
        <v>33</v>
      </c>
      <c r="I60" s="1"/>
      <c r="J60" s="2">
        <v>41</v>
      </c>
    </row>
    <row r="61" spans="3:10" x14ac:dyDescent="0.2">
      <c r="C61" s="12" t="s">
        <v>193</v>
      </c>
      <c r="D61" s="21" t="s">
        <v>55</v>
      </c>
      <c r="E61" s="1">
        <v>23140</v>
      </c>
      <c r="F61" s="1">
        <v>38</v>
      </c>
      <c r="G61" s="1">
        <v>27</v>
      </c>
      <c r="H61">
        <f t="shared" si="1"/>
        <v>32.5</v>
      </c>
      <c r="I61" s="1"/>
      <c r="J61" s="2">
        <v>42</v>
      </c>
    </row>
    <row r="62" spans="3:10" x14ac:dyDescent="0.2">
      <c r="C62" s="12" t="s">
        <v>192</v>
      </c>
      <c r="D62" s="21" t="s">
        <v>56</v>
      </c>
      <c r="E62" s="1">
        <v>33020</v>
      </c>
      <c r="F62" s="1">
        <v>21</v>
      </c>
      <c r="G62" s="1">
        <v>30</v>
      </c>
      <c r="H62">
        <f t="shared" si="1"/>
        <v>25.5</v>
      </c>
      <c r="I62" s="1"/>
      <c r="J62" s="2">
        <v>43</v>
      </c>
    </row>
    <row r="63" spans="3:10" x14ac:dyDescent="0.2">
      <c r="C63" s="12" t="s">
        <v>195</v>
      </c>
      <c r="D63" s="21" t="s">
        <v>57</v>
      </c>
      <c r="E63" s="1">
        <v>30680</v>
      </c>
      <c r="F63" s="1">
        <v>107</v>
      </c>
      <c r="G63" s="1">
        <v>107</v>
      </c>
      <c r="H63">
        <f t="shared" si="1"/>
        <v>107</v>
      </c>
      <c r="I63" s="1"/>
      <c r="J63" s="2">
        <v>44</v>
      </c>
    </row>
    <row r="64" spans="3:10" x14ac:dyDescent="0.2">
      <c r="C64" s="12" t="s">
        <v>196</v>
      </c>
      <c r="D64" s="21" t="s">
        <v>58</v>
      </c>
      <c r="E64" s="1">
        <v>29990</v>
      </c>
      <c r="F64" s="1">
        <v>19</v>
      </c>
      <c r="G64" s="1">
        <v>26</v>
      </c>
      <c r="H64">
        <f t="shared" si="1"/>
        <v>22.5</v>
      </c>
      <c r="I64" s="1"/>
      <c r="J64" s="2">
        <v>45</v>
      </c>
    </row>
    <row r="65" spans="3:10" x14ac:dyDescent="0.2">
      <c r="C65" s="12" t="s">
        <v>197</v>
      </c>
      <c r="D65" s="21" t="s">
        <v>59</v>
      </c>
      <c r="E65" s="1">
        <v>41820</v>
      </c>
      <c r="F65" s="1">
        <v>18</v>
      </c>
      <c r="G65" s="1">
        <v>25</v>
      </c>
      <c r="H65">
        <f t="shared" si="1"/>
        <v>21.5</v>
      </c>
      <c r="I65" s="1"/>
      <c r="J65" s="2">
        <v>46</v>
      </c>
    </row>
    <row r="66" spans="3:10" x14ac:dyDescent="0.2">
      <c r="C66" s="12" t="s">
        <v>198</v>
      </c>
      <c r="D66" s="21" t="s">
        <v>60</v>
      </c>
      <c r="E66" s="1">
        <v>99990</v>
      </c>
      <c r="F66" s="1">
        <v>16</v>
      </c>
      <c r="G66" s="1">
        <v>22</v>
      </c>
      <c r="H66">
        <f t="shared" si="1"/>
        <v>19</v>
      </c>
      <c r="I66" s="1"/>
      <c r="J66" s="2">
        <v>47</v>
      </c>
    </row>
    <row r="67" spans="3:10" x14ac:dyDescent="0.2">
      <c r="C67" s="12" t="s">
        <v>199</v>
      </c>
      <c r="D67" s="21" t="s">
        <v>61</v>
      </c>
      <c r="E67" s="1">
        <v>20250</v>
      </c>
      <c r="F67" s="1">
        <v>28</v>
      </c>
      <c r="G67" s="1">
        <v>33</v>
      </c>
      <c r="H67">
        <f t="shared" si="1"/>
        <v>30.5</v>
      </c>
      <c r="I67" s="1"/>
      <c r="J67" s="2">
        <v>48</v>
      </c>
    </row>
    <row r="68" spans="3:10" x14ac:dyDescent="0.2">
      <c r="C68" s="12" t="s">
        <v>200</v>
      </c>
      <c r="D68" s="21" t="s">
        <v>62</v>
      </c>
      <c r="E68" s="1">
        <v>24680</v>
      </c>
      <c r="F68" s="1">
        <v>26</v>
      </c>
      <c r="G68" s="1">
        <v>33</v>
      </c>
      <c r="H68">
        <f t="shared" si="1"/>
        <v>29.5</v>
      </c>
      <c r="I68" s="1"/>
      <c r="J68" s="2">
        <v>49</v>
      </c>
    </row>
    <row r="69" spans="3:10" x14ac:dyDescent="0.2">
      <c r="C69" s="12" t="s">
        <v>203</v>
      </c>
      <c r="D69" s="21" t="s">
        <v>63</v>
      </c>
      <c r="E69" s="1">
        <v>29770</v>
      </c>
      <c r="F69" s="1">
        <v>21</v>
      </c>
      <c r="G69" s="1">
        <v>28</v>
      </c>
      <c r="H69">
        <f t="shared" si="1"/>
        <v>24.5</v>
      </c>
      <c r="I69" s="1"/>
      <c r="J69" s="2">
        <v>50</v>
      </c>
    </row>
    <row r="70" spans="3:10" x14ac:dyDescent="0.2">
      <c r="C70" s="12" t="s">
        <v>202</v>
      </c>
      <c r="D70" s="21" t="s">
        <v>64</v>
      </c>
      <c r="E70" s="11">
        <v>30790</v>
      </c>
      <c r="F70" s="11">
        <v>20</v>
      </c>
      <c r="G70" s="11">
        <v>27</v>
      </c>
      <c r="H70">
        <f t="shared" si="1"/>
        <v>23.5</v>
      </c>
      <c r="I70" s="1"/>
      <c r="J70" s="2">
        <v>51</v>
      </c>
    </row>
    <row r="71" spans="3:10" ht="15" x14ac:dyDescent="0.25">
      <c r="C71" s="12" t="s">
        <v>201</v>
      </c>
      <c r="D71" s="13" t="s">
        <v>65</v>
      </c>
      <c r="E71" s="15">
        <v>45600</v>
      </c>
      <c r="F71" s="15">
        <v>14</v>
      </c>
      <c r="G71" s="15">
        <v>19</v>
      </c>
      <c r="H71" s="14">
        <f t="shared" si="1"/>
        <v>16.5</v>
      </c>
      <c r="I71" s="15"/>
      <c r="J71" s="13">
        <v>52</v>
      </c>
    </row>
    <row r="72" spans="3:10" ht="15" x14ac:dyDescent="0.25">
      <c r="C72" s="12" t="s">
        <v>205</v>
      </c>
      <c r="D72" s="13" t="s">
        <v>66</v>
      </c>
      <c r="E72" s="15">
        <v>18990</v>
      </c>
      <c r="F72" s="15">
        <v>19</v>
      </c>
      <c r="G72" s="15">
        <v>23</v>
      </c>
      <c r="H72" s="14">
        <f t="shared" si="1"/>
        <v>21</v>
      </c>
      <c r="I72" s="15"/>
      <c r="J72" s="13">
        <v>53</v>
      </c>
    </row>
    <row r="73" spans="3:10" ht="15" x14ac:dyDescent="0.25">
      <c r="C73" s="12" t="s">
        <v>204</v>
      </c>
      <c r="D73" s="13" t="s">
        <v>67</v>
      </c>
      <c r="E73" s="15">
        <v>29580</v>
      </c>
      <c r="F73" s="15">
        <v>15</v>
      </c>
      <c r="G73" s="15">
        <v>21</v>
      </c>
      <c r="H73" s="14">
        <f t="shared" si="1"/>
        <v>18</v>
      </c>
      <c r="I73" s="15"/>
      <c r="J73" s="13">
        <v>54</v>
      </c>
    </row>
    <row r="74" spans="3:10" x14ac:dyDescent="0.2">
      <c r="D74" s="2"/>
      <c r="E74" s="1"/>
      <c r="F74" s="1"/>
      <c r="G74" s="1"/>
      <c r="H74">
        <f t="shared" si="1"/>
        <v>0</v>
      </c>
      <c r="I74" s="1"/>
      <c r="J74" s="2"/>
    </row>
    <row r="75" spans="3:10" x14ac:dyDescent="0.2">
      <c r="C75" t="s">
        <v>206</v>
      </c>
      <c r="D75" s="2" t="s">
        <v>68</v>
      </c>
      <c r="E75" s="1">
        <v>38210</v>
      </c>
      <c r="F75" s="1">
        <v>22</v>
      </c>
      <c r="G75" s="1">
        <v>22</v>
      </c>
      <c r="H75">
        <f t="shared" si="1"/>
        <v>22</v>
      </c>
      <c r="I75" s="1"/>
      <c r="J75" s="2">
        <v>55</v>
      </c>
    </row>
    <row r="76" spans="3:10" x14ac:dyDescent="0.2">
      <c r="C76" t="s">
        <v>207</v>
      </c>
      <c r="D76" s="2" t="s">
        <v>69</v>
      </c>
      <c r="E76" s="1">
        <v>38900</v>
      </c>
      <c r="F76" s="1">
        <v>24</v>
      </c>
      <c r="G76" s="1">
        <v>24</v>
      </c>
      <c r="H76">
        <f t="shared" ref="H76:H107" si="2">(F76+G76)/2</f>
        <v>24</v>
      </c>
      <c r="I76" s="1"/>
      <c r="J76" s="2">
        <v>56</v>
      </c>
    </row>
    <row r="77" spans="3:10" x14ac:dyDescent="0.2">
      <c r="C77" t="s">
        <v>208</v>
      </c>
      <c r="D77" s="2" t="s">
        <v>70</v>
      </c>
      <c r="E77" s="1">
        <v>41820</v>
      </c>
      <c r="F77" s="1">
        <v>40</v>
      </c>
      <c r="G77" s="1">
        <v>40</v>
      </c>
      <c r="H77">
        <f t="shared" si="2"/>
        <v>40</v>
      </c>
      <c r="I77" s="1"/>
      <c r="J77" s="2">
        <v>57</v>
      </c>
    </row>
    <row r="78" spans="3:10" ht="15" x14ac:dyDescent="0.25">
      <c r="C78" s="12" t="s">
        <v>209</v>
      </c>
      <c r="D78" s="13" t="s">
        <v>71</v>
      </c>
      <c r="E78" s="15">
        <v>46310</v>
      </c>
      <c r="F78" s="15">
        <v>25</v>
      </c>
      <c r="G78" s="15">
        <v>25</v>
      </c>
      <c r="H78" s="14">
        <f t="shared" si="2"/>
        <v>25</v>
      </c>
      <c r="I78" s="15"/>
      <c r="J78" s="13">
        <v>58</v>
      </c>
    </row>
    <row r="79" spans="3:10" ht="15" x14ac:dyDescent="0.25">
      <c r="C79" s="12" t="s">
        <v>210</v>
      </c>
      <c r="D79" s="13" t="s">
        <v>72</v>
      </c>
      <c r="E79" s="15">
        <v>63635</v>
      </c>
      <c r="F79" s="15">
        <v>31</v>
      </c>
      <c r="G79" s="15">
        <v>31</v>
      </c>
      <c r="H79" s="14">
        <f t="shared" si="2"/>
        <v>31</v>
      </c>
      <c r="I79" s="15"/>
      <c r="J79" s="13">
        <v>59</v>
      </c>
    </row>
    <row r="80" spans="3:10" ht="15" x14ac:dyDescent="0.25">
      <c r="C80" s="12" t="s">
        <v>212</v>
      </c>
      <c r="D80" s="13" t="s">
        <v>73</v>
      </c>
      <c r="E80" s="15">
        <v>72520</v>
      </c>
      <c r="F80" s="15">
        <v>19</v>
      </c>
      <c r="G80" s="15">
        <v>19</v>
      </c>
      <c r="H80" s="14">
        <f t="shared" si="2"/>
        <v>19</v>
      </c>
      <c r="I80" s="15"/>
      <c r="J80" s="13">
        <v>60</v>
      </c>
    </row>
    <row r="81" spans="3:10" x14ac:dyDescent="0.2">
      <c r="C81" t="s">
        <v>213</v>
      </c>
      <c r="D81" s="2" t="s">
        <v>74</v>
      </c>
      <c r="E81" s="1">
        <v>35985</v>
      </c>
      <c r="F81" s="1">
        <v>25</v>
      </c>
      <c r="G81" s="1">
        <v>25</v>
      </c>
      <c r="H81">
        <f t="shared" si="2"/>
        <v>25</v>
      </c>
      <c r="I81" s="1"/>
      <c r="J81" s="2">
        <v>61</v>
      </c>
    </row>
    <row r="82" spans="3:10" x14ac:dyDescent="0.2">
      <c r="C82" t="s">
        <v>214</v>
      </c>
      <c r="D82" s="2" t="s">
        <v>75</v>
      </c>
      <c r="E82" s="1">
        <v>38335</v>
      </c>
      <c r="F82" s="1">
        <v>31</v>
      </c>
      <c r="G82" s="1">
        <v>31</v>
      </c>
      <c r="H82">
        <f t="shared" si="2"/>
        <v>31</v>
      </c>
      <c r="I82" s="1"/>
      <c r="J82" s="2">
        <v>62</v>
      </c>
    </row>
    <row r="83" spans="3:10" x14ac:dyDescent="0.2">
      <c r="C83" t="s">
        <v>216</v>
      </c>
      <c r="D83" s="2" t="s">
        <v>76</v>
      </c>
      <c r="E83" s="1">
        <v>43220</v>
      </c>
      <c r="F83" s="1">
        <v>23</v>
      </c>
      <c r="G83" s="1">
        <v>23</v>
      </c>
      <c r="H83">
        <f t="shared" si="2"/>
        <v>23</v>
      </c>
      <c r="I83" s="1"/>
      <c r="J83" s="2">
        <v>63</v>
      </c>
    </row>
    <row r="84" spans="3:10" x14ac:dyDescent="0.2">
      <c r="C84" t="s">
        <v>215</v>
      </c>
      <c r="D84" s="2" t="s">
        <v>77</v>
      </c>
      <c r="E84" s="1">
        <v>53035</v>
      </c>
      <c r="F84" s="1">
        <v>30</v>
      </c>
      <c r="G84" s="1">
        <v>30</v>
      </c>
      <c r="H84">
        <f t="shared" si="2"/>
        <v>30</v>
      </c>
      <c r="I84" s="1"/>
      <c r="J84" s="2">
        <v>64</v>
      </c>
    </row>
    <row r="85" spans="3:10" x14ac:dyDescent="0.2">
      <c r="C85" t="s">
        <v>217</v>
      </c>
      <c r="D85" s="2" t="s">
        <v>78</v>
      </c>
      <c r="E85" s="1">
        <v>51855</v>
      </c>
      <c r="F85" s="1">
        <v>16</v>
      </c>
      <c r="G85" s="1">
        <v>16</v>
      </c>
      <c r="H85">
        <f t="shared" si="2"/>
        <v>16</v>
      </c>
      <c r="I85" s="1"/>
      <c r="J85" s="2">
        <v>65</v>
      </c>
    </row>
    <row r="86" spans="3:10" x14ac:dyDescent="0.2">
      <c r="C86" s="12" t="s">
        <v>218</v>
      </c>
      <c r="D86" s="2" t="s">
        <v>79</v>
      </c>
      <c r="E86" s="1">
        <v>89980</v>
      </c>
      <c r="F86" s="1">
        <v>15</v>
      </c>
      <c r="G86" s="1">
        <v>15</v>
      </c>
      <c r="H86">
        <f t="shared" si="2"/>
        <v>15</v>
      </c>
      <c r="I86" s="1"/>
      <c r="J86" s="2">
        <v>66</v>
      </c>
    </row>
    <row r="87" spans="3:10" x14ac:dyDescent="0.2">
      <c r="C87" t="s">
        <v>222</v>
      </c>
      <c r="D87" s="2" t="s">
        <v>146</v>
      </c>
      <c r="E87" s="1">
        <v>40155</v>
      </c>
      <c r="F87" s="1">
        <v>22</v>
      </c>
      <c r="G87" s="1">
        <v>22</v>
      </c>
      <c r="H87">
        <f t="shared" si="2"/>
        <v>22</v>
      </c>
      <c r="I87" s="1"/>
      <c r="J87" s="2">
        <v>67</v>
      </c>
    </row>
    <row r="88" spans="3:10" x14ac:dyDescent="0.2">
      <c r="C88" t="s">
        <v>219</v>
      </c>
      <c r="D88" s="2" t="s">
        <v>80</v>
      </c>
      <c r="E88" s="1">
        <v>92000</v>
      </c>
      <c r="F88" s="1">
        <v>25</v>
      </c>
      <c r="G88" s="1">
        <v>25</v>
      </c>
      <c r="H88">
        <f t="shared" si="2"/>
        <v>25</v>
      </c>
      <c r="I88" s="1"/>
      <c r="J88" s="2">
        <v>68</v>
      </c>
    </row>
    <row r="89" spans="3:10" x14ac:dyDescent="0.2">
      <c r="C89" t="s">
        <v>220</v>
      </c>
      <c r="D89" s="2" t="s">
        <v>81</v>
      </c>
      <c r="E89" s="1">
        <v>96510</v>
      </c>
      <c r="F89" s="1">
        <v>35</v>
      </c>
      <c r="G89" s="1">
        <v>35</v>
      </c>
      <c r="H89">
        <f t="shared" si="2"/>
        <v>35</v>
      </c>
      <c r="I89" s="1"/>
      <c r="J89" s="2">
        <v>69</v>
      </c>
    </row>
    <row r="90" spans="3:10" x14ac:dyDescent="0.2">
      <c r="D90" s="2"/>
      <c r="E90" s="1"/>
      <c r="F90" s="1"/>
      <c r="G90" s="1"/>
      <c r="H90">
        <f t="shared" si="2"/>
        <v>0</v>
      </c>
      <c r="I90" s="1"/>
      <c r="J90" s="2"/>
    </row>
    <row r="91" spans="3:10" ht="15" x14ac:dyDescent="0.25">
      <c r="C91" s="12" t="s">
        <v>223</v>
      </c>
      <c r="D91" s="13" t="s">
        <v>82</v>
      </c>
      <c r="E91" s="15">
        <v>28100</v>
      </c>
      <c r="F91" s="15">
        <v>29</v>
      </c>
      <c r="G91" s="15">
        <v>29</v>
      </c>
      <c r="H91" s="14">
        <f t="shared" si="2"/>
        <v>29</v>
      </c>
      <c r="I91" s="15"/>
      <c r="J91" s="13">
        <v>70</v>
      </c>
    </row>
    <row r="92" spans="3:10" ht="15" x14ac:dyDescent="0.25">
      <c r="C92" s="12" t="s">
        <v>226</v>
      </c>
      <c r="D92" s="13" t="s">
        <v>83</v>
      </c>
      <c r="E92" s="15">
        <v>33000</v>
      </c>
      <c r="F92" s="15">
        <v>25</v>
      </c>
      <c r="G92" s="15">
        <v>25</v>
      </c>
      <c r="H92" s="14">
        <f t="shared" si="2"/>
        <v>25</v>
      </c>
      <c r="I92" s="15"/>
      <c r="J92" s="13">
        <v>71</v>
      </c>
    </row>
    <row r="93" spans="3:10" ht="15" x14ac:dyDescent="0.25">
      <c r="C93" s="12" t="s">
        <v>227</v>
      </c>
      <c r="D93" s="13" t="s">
        <v>84</v>
      </c>
      <c r="E93" s="15">
        <v>54900</v>
      </c>
      <c r="F93" s="15">
        <v>23</v>
      </c>
      <c r="G93" s="15">
        <v>23</v>
      </c>
      <c r="H93" s="14">
        <f t="shared" si="2"/>
        <v>23</v>
      </c>
      <c r="I93" s="15"/>
      <c r="J93" s="13">
        <v>72</v>
      </c>
    </row>
    <row r="94" spans="3:10" x14ac:dyDescent="0.2">
      <c r="C94" t="s">
        <v>224</v>
      </c>
      <c r="D94" s="2" t="s">
        <v>85</v>
      </c>
      <c r="E94" s="1">
        <v>35800</v>
      </c>
      <c r="F94" s="1">
        <v>23</v>
      </c>
      <c r="G94" s="1">
        <v>23</v>
      </c>
      <c r="H94">
        <f t="shared" si="2"/>
        <v>23</v>
      </c>
      <c r="I94" s="1"/>
      <c r="J94" s="2">
        <v>73</v>
      </c>
    </row>
    <row r="95" spans="3:10" x14ac:dyDescent="0.2">
      <c r="C95" t="s">
        <v>225</v>
      </c>
      <c r="D95" s="2" t="s">
        <v>86</v>
      </c>
      <c r="E95" s="1">
        <v>44200</v>
      </c>
      <c r="F95" s="1">
        <v>23</v>
      </c>
      <c r="G95" s="1">
        <v>23</v>
      </c>
      <c r="H95">
        <f t="shared" si="2"/>
        <v>23</v>
      </c>
      <c r="I95" s="1"/>
      <c r="J95" s="2">
        <v>74</v>
      </c>
    </row>
    <row r="96" spans="3:10" x14ac:dyDescent="0.2">
      <c r="C96" s="12" t="s">
        <v>228</v>
      </c>
      <c r="D96" s="2" t="s">
        <v>87</v>
      </c>
      <c r="E96" s="1">
        <v>156000</v>
      </c>
      <c r="F96" s="1">
        <v>27</v>
      </c>
      <c r="G96" s="1">
        <v>27</v>
      </c>
      <c r="H96">
        <f t="shared" si="2"/>
        <v>27</v>
      </c>
      <c r="I96" s="1"/>
      <c r="J96" s="2">
        <v>75</v>
      </c>
    </row>
    <row r="97" spans="3:10" x14ac:dyDescent="0.2">
      <c r="D97" s="2"/>
      <c r="E97" s="1"/>
      <c r="F97" s="1"/>
      <c r="G97" s="1"/>
      <c r="H97">
        <f t="shared" si="2"/>
        <v>0</v>
      </c>
      <c r="I97" s="1"/>
      <c r="J97" s="2"/>
    </row>
    <row r="98" spans="3:10" ht="15" x14ac:dyDescent="0.25">
      <c r="C98" s="12" t="s">
        <v>229</v>
      </c>
      <c r="D98" s="13" t="s">
        <v>88</v>
      </c>
      <c r="E98" s="15">
        <v>34200</v>
      </c>
      <c r="F98" s="15">
        <v>23</v>
      </c>
      <c r="G98" s="15">
        <v>23</v>
      </c>
      <c r="H98" s="14">
        <f t="shared" si="2"/>
        <v>23</v>
      </c>
      <c r="I98" s="15"/>
      <c r="J98" s="13">
        <v>76</v>
      </c>
    </row>
    <row r="99" spans="3:10" ht="15" x14ac:dyDescent="0.25">
      <c r="C99" s="12" t="s">
        <v>230</v>
      </c>
      <c r="D99" s="13" t="s">
        <v>89</v>
      </c>
      <c r="E99" s="15">
        <v>50300</v>
      </c>
      <c r="F99" s="15">
        <v>19</v>
      </c>
      <c r="G99" s="15">
        <v>19</v>
      </c>
      <c r="H99" s="14">
        <f t="shared" si="2"/>
        <v>19</v>
      </c>
      <c r="I99" s="15"/>
      <c r="J99" s="13">
        <v>77</v>
      </c>
    </row>
    <row r="100" spans="3:10" ht="15" x14ac:dyDescent="0.25">
      <c r="C100" s="12" t="s">
        <v>231</v>
      </c>
      <c r="D100" s="13" t="s">
        <v>90</v>
      </c>
      <c r="E100" s="15">
        <v>38950</v>
      </c>
      <c r="F100" s="15">
        <v>22</v>
      </c>
      <c r="G100" s="15">
        <v>22</v>
      </c>
      <c r="H100" s="14">
        <f t="shared" si="2"/>
        <v>22</v>
      </c>
      <c r="I100" s="15"/>
      <c r="J100" s="13">
        <v>78</v>
      </c>
    </row>
    <row r="101" spans="3:10" x14ac:dyDescent="0.2">
      <c r="C101" s="12" t="s">
        <v>232</v>
      </c>
      <c r="D101" s="2" t="s">
        <v>91</v>
      </c>
      <c r="E101" s="1">
        <v>29950</v>
      </c>
      <c r="F101" s="1">
        <v>27</v>
      </c>
      <c r="G101" s="1">
        <v>27</v>
      </c>
      <c r="H101">
        <f t="shared" si="2"/>
        <v>27</v>
      </c>
      <c r="I101" s="1"/>
      <c r="J101" s="2">
        <v>79</v>
      </c>
    </row>
    <row r="102" spans="3:10" x14ac:dyDescent="0.2">
      <c r="C102" t="s">
        <v>243</v>
      </c>
      <c r="D102" s="2" t="s">
        <v>92</v>
      </c>
      <c r="E102" s="1">
        <v>34650</v>
      </c>
      <c r="F102" s="1">
        <v>20</v>
      </c>
      <c r="G102" s="1">
        <v>20</v>
      </c>
      <c r="H102">
        <f t="shared" si="2"/>
        <v>20</v>
      </c>
      <c r="I102" s="1"/>
      <c r="J102" s="2">
        <v>80</v>
      </c>
    </row>
    <row r="103" spans="3:10" x14ac:dyDescent="0.2">
      <c r="C103" t="s">
        <v>242</v>
      </c>
      <c r="D103" s="2" t="s">
        <v>93</v>
      </c>
      <c r="E103" s="1">
        <v>43300</v>
      </c>
      <c r="F103" s="1">
        <v>22</v>
      </c>
      <c r="G103" s="1">
        <v>22</v>
      </c>
      <c r="H103">
        <f t="shared" si="2"/>
        <v>22</v>
      </c>
      <c r="I103" s="1"/>
      <c r="J103" s="2">
        <v>81</v>
      </c>
    </row>
    <row r="104" spans="3:10" x14ac:dyDescent="0.2">
      <c r="C104" t="s">
        <v>241</v>
      </c>
      <c r="D104" s="2" t="s">
        <v>94</v>
      </c>
      <c r="E104" s="1">
        <v>45850</v>
      </c>
      <c r="F104" s="1">
        <v>19</v>
      </c>
      <c r="G104" s="1">
        <v>19</v>
      </c>
      <c r="H104">
        <f t="shared" si="2"/>
        <v>19</v>
      </c>
      <c r="I104" s="1"/>
      <c r="J104" s="2">
        <v>82</v>
      </c>
    </row>
    <row r="105" spans="3:10" x14ac:dyDescent="0.2">
      <c r="C105" t="s">
        <v>240</v>
      </c>
      <c r="D105" s="2" t="s">
        <v>95</v>
      </c>
      <c r="E105" s="1">
        <v>63850</v>
      </c>
      <c r="F105" s="1">
        <v>16</v>
      </c>
      <c r="G105" s="1">
        <v>16</v>
      </c>
      <c r="H105">
        <f t="shared" si="2"/>
        <v>16</v>
      </c>
      <c r="I105" s="1"/>
      <c r="J105" s="2">
        <v>83</v>
      </c>
    </row>
    <row r="106" spans="3:10" x14ac:dyDescent="0.2">
      <c r="D106" s="2"/>
      <c r="E106" s="1"/>
      <c r="F106" s="1"/>
      <c r="G106" s="1"/>
      <c r="H106">
        <f t="shared" si="2"/>
        <v>0</v>
      </c>
      <c r="I106" s="1"/>
      <c r="J106" s="2"/>
    </row>
    <row r="107" spans="3:10" x14ac:dyDescent="0.2">
      <c r="D107" s="2"/>
      <c r="E107" s="1"/>
      <c r="F107" s="1"/>
      <c r="G107" s="1"/>
      <c r="H107">
        <f t="shared" si="2"/>
        <v>0</v>
      </c>
      <c r="I107" s="1"/>
      <c r="J107" s="2"/>
    </row>
    <row r="108" spans="3:10" x14ac:dyDescent="0.2">
      <c r="C108" s="12" t="s">
        <v>233</v>
      </c>
      <c r="D108" s="21" t="s">
        <v>96</v>
      </c>
      <c r="E108" s="1">
        <v>18495</v>
      </c>
      <c r="F108" s="1">
        <v>38</v>
      </c>
      <c r="G108" s="1">
        <v>28</v>
      </c>
      <c r="H108">
        <f t="shared" ref="H108:H129" si="3">(F108+G108)/2</f>
        <v>33</v>
      </c>
      <c r="I108" s="1"/>
      <c r="J108" s="2">
        <v>84</v>
      </c>
    </row>
    <row r="109" spans="3:10" x14ac:dyDescent="0.2">
      <c r="C109" t="s">
        <v>234</v>
      </c>
      <c r="D109" s="21" t="s">
        <v>97</v>
      </c>
      <c r="E109" s="1">
        <v>22195</v>
      </c>
      <c r="F109" s="1">
        <v>34</v>
      </c>
      <c r="G109" s="1">
        <v>25</v>
      </c>
      <c r="H109">
        <f t="shared" si="3"/>
        <v>29.5</v>
      </c>
      <c r="I109" s="1"/>
      <c r="J109" s="2">
        <v>85</v>
      </c>
    </row>
    <row r="110" spans="3:10" x14ac:dyDescent="0.2">
      <c r="C110" t="s">
        <v>235</v>
      </c>
      <c r="D110" s="21" t="s">
        <v>98</v>
      </c>
      <c r="E110" s="1">
        <v>22795</v>
      </c>
      <c r="F110" s="1">
        <v>32</v>
      </c>
      <c r="G110" s="1">
        <v>26</v>
      </c>
      <c r="H110">
        <f t="shared" si="3"/>
        <v>29</v>
      </c>
      <c r="I110" s="1"/>
      <c r="J110" s="2">
        <v>86</v>
      </c>
    </row>
    <row r="111" spans="3:10" x14ac:dyDescent="0.2">
      <c r="C111" t="s">
        <v>236</v>
      </c>
      <c r="D111" s="21" t="s">
        <v>99</v>
      </c>
      <c r="E111" s="1">
        <v>21795</v>
      </c>
      <c r="F111" s="1">
        <v>33</v>
      </c>
      <c r="G111" s="1">
        <v>27</v>
      </c>
      <c r="H111">
        <f t="shared" si="3"/>
        <v>30</v>
      </c>
      <c r="I111" s="1"/>
      <c r="J111" s="2">
        <v>87</v>
      </c>
    </row>
    <row r="112" spans="3:10" ht="15" x14ac:dyDescent="0.25">
      <c r="C112" s="12" t="s">
        <v>237</v>
      </c>
      <c r="D112" s="13" t="s">
        <v>100</v>
      </c>
      <c r="E112" s="15">
        <v>25895</v>
      </c>
      <c r="F112" s="15">
        <v>32</v>
      </c>
      <c r="G112" s="15">
        <v>25</v>
      </c>
      <c r="H112" s="14">
        <f t="shared" si="3"/>
        <v>28.5</v>
      </c>
      <c r="I112" s="15"/>
      <c r="J112" s="13">
        <v>88</v>
      </c>
    </row>
    <row r="113" spans="3:10" ht="15" x14ac:dyDescent="0.25">
      <c r="C113" s="12" t="s">
        <v>238</v>
      </c>
      <c r="D113" s="13" t="s">
        <v>101</v>
      </c>
      <c r="E113" s="15">
        <v>25495</v>
      </c>
      <c r="F113" s="15">
        <v>24</v>
      </c>
      <c r="G113" s="15">
        <v>33</v>
      </c>
      <c r="H113" s="14">
        <f t="shared" si="3"/>
        <v>28.5</v>
      </c>
      <c r="I113" s="15"/>
      <c r="J113" s="13">
        <v>89</v>
      </c>
    </row>
    <row r="114" spans="3:10" ht="15" x14ac:dyDescent="0.25">
      <c r="C114" s="12" t="s">
        <v>239</v>
      </c>
      <c r="D114" s="13" t="s">
        <v>102</v>
      </c>
      <c r="E114" s="15">
        <v>26995</v>
      </c>
      <c r="F114" s="15">
        <v>27</v>
      </c>
      <c r="G114" s="15">
        <v>21</v>
      </c>
      <c r="H114" s="14">
        <f t="shared" si="3"/>
        <v>24</v>
      </c>
      <c r="I114" s="15"/>
      <c r="J114" s="13">
        <v>90</v>
      </c>
    </row>
    <row r="115" spans="3:10" x14ac:dyDescent="0.2">
      <c r="D115" s="2"/>
      <c r="E115" s="1"/>
      <c r="F115" s="1"/>
      <c r="G115" s="1"/>
      <c r="H115">
        <f t="shared" si="3"/>
        <v>0</v>
      </c>
      <c r="I115" s="1"/>
      <c r="J115" s="2"/>
    </row>
    <row r="116" spans="3:10" x14ac:dyDescent="0.2">
      <c r="C116" s="12" t="s">
        <v>244</v>
      </c>
      <c r="D116" s="2" t="s">
        <v>103</v>
      </c>
      <c r="E116" s="1">
        <v>18095</v>
      </c>
      <c r="F116" s="1">
        <v>32</v>
      </c>
      <c r="G116" s="1">
        <v>32</v>
      </c>
      <c r="H116">
        <f t="shared" si="3"/>
        <v>32</v>
      </c>
      <c r="I116" s="1"/>
      <c r="J116" s="2">
        <v>91</v>
      </c>
    </row>
    <row r="117" spans="3:10" x14ac:dyDescent="0.2">
      <c r="C117" s="12" t="s">
        <v>245</v>
      </c>
      <c r="D117" s="2" t="s">
        <v>104</v>
      </c>
      <c r="E117" s="1">
        <v>19345</v>
      </c>
      <c r="F117" s="1">
        <v>31</v>
      </c>
      <c r="G117" s="1">
        <v>31</v>
      </c>
      <c r="H117">
        <f t="shared" si="3"/>
        <v>31</v>
      </c>
      <c r="I117" s="1"/>
      <c r="J117" s="2">
        <v>92</v>
      </c>
    </row>
    <row r="118" spans="3:10" x14ac:dyDescent="0.2">
      <c r="C118" t="s">
        <v>246</v>
      </c>
      <c r="D118" s="2" t="s">
        <v>105</v>
      </c>
      <c r="E118" s="1">
        <v>21945</v>
      </c>
      <c r="F118" s="1">
        <v>29</v>
      </c>
      <c r="G118" s="1">
        <v>29</v>
      </c>
      <c r="H118">
        <f t="shared" si="3"/>
        <v>29</v>
      </c>
      <c r="I118" s="1"/>
      <c r="J118" s="2">
        <v>93</v>
      </c>
    </row>
    <row r="119" spans="3:10" x14ac:dyDescent="0.2">
      <c r="C119" t="s">
        <v>247</v>
      </c>
      <c r="D119" s="2" t="s">
        <v>106</v>
      </c>
      <c r="E119" s="1">
        <v>20110</v>
      </c>
      <c r="F119" s="1">
        <v>30</v>
      </c>
      <c r="G119" s="1">
        <v>30</v>
      </c>
      <c r="H119">
        <f t="shared" si="3"/>
        <v>30</v>
      </c>
      <c r="I119" s="1"/>
      <c r="J119" s="2">
        <v>94</v>
      </c>
    </row>
    <row r="120" spans="3:10" ht="15" x14ac:dyDescent="0.25">
      <c r="C120" s="12" t="s">
        <v>248</v>
      </c>
      <c r="D120" s="13" t="s">
        <v>107</v>
      </c>
      <c r="E120" s="15">
        <v>24045</v>
      </c>
      <c r="F120" s="15">
        <v>27</v>
      </c>
      <c r="G120" s="15">
        <v>27</v>
      </c>
      <c r="H120" s="14">
        <f t="shared" si="3"/>
        <v>27</v>
      </c>
      <c r="I120" s="15"/>
      <c r="J120" s="13">
        <v>95</v>
      </c>
    </row>
    <row r="121" spans="3:10" ht="15" x14ac:dyDescent="0.25">
      <c r="C121" s="12" t="s">
        <v>249</v>
      </c>
      <c r="D121" s="13" t="s">
        <v>108</v>
      </c>
      <c r="E121" s="15">
        <v>32130</v>
      </c>
      <c r="F121" s="15">
        <v>24</v>
      </c>
      <c r="G121" s="15">
        <v>24</v>
      </c>
      <c r="H121" s="14">
        <f t="shared" si="3"/>
        <v>24</v>
      </c>
      <c r="I121" s="15"/>
      <c r="J121" s="13">
        <v>96</v>
      </c>
    </row>
    <row r="122" spans="3:10" ht="15" x14ac:dyDescent="0.25">
      <c r="C122" s="12" t="s">
        <v>250</v>
      </c>
      <c r="D122" s="13" t="s">
        <v>109</v>
      </c>
      <c r="E122" s="15">
        <v>24915</v>
      </c>
      <c r="F122" s="15">
        <v>29</v>
      </c>
      <c r="G122" s="15">
        <v>29</v>
      </c>
      <c r="H122" s="14">
        <f t="shared" si="3"/>
        <v>29</v>
      </c>
      <c r="I122" s="15"/>
      <c r="J122" s="13">
        <v>97</v>
      </c>
    </row>
    <row r="123" spans="3:10" x14ac:dyDescent="0.2">
      <c r="D123" s="2"/>
      <c r="E123" s="1"/>
      <c r="F123" s="1"/>
      <c r="G123" s="1"/>
      <c r="H123">
        <f t="shared" si="3"/>
        <v>0</v>
      </c>
      <c r="I123" s="1"/>
      <c r="J123" s="2"/>
    </row>
    <row r="124" spans="3:10" ht="15" x14ac:dyDescent="0.25">
      <c r="C124" s="12" t="s">
        <v>251</v>
      </c>
      <c r="D124" s="13" t="s">
        <v>110</v>
      </c>
      <c r="E124" s="15">
        <v>23795</v>
      </c>
      <c r="F124" s="15">
        <v>27</v>
      </c>
      <c r="G124" s="15">
        <v>27</v>
      </c>
      <c r="H124" s="14">
        <f t="shared" si="3"/>
        <v>27</v>
      </c>
      <c r="I124" s="15"/>
      <c r="J124" s="13">
        <v>98</v>
      </c>
    </row>
    <row r="125" spans="3:10" ht="15" x14ac:dyDescent="0.25">
      <c r="C125" s="12" t="s">
        <v>252</v>
      </c>
      <c r="D125" s="13" t="s">
        <v>111</v>
      </c>
      <c r="E125" s="15">
        <v>20295</v>
      </c>
      <c r="F125" s="15">
        <v>25</v>
      </c>
      <c r="G125" s="15">
        <v>25</v>
      </c>
      <c r="H125" s="14">
        <f t="shared" si="3"/>
        <v>25</v>
      </c>
      <c r="I125" s="15"/>
      <c r="J125" s="13">
        <v>99</v>
      </c>
    </row>
    <row r="126" spans="3:10" ht="15" x14ac:dyDescent="0.25">
      <c r="C126" s="12" t="s">
        <v>253</v>
      </c>
      <c r="D126" s="13" t="s">
        <v>112</v>
      </c>
      <c r="E126" s="15">
        <v>13395</v>
      </c>
      <c r="F126" s="15">
        <v>39</v>
      </c>
      <c r="G126" s="15">
        <v>39</v>
      </c>
      <c r="H126" s="14">
        <f t="shared" si="3"/>
        <v>39</v>
      </c>
      <c r="I126" s="15"/>
      <c r="J126" s="13">
        <v>100</v>
      </c>
    </row>
    <row r="127" spans="3:10" x14ac:dyDescent="0.2">
      <c r="C127" s="12" t="s">
        <v>255</v>
      </c>
      <c r="D127" s="21" t="s">
        <v>113</v>
      </c>
      <c r="E127" s="1">
        <v>17795</v>
      </c>
      <c r="F127" s="1">
        <v>28</v>
      </c>
      <c r="G127" s="1">
        <v>28</v>
      </c>
      <c r="H127">
        <f t="shared" si="3"/>
        <v>28</v>
      </c>
      <c r="I127" s="1"/>
      <c r="J127" s="2">
        <v>101</v>
      </c>
    </row>
    <row r="128" spans="3:10" x14ac:dyDescent="0.2">
      <c r="C128" s="12" t="s">
        <v>256</v>
      </c>
      <c r="D128" s="22" t="s">
        <v>148</v>
      </c>
      <c r="E128" s="1">
        <v>34495</v>
      </c>
      <c r="F128" s="1">
        <v>25</v>
      </c>
      <c r="G128" s="1">
        <v>25</v>
      </c>
      <c r="H128">
        <f t="shared" si="3"/>
        <v>25</v>
      </c>
      <c r="I128" s="1"/>
      <c r="J128" s="2">
        <v>102</v>
      </c>
    </row>
    <row r="129" spans="3:10" x14ac:dyDescent="0.2">
      <c r="C129" s="12" t="s">
        <v>254</v>
      </c>
      <c r="D129" s="21" t="s">
        <v>149</v>
      </c>
      <c r="E129" s="1">
        <v>14395</v>
      </c>
      <c r="F129" s="1">
        <v>37</v>
      </c>
      <c r="G129" s="1">
        <v>37</v>
      </c>
      <c r="H129">
        <f t="shared" si="3"/>
        <v>37</v>
      </c>
      <c r="I129" s="1"/>
      <c r="J129" s="2"/>
    </row>
    <row r="130" spans="3:10" x14ac:dyDescent="0.2">
      <c r="D130" s="2"/>
      <c r="E130" s="1"/>
      <c r="F130" s="1"/>
      <c r="G130" s="1"/>
      <c r="I130" s="1"/>
      <c r="J130" s="2"/>
    </row>
    <row r="131" spans="3:10" x14ac:dyDescent="0.2">
      <c r="D131" s="2"/>
      <c r="E131" s="1"/>
      <c r="F131" s="1"/>
      <c r="G131" s="1"/>
      <c r="I131" s="1"/>
      <c r="J131" s="2"/>
    </row>
    <row r="132" spans="3:10" x14ac:dyDescent="0.2">
      <c r="C132" s="12" t="s">
        <v>156</v>
      </c>
      <c r="D132" s="2" t="s">
        <v>140</v>
      </c>
      <c r="E132" s="1"/>
      <c r="F132" s="1"/>
      <c r="G132" s="1"/>
      <c r="I132" s="1"/>
      <c r="J132" s="2"/>
    </row>
    <row r="133" spans="3:10" x14ac:dyDescent="0.2">
      <c r="D133" s="2" t="s">
        <v>147</v>
      </c>
      <c r="E133" s="1"/>
      <c r="F133" s="1">
        <v>29</v>
      </c>
      <c r="G133" s="1"/>
      <c r="I133" s="1"/>
      <c r="J133" s="2"/>
    </row>
    <row r="134" spans="3:10" x14ac:dyDescent="0.2">
      <c r="C134" t="s">
        <v>221</v>
      </c>
      <c r="D134" s="2" t="s">
        <v>145</v>
      </c>
      <c r="E134" s="1">
        <v>64165</v>
      </c>
      <c r="F134" s="1">
        <v>19</v>
      </c>
      <c r="G134" s="1"/>
      <c r="I134" s="1"/>
      <c r="J134" s="2"/>
    </row>
    <row r="135" spans="3:10" x14ac:dyDescent="0.2">
      <c r="C135" t="s">
        <v>211</v>
      </c>
      <c r="D135" s="2" t="s">
        <v>144</v>
      </c>
      <c r="E135" s="1">
        <v>84350</v>
      </c>
      <c r="F135" s="1">
        <v>19</v>
      </c>
      <c r="G135" s="1"/>
      <c r="I135" s="1"/>
      <c r="J135" s="2"/>
    </row>
    <row r="136" spans="3:10" x14ac:dyDescent="0.2">
      <c r="D136" s="2"/>
      <c r="E136" s="1"/>
      <c r="F136" s="1"/>
      <c r="G136" s="1"/>
      <c r="I136" s="1"/>
      <c r="J136" s="2"/>
    </row>
    <row r="137" spans="3:10" x14ac:dyDescent="0.2">
      <c r="C137" t="s">
        <v>194</v>
      </c>
      <c r="D137" s="2" t="s">
        <v>143</v>
      </c>
      <c r="E137" s="1">
        <v>15480</v>
      </c>
      <c r="F137" s="1">
        <v>31</v>
      </c>
      <c r="G137" s="1">
        <v>39</v>
      </c>
      <c r="I137" s="1"/>
      <c r="J137" s="2"/>
    </row>
    <row r="138" spans="3:10" x14ac:dyDescent="0.2">
      <c r="C138" t="s">
        <v>180</v>
      </c>
      <c r="D138" s="2" t="s">
        <v>142</v>
      </c>
      <c r="E138" s="1">
        <v>24100</v>
      </c>
      <c r="F138" s="1">
        <v>38</v>
      </c>
      <c r="G138" s="1">
        <v>28</v>
      </c>
      <c r="I138" s="1"/>
      <c r="J138" s="2"/>
    </row>
    <row r="139" spans="3:10" x14ac:dyDescent="0.2">
      <c r="C139" t="s">
        <v>177</v>
      </c>
      <c r="D139" s="2" t="s">
        <v>141</v>
      </c>
      <c r="E139" s="1">
        <v>24100</v>
      </c>
      <c r="F139" s="1">
        <v>38</v>
      </c>
      <c r="G139" s="1">
        <v>28</v>
      </c>
      <c r="I139" s="1"/>
      <c r="J139" s="2"/>
    </row>
    <row r="140" spans="3:10" x14ac:dyDescent="0.2">
      <c r="C140" t="s">
        <v>157</v>
      </c>
      <c r="D140" s="2" t="s">
        <v>139</v>
      </c>
      <c r="E140" s="1"/>
      <c r="F140" s="1"/>
      <c r="G140" s="1"/>
      <c r="I140" s="1"/>
      <c r="J140" s="1">
        <v>103</v>
      </c>
    </row>
    <row r="141" spans="3:10" x14ac:dyDescent="0.2">
      <c r="D141" s="9" t="s">
        <v>114</v>
      </c>
      <c r="E141" s="7"/>
      <c r="F141" s="7"/>
      <c r="G141" s="7"/>
      <c r="I141" s="10"/>
      <c r="J141" s="7"/>
    </row>
    <row r="142" spans="3:10" x14ac:dyDescent="0.2">
      <c r="D142" s="20"/>
      <c r="E142" s="5"/>
      <c r="F142" s="1"/>
      <c r="G142" s="1"/>
      <c r="I142" s="3" t="s">
        <v>116</v>
      </c>
      <c r="J142" s="1"/>
    </row>
    <row r="143" spans="3:10" x14ac:dyDescent="0.2">
      <c r="D143" s="20"/>
      <c r="E143" s="5"/>
      <c r="F143" s="1"/>
      <c r="G143" s="1"/>
      <c r="I143" s="3" t="s">
        <v>132</v>
      </c>
      <c r="J143" s="1"/>
    </row>
    <row r="144" spans="3:10" x14ac:dyDescent="0.2">
      <c r="D144" s="20"/>
      <c r="E144" s="5"/>
      <c r="F144" s="1"/>
      <c r="G144" s="1"/>
      <c r="I144" s="3" t="s">
        <v>133</v>
      </c>
      <c r="J144" s="1"/>
    </row>
    <row r="145" spans="4:10" x14ac:dyDescent="0.2">
      <c r="D145" s="20"/>
      <c r="E145" s="5"/>
      <c r="F145" s="1"/>
      <c r="G145" s="1"/>
      <c r="I145" s="3" t="s">
        <v>134</v>
      </c>
      <c r="J145" s="1"/>
    </row>
    <row r="146" spans="4:10" x14ac:dyDescent="0.2">
      <c r="D146" s="20"/>
      <c r="E146" s="5"/>
      <c r="F146" s="1"/>
      <c r="G146" s="1"/>
      <c r="I146" s="3" t="s">
        <v>135</v>
      </c>
      <c r="J146" s="1"/>
    </row>
    <row r="147" spans="4:10" x14ac:dyDescent="0.2">
      <c r="D147" s="20"/>
      <c r="E147" s="5"/>
      <c r="F147" s="1"/>
      <c r="G147" s="1"/>
      <c r="I147" s="4" t="s">
        <v>136</v>
      </c>
      <c r="J147" s="1"/>
    </row>
    <row r="148" spans="4:10" x14ac:dyDescent="0.2">
      <c r="D148" s="20"/>
      <c r="E148" s="5"/>
      <c r="F148" s="1"/>
      <c r="G148" s="1"/>
      <c r="I148" s="1"/>
      <c r="J148" s="1"/>
    </row>
    <row r="149" spans="4:10" x14ac:dyDescent="0.2">
      <c r="D149" s="20"/>
      <c r="E149" s="5"/>
      <c r="F149" s="1"/>
      <c r="G149" s="1"/>
      <c r="I149" s="1"/>
      <c r="J149" s="1"/>
    </row>
  </sheetData>
  <mergeCells count="1">
    <mergeCell ref="D142:D149"/>
  </mergeCells>
  <hyperlinks>
    <hyperlink ref="C24" r:id="rId1"/>
    <hyperlink ref="C132" r:id="rId2"/>
    <hyperlink ref="C25" r:id="rId3"/>
    <hyperlink ref="C71" r:id="rId4"/>
    <hyperlink ref="C86" r:id="rId5"/>
    <hyperlink ref="C22" r:id="rId6"/>
    <hyperlink ref="C43" r:id="rId7"/>
    <hyperlink ref="C44" r:id="rId8"/>
    <hyperlink ref="C45" r:id="rId9"/>
    <hyperlink ref="C72" r:id="rId10"/>
    <hyperlink ref="C73" r:id="rId11"/>
    <hyperlink ref="C78" r:id="rId12"/>
    <hyperlink ref="C79" r:id="rId13"/>
    <hyperlink ref="C80" r:id="rId14"/>
    <hyperlink ref="C91" r:id="rId15"/>
    <hyperlink ref="C92" r:id="rId16"/>
    <hyperlink ref="C93" r:id="rId17"/>
    <hyperlink ref="C98" r:id="rId18"/>
    <hyperlink ref="C99" r:id="rId19"/>
    <hyperlink ref="C100" r:id="rId20"/>
    <hyperlink ref="C112" r:id="rId21"/>
    <hyperlink ref="C113" r:id="rId22"/>
    <hyperlink ref="C114" r:id="rId23"/>
    <hyperlink ref="C120" r:id="rId24"/>
    <hyperlink ref="C122" r:id="rId25"/>
    <hyperlink ref="C121" r:id="rId26"/>
    <hyperlink ref="C124" r:id="rId27" location="vehicle-hero-area"/>
    <hyperlink ref="C125" r:id="rId28" location="vehicle-hero-area"/>
    <hyperlink ref="C126" r:id="rId29" location="vehicle-hero-area"/>
    <hyperlink ref="C29" r:id="rId30"/>
    <hyperlink ref="C30" r:id="rId31"/>
    <hyperlink ref="C31" r:id="rId32"/>
    <hyperlink ref="C32" r:id="rId33"/>
    <hyperlink ref="C33" r:id="rId34"/>
    <hyperlink ref="C38" r:id="rId35"/>
    <hyperlink ref="C59" r:id="rId36"/>
    <hyperlink ref="C60" r:id="rId37"/>
    <hyperlink ref="C61" r:id="rId38"/>
    <hyperlink ref="C62" r:id="rId39"/>
    <hyperlink ref="C63" r:id="rId40"/>
    <hyperlink ref="C64" r:id="rId41"/>
    <hyperlink ref="C65" r:id="rId42"/>
    <hyperlink ref="C66" r:id="rId43"/>
    <hyperlink ref="C67" r:id="rId44"/>
    <hyperlink ref="C68" r:id="rId45"/>
    <hyperlink ref="C69" r:id="rId46"/>
    <hyperlink ref="C70" r:id="rId47"/>
    <hyperlink ref="C96" r:id="rId48"/>
    <hyperlink ref="C101" r:id="rId49"/>
    <hyperlink ref="C108" r:id="rId50"/>
    <hyperlink ref="C116" r:id="rId51"/>
    <hyperlink ref="C117" r:id="rId52"/>
    <hyperlink ref="C127" r:id="rId53"/>
    <hyperlink ref="C128" r:id="rId54"/>
    <hyperlink ref="C129" r:id="rId55" location="vehicle-hero-area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2017-11-23T12:12:19Z</dcterms:modified>
</cp:coreProperties>
</file>