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\ME\code\framework\"/>
    </mc:Choice>
  </mc:AlternateContent>
  <bookViews>
    <workbookView xWindow="0" yWindow="0" windowWidth="19200" windowHeight="12180"/>
  </bookViews>
  <sheets>
    <sheet name="add_seqNo" sheetId="4" r:id="rId1"/>
    <sheet name="Sheet1" sheetId="1" r:id="rId2"/>
    <sheet name="statistics" sheetId="3" r:id="rId3"/>
  </sheets>
  <calcPr calcId="152511"/>
</workbook>
</file>

<file path=xl/calcChain.xml><?xml version="1.0" encoding="utf-8"?>
<calcChain xmlns="http://schemas.openxmlformats.org/spreadsheetml/2006/main">
  <c r="O46" i="4" l="1"/>
  <c r="O47" i="4"/>
  <c r="O48" i="4"/>
  <c r="O49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50" i="4"/>
  <c r="K44" i="4" l="1"/>
  <c r="K43" i="4"/>
  <c r="K42" i="4"/>
  <c r="K41" i="4"/>
  <c r="K9" i="4"/>
  <c r="K8" i="4"/>
  <c r="K7" i="4"/>
  <c r="K6" i="4"/>
  <c r="K5" i="4"/>
  <c r="K4" i="4"/>
  <c r="K3" i="4"/>
  <c r="K19" i="4"/>
  <c r="K18" i="4"/>
  <c r="K17" i="4"/>
  <c r="K16" i="4"/>
  <c r="K15" i="4"/>
  <c r="K14" i="4"/>
  <c r="K13" i="4"/>
  <c r="K12" i="4"/>
  <c r="K11" i="4"/>
  <c r="K29" i="4"/>
  <c r="K28" i="4"/>
  <c r="K27" i="4"/>
  <c r="K26" i="4"/>
  <c r="K25" i="4"/>
  <c r="K24" i="4"/>
  <c r="K23" i="4"/>
  <c r="K22" i="4"/>
  <c r="K21" i="4"/>
  <c r="K20" i="4"/>
  <c r="K54" i="4"/>
  <c r="K53" i="4"/>
  <c r="K52" i="4"/>
  <c r="K51" i="4"/>
  <c r="K50" i="4"/>
  <c r="K49" i="4"/>
  <c r="K48" i="4"/>
  <c r="K47" i="4"/>
  <c r="K46" i="4"/>
  <c r="K40" i="4"/>
  <c r="K39" i="4"/>
  <c r="K38" i="4"/>
  <c r="K37" i="4"/>
  <c r="K36" i="4"/>
  <c r="K35" i="4"/>
  <c r="K34" i="4"/>
  <c r="K33" i="4"/>
  <c r="K32" i="4"/>
  <c r="K31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J34" i="1" l="1"/>
  <c r="J72" i="1" l="1"/>
  <c r="J71" i="1"/>
  <c r="J70" i="1"/>
  <c r="J6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</calcChain>
</file>

<file path=xl/sharedStrings.xml><?xml version="1.0" encoding="utf-8"?>
<sst xmlns="http://schemas.openxmlformats.org/spreadsheetml/2006/main" count="332" uniqueCount="97">
  <si>
    <t>Subject</t>
    <phoneticPr fontId="1" type="noConversion"/>
  </si>
  <si>
    <t>OnsetF</t>
    <phoneticPr fontId="1" type="noConversion"/>
  </si>
  <si>
    <t>OffsetF</t>
    <phoneticPr fontId="1" type="noConversion"/>
  </si>
  <si>
    <t>Emotion</t>
    <phoneticPr fontId="1" type="noConversion"/>
  </si>
  <si>
    <t>Filename</t>
    <phoneticPr fontId="2" type="noConversion"/>
  </si>
  <si>
    <t>negative</t>
  </si>
  <si>
    <t>s20_ne_01</t>
  </si>
  <si>
    <t>s20_ne_02</t>
  </si>
  <si>
    <t>s20_ne_03</t>
  </si>
  <si>
    <t>s20_ne_04</t>
  </si>
  <si>
    <t>s20_ne_05</t>
  </si>
  <si>
    <t>s20_ne_06</t>
  </si>
  <si>
    <t>s20_ne_07</t>
  </si>
  <si>
    <t>s20_ne_08</t>
  </si>
  <si>
    <t>s20_ne_09</t>
  </si>
  <si>
    <t>s20_ne_10</t>
  </si>
  <si>
    <t>s20_ne_11</t>
  </si>
  <si>
    <t>s20_ne_12</t>
  </si>
  <si>
    <t>s20_ne_13</t>
  </si>
  <si>
    <t>s20_ne_14</t>
  </si>
  <si>
    <t>s20_po_01</t>
  </si>
  <si>
    <t>s20_po_02</t>
  </si>
  <si>
    <t>s20_po_03</t>
  </si>
  <si>
    <t>s20_sur_01</t>
  </si>
  <si>
    <t>s20_sur_02</t>
  </si>
  <si>
    <t>s20_sur_03</t>
  </si>
  <si>
    <t>s20_sur_04</t>
  </si>
  <si>
    <t>s20_sur_05</t>
  </si>
  <si>
    <t>positive</t>
  </si>
  <si>
    <t>surprise</t>
  </si>
  <si>
    <t>FirstF</t>
  </si>
  <si>
    <t>TotalMF</t>
  </si>
  <si>
    <t>TotalVL</t>
  </si>
  <si>
    <t>s14_ne_01</t>
  </si>
  <si>
    <t>s14_ne_02</t>
  </si>
  <si>
    <t>s14_ne_03</t>
  </si>
  <si>
    <t>s14_po_01</t>
  </si>
  <si>
    <t>s14_po_02</t>
  </si>
  <si>
    <t>s14_sur_01</t>
  </si>
  <si>
    <t>s14_sur_02</t>
  </si>
  <si>
    <t>s14_sur_03</t>
  </si>
  <si>
    <t>s14_sur_04</t>
  </si>
  <si>
    <t>s14_sur_05</t>
  </si>
  <si>
    <t>s18_ne_01</t>
  </si>
  <si>
    <t>s18_ne_02</t>
  </si>
  <si>
    <t>s18_sur_01</t>
  </si>
  <si>
    <t>s18_sur_02</t>
  </si>
  <si>
    <t>s18_sur_03</t>
  </si>
  <si>
    <t>s18_sur_04</t>
  </si>
  <si>
    <t>s18_sur_05</t>
  </si>
  <si>
    <t>s19_po_01</t>
  </si>
  <si>
    <t>s19_sur_01</t>
  </si>
  <si>
    <t>s13_po_01</t>
  </si>
  <si>
    <t>s13_po_02</t>
  </si>
  <si>
    <t>s13_po_03</t>
  </si>
  <si>
    <t>s13_po_04</t>
  </si>
  <si>
    <t>s13_po_05</t>
  </si>
  <si>
    <t>s13_po_06</t>
  </si>
  <si>
    <t>s13_po_07</t>
  </si>
  <si>
    <t>s13_po_08</t>
  </si>
  <si>
    <t>s13_po_09</t>
  </si>
  <si>
    <t>s13_po_10</t>
  </si>
  <si>
    <t>s12_po_01</t>
  </si>
  <si>
    <t>s12_po_02</t>
  </si>
  <si>
    <t>s12_po_03</t>
  </si>
  <si>
    <t>s12_po_04</t>
  </si>
  <si>
    <t>s12_po_05</t>
  </si>
  <si>
    <t>s12_po_06</t>
  </si>
  <si>
    <t>s12_po_07</t>
  </si>
  <si>
    <t>s12_po_08</t>
  </si>
  <si>
    <t>s12_sur_01</t>
  </si>
  <si>
    <t>s11_ne_01</t>
  </si>
  <si>
    <t>s11_ne_02</t>
  </si>
  <si>
    <t>s11_ne_03</t>
  </si>
  <si>
    <t>s11_po_01</t>
  </si>
  <si>
    <t>s11_po_02</t>
  </si>
  <si>
    <t>s11_po_03</t>
  </si>
  <si>
    <t>s11_sur_01</t>
  </si>
  <si>
    <t>s15_ne_01</t>
  </si>
  <si>
    <t>s15_po_01</t>
  </si>
  <si>
    <t>s15_sur_01</t>
  </si>
  <si>
    <t>s15_sur_02</t>
  </si>
  <si>
    <t>s11_n1</t>
  </si>
  <si>
    <t>s12_n7</t>
  </si>
  <si>
    <t>s14_n2</t>
  </si>
  <si>
    <t>s18_n5</t>
  </si>
  <si>
    <t>s20_n9</t>
  </si>
  <si>
    <t>non-micro</t>
  </si>
  <si>
    <t>2OnsetF</t>
  </si>
  <si>
    <t>2OffsetF</t>
  </si>
  <si>
    <t>Microcount</t>
  </si>
  <si>
    <t>tabulate(fno)</t>
  </si>
  <si>
    <t xml:space="preserve">  Value    </t>
  </si>
  <si>
    <t xml:space="preserve"> Percent</t>
  </si>
  <si>
    <t xml:space="preserve">Count 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</si>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</sst>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"/>
  </numFmts>
  <fonts count="6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3" fillId="0" borderId="0" xfId="0" applyNumberFormat="1" applyFont="1" applyAlignment="1">
      <alignment horizontal="left"/>
    </xf>
    <xf numFmtId="3" fontId="4" fillId="2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5" fontId="5" fillId="0" borderId="0" xfId="0" applyNumberFormat="1" applyFont="1" applyFill="1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9"/>
  <sheetViews>
    <sheetView tabSelected="1" workbookViewId="0">
      <selection activeCell="O50" sqref="O46:O50"/>
    </sheetView>
  </sheetViews>
  <sheetFormatPr defaultColWidth="8.85546875" defaultRowHeight="16.5"/>
  <cols>
    <col min="1" max="2" width="8.85546875" style="13"/>
    <col min="3" max="3" width="13.28515625" style="13" customWidth="1"/>
    <col min="4" max="4" width="5.7109375" style="10" customWidth="1"/>
    <col min="5" max="6" width="9" style="13" bestFit="1" customWidth="1"/>
    <col min="7" max="8" width="9" style="13" customWidth="1"/>
    <col min="9" max="9" width="5" style="11" customWidth="1"/>
    <col min="10" max="10" width="9" style="13" bestFit="1" customWidth="1"/>
    <col min="11" max="11" width="9.7109375" style="13" bestFit="1" customWidth="1"/>
    <col min="12" max="12" width="9.5703125" style="13" bestFit="1" customWidth="1"/>
    <col min="13" max="13" width="11.28515625" style="13" customWidth="1"/>
    <col min="14" max="14" width="11.140625" style="13" customWidth="1"/>
    <col min="15" max="15" width="9" style="13" bestFit="1" customWidth="1"/>
    <col min="16" max="16384" width="8.85546875" style="13"/>
  </cols>
  <sheetData>
    <row r="1" spans="1:14" s="6" customFormat="1">
      <c r="B1" s="1" t="s">
        <v>0</v>
      </c>
      <c r="C1" s="1" t="s">
        <v>4</v>
      </c>
      <c r="D1" s="2"/>
      <c r="E1" s="3" t="s">
        <v>1</v>
      </c>
      <c r="F1" s="3" t="s">
        <v>2</v>
      </c>
      <c r="G1" s="3" t="s">
        <v>88</v>
      </c>
      <c r="H1" s="3" t="s">
        <v>89</v>
      </c>
      <c r="I1" s="4"/>
      <c r="J1" s="5" t="s">
        <v>30</v>
      </c>
      <c r="K1" s="6" t="s">
        <v>31</v>
      </c>
      <c r="L1" s="6" t="s">
        <v>32</v>
      </c>
      <c r="M1" s="1" t="s">
        <v>3</v>
      </c>
      <c r="N1" s="6" t="s">
        <v>90</v>
      </c>
    </row>
    <row r="2" spans="1:14">
      <c r="A2" s="13">
        <v>72</v>
      </c>
      <c r="B2" s="13">
        <v>11</v>
      </c>
      <c r="C2" s="13" t="s">
        <v>82</v>
      </c>
      <c r="J2" s="13">
        <v>23600</v>
      </c>
      <c r="K2" s="8">
        <v>0</v>
      </c>
      <c r="L2" s="13">
        <v>200</v>
      </c>
      <c r="M2" s="15" t="s">
        <v>87</v>
      </c>
      <c r="N2" s="13">
        <v>0</v>
      </c>
    </row>
    <row r="3" spans="1:14">
      <c r="A3" s="13">
        <v>61</v>
      </c>
      <c r="B3" s="14">
        <v>11</v>
      </c>
      <c r="C3" s="13" t="s">
        <v>71</v>
      </c>
      <c r="D3" s="2"/>
      <c r="E3" s="13">
        <v>8158</v>
      </c>
      <c r="F3" s="13">
        <v>8166</v>
      </c>
      <c r="J3" s="13">
        <v>8000</v>
      </c>
      <c r="K3" s="8">
        <f t="shared" ref="K3:K9" si="0">F3-E3+1</f>
        <v>9</v>
      </c>
      <c r="L3" s="13">
        <v>300</v>
      </c>
      <c r="M3" s="14" t="s">
        <v>5</v>
      </c>
      <c r="N3" s="13">
        <v>1</v>
      </c>
    </row>
    <row r="4" spans="1:14">
      <c r="A4" s="13">
        <v>62</v>
      </c>
      <c r="B4" s="13">
        <v>11</v>
      </c>
      <c r="C4" s="13" t="s">
        <v>72</v>
      </c>
      <c r="E4" s="13">
        <v>30131</v>
      </c>
      <c r="F4" s="13">
        <v>30139</v>
      </c>
      <c r="J4" s="13">
        <v>30100</v>
      </c>
      <c r="K4" s="8">
        <f t="shared" si="0"/>
        <v>9</v>
      </c>
      <c r="L4" s="13">
        <v>100</v>
      </c>
      <c r="M4" s="13" t="s">
        <v>5</v>
      </c>
      <c r="N4" s="13">
        <v>1</v>
      </c>
    </row>
    <row r="5" spans="1:14" s="14" customFormat="1">
      <c r="A5" s="13">
        <v>63</v>
      </c>
      <c r="B5" s="13">
        <v>11</v>
      </c>
      <c r="C5" s="13" t="s">
        <v>73</v>
      </c>
      <c r="D5" s="10"/>
      <c r="E5" s="13">
        <v>41391</v>
      </c>
      <c r="F5" s="13">
        <v>41400</v>
      </c>
      <c r="G5" s="13"/>
      <c r="H5" s="13"/>
      <c r="I5" s="11"/>
      <c r="J5" s="13">
        <v>41300</v>
      </c>
      <c r="K5" s="8">
        <f t="shared" si="0"/>
        <v>10</v>
      </c>
      <c r="L5" s="13">
        <v>200</v>
      </c>
      <c r="M5" s="13" t="s">
        <v>5</v>
      </c>
      <c r="N5" s="13">
        <v>1</v>
      </c>
    </row>
    <row r="6" spans="1:14">
      <c r="A6" s="13">
        <v>64</v>
      </c>
      <c r="B6" s="13">
        <v>11</v>
      </c>
      <c r="C6" s="13" t="s">
        <v>74</v>
      </c>
      <c r="E6" s="13">
        <v>19980</v>
      </c>
      <c r="F6" s="13">
        <v>19991</v>
      </c>
      <c r="J6" s="13">
        <v>19950</v>
      </c>
      <c r="K6" s="8">
        <f t="shared" si="0"/>
        <v>12</v>
      </c>
      <c r="L6" s="13">
        <v>50</v>
      </c>
      <c r="M6" s="13" t="s">
        <v>28</v>
      </c>
      <c r="N6" s="13">
        <v>1</v>
      </c>
    </row>
    <row r="7" spans="1:14">
      <c r="A7" s="13">
        <v>65</v>
      </c>
      <c r="B7" s="13">
        <v>11</v>
      </c>
      <c r="C7" s="13" t="s">
        <v>75</v>
      </c>
      <c r="D7" s="2"/>
      <c r="E7" s="13">
        <v>55035</v>
      </c>
      <c r="F7" s="13">
        <v>55046</v>
      </c>
      <c r="J7" s="13">
        <v>55005</v>
      </c>
      <c r="K7" s="8">
        <f t="shared" si="0"/>
        <v>12</v>
      </c>
      <c r="L7" s="13">
        <v>50</v>
      </c>
      <c r="M7" s="14" t="s">
        <v>28</v>
      </c>
      <c r="N7" s="13">
        <v>1</v>
      </c>
    </row>
    <row r="8" spans="1:14">
      <c r="A8" s="13">
        <v>66</v>
      </c>
      <c r="B8" s="13">
        <v>11</v>
      </c>
      <c r="C8" s="13" t="s">
        <v>76</v>
      </c>
      <c r="D8" s="2"/>
      <c r="E8" s="13">
        <v>57243</v>
      </c>
      <c r="F8" s="13">
        <v>57253</v>
      </c>
      <c r="J8" s="13">
        <v>57210</v>
      </c>
      <c r="K8" s="8">
        <f t="shared" si="0"/>
        <v>11</v>
      </c>
      <c r="L8" s="13">
        <v>50</v>
      </c>
      <c r="M8" s="14" t="s">
        <v>28</v>
      </c>
      <c r="N8" s="13">
        <v>1</v>
      </c>
    </row>
    <row r="9" spans="1:14">
      <c r="A9" s="13">
        <v>67</v>
      </c>
      <c r="B9" s="13">
        <v>11</v>
      </c>
      <c r="C9" s="13" t="s">
        <v>77</v>
      </c>
      <c r="E9" s="13">
        <v>64912</v>
      </c>
      <c r="F9" s="13">
        <v>64920</v>
      </c>
      <c r="J9" s="13">
        <v>64890</v>
      </c>
      <c r="K9" s="8">
        <f t="shared" si="0"/>
        <v>9</v>
      </c>
      <c r="L9" s="13">
        <v>50</v>
      </c>
      <c r="M9" s="13" t="s">
        <v>29</v>
      </c>
      <c r="N9" s="13">
        <v>1</v>
      </c>
    </row>
    <row r="10" spans="1:14">
      <c r="A10" s="13">
        <v>73</v>
      </c>
      <c r="B10" s="13">
        <v>12</v>
      </c>
      <c r="C10" s="13" t="s">
        <v>83</v>
      </c>
      <c r="J10" s="13">
        <v>76949</v>
      </c>
      <c r="K10" s="8">
        <v>0</v>
      </c>
      <c r="L10" s="13">
        <v>128</v>
      </c>
      <c r="M10" s="15" t="s">
        <v>87</v>
      </c>
      <c r="N10" s="13">
        <v>0</v>
      </c>
    </row>
    <row r="11" spans="1:14">
      <c r="A11" s="13">
        <v>52</v>
      </c>
      <c r="B11" s="14">
        <v>12</v>
      </c>
      <c r="C11" s="13" t="s">
        <v>62</v>
      </c>
      <c r="D11" s="2"/>
      <c r="E11" s="14">
        <v>23621</v>
      </c>
      <c r="F11" s="14">
        <v>23633</v>
      </c>
      <c r="G11" s="14"/>
      <c r="H11" s="14"/>
      <c r="I11" s="12"/>
      <c r="J11" s="13">
        <v>23600</v>
      </c>
      <c r="K11" s="8">
        <f t="shared" ref="K11:K29" si="1">F11-E11+1</f>
        <v>13</v>
      </c>
      <c r="L11" s="14">
        <v>200</v>
      </c>
      <c r="M11" s="13" t="s">
        <v>28</v>
      </c>
      <c r="N11" s="13">
        <v>1</v>
      </c>
    </row>
    <row r="12" spans="1:14">
      <c r="A12" s="13">
        <v>53</v>
      </c>
      <c r="B12" s="14">
        <v>12</v>
      </c>
      <c r="C12" s="13" t="s">
        <v>63</v>
      </c>
      <c r="D12" s="2"/>
      <c r="E12" s="13">
        <v>24759</v>
      </c>
      <c r="F12" s="13">
        <v>24767</v>
      </c>
      <c r="J12" s="13">
        <v>24600</v>
      </c>
      <c r="K12" s="8">
        <f t="shared" si="1"/>
        <v>9</v>
      </c>
      <c r="L12" s="14">
        <v>300</v>
      </c>
      <c r="M12" s="13" t="s">
        <v>28</v>
      </c>
      <c r="N12" s="13">
        <v>1</v>
      </c>
    </row>
    <row r="13" spans="1:14">
      <c r="A13" s="13">
        <v>54</v>
      </c>
      <c r="B13" s="14">
        <v>12</v>
      </c>
      <c r="C13" s="13" t="s">
        <v>64</v>
      </c>
      <c r="D13" s="2"/>
      <c r="E13" s="13">
        <v>26017</v>
      </c>
      <c r="F13" s="13">
        <v>26028</v>
      </c>
      <c r="J13" s="13">
        <v>25900</v>
      </c>
      <c r="K13" s="8">
        <f t="shared" si="1"/>
        <v>12</v>
      </c>
      <c r="L13" s="14">
        <v>300</v>
      </c>
      <c r="M13" s="13" t="s">
        <v>28</v>
      </c>
      <c r="N13" s="13">
        <v>1</v>
      </c>
    </row>
    <row r="14" spans="1:14">
      <c r="A14" s="13">
        <v>55</v>
      </c>
      <c r="B14" s="14">
        <v>12</v>
      </c>
      <c r="C14" s="13" t="s">
        <v>65</v>
      </c>
      <c r="D14" s="2"/>
      <c r="E14" s="14">
        <v>46930</v>
      </c>
      <c r="F14" s="14">
        <v>46938</v>
      </c>
      <c r="G14" s="14"/>
      <c r="H14" s="14"/>
      <c r="I14" s="12"/>
      <c r="J14" s="13">
        <v>46800</v>
      </c>
      <c r="K14" s="8">
        <f t="shared" si="1"/>
        <v>9</v>
      </c>
      <c r="L14" s="14">
        <v>300</v>
      </c>
      <c r="M14" s="13" t="s">
        <v>28</v>
      </c>
      <c r="N14" s="13">
        <v>1</v>
      </c>
    </row>
    <row r="15" spans="1:14">
      <c r="A15" s="13">
        <v>56</v>
      </c>
      <c r="B15" s="14">
        <v>12</v>
      </c>
      <c r="C15" s="13" t="s">
        <v>66</v>
      </c>
      <c r="D15" s="2"/>
      <c r="E15" s="14">
        <v>47013</v>
      </c>
      <c r="F15" s="14">
        <v>47021</v>
      </c>
      <c r="G15" s="14"/>
      <c r="H15" s="14"/>
      <c r="I15" s="12"/>
      <c r="J15" s="13">
        <v>47000</v>
      </c>
      <c r="K15" s="8">
        <f t="shared" si="1"/>
        <v>9</v>
      </c>
      <c r="L15" s="14">
        <v>100</v>
      </c>
      <c r="M15" s="13" t="s">
        <v>28</v>
      </c>
      <c r="N15" s="13">
        <v>1</v>
      </c>
    </row>
    <row r="16" spans="1:14">
      <c r="A16" s="13">
        <v>57</v>
      </c>
      <c r="B16" s="14">
        <v>12</v>
      </c>
      <c r="C16" s="13" t="s">
        <v>67</v>
      </c>
      <c r="D16" s="2"/>
      <c r="E16" s="13">
        <v>47741</v>
      </c>
      <c r="F16" s="13">
        <v>47750</v>
      </c>
      <c r="J16" s="13">
        <v>47600</v>
      </c>
      <c r="K16" s="8">
        <f t="shared" si="1"/>
        <v>10</v>
      </c>
      <c r="L16" s="14">
        <v>300</v>
      </c>
      <c r="M16" s="13" t="s">
        <v>28</v>
      </c>
      <c r="N16" s="13">
        <v>1</v>
      </c>
    </row>
    <row r="17" spans="1:14">
      <c r="A17" s="13">
        <v>58</v>
      </c>
      <c r="B17" s="14">
        <v>12</v>
      </c>
      <c r="C17" s="13" t="s">
        <v>68</v>
      </c>
      <c r="D17" s="2"/>
      <c r="E17" s="14">
        <v>56861</v>
      </c>
      <c r="F17" s="14">
        <v>56872</v>
      </c>
      <c r="G17" s="14"/>
      <c r="H17" s="14"/>
      <c r="I17" s="12"/>
      <c r="J17" s="13">
        <v>56720</v>
      </c>
      <c r="K17" s="8">
        <f t="shared" si="1"/>
        <v>12</v>
      </c>
      <c r="L17" s="14">
        <v>200</v>
      </c>
      <c r="M17" s="13" t="s">
        <v>28</v>
      </c>
      <c r="N17" s="13">
        <v>1</v>
      </c>
    </row>
    <row r="18" spans="1:14">
      <c r="A18" s="13">
        <v>59</v>
      </c>
      <c r="B18" s="14">
        <v>12</v>
      </c>
      <c r="C18" s="13" t="s">
        <v>69</v>
      </c>
      <c r="D18" s="2"/>
      <c r="E18" s="13">
        <v>68052</v>
      </c>
      <c r="F18" s="13">
        <v>68061</v>
      </c>
      <c r="J18" s="13">
        <v>67900</v>
      </c>
      <c r="K18" s="8">
        <f t="shared" si="1"/>
        <v>10</v>
      </c>
      <c r="L18" s="14">
        <v>165</v>
      </c>
      <c r="M18" s="13" t="s">
        <v>28</v>
      </c>
      <c r="N18" s="13">
        <v>1</v>
      </c>
    </row>
    <row r="19" spans="1:14">
      <c r="A19" s="13">
        <v>60</v>
      </c>
      <c r="B19" s="14">
        <v>12</v>
      </c>
      <c r="C19" s="13" t="s">
        <v>70</v>
      </c>
      <c r="D19" s="2"/>
      <c r="E19" s="13">
        <v>6245</v>
      </c>
      <c r="F19" s="13">
        <v>6253</v>
      </c>
      <c r="J19" s="13">
        <v>6100</v>
      </c>
      <c r="K19" s="8">
        <f t="shared" si="1"/>
        <v>9</v>
      </c>
      <c r="L19" s="13">
        <v>300</v>
      </c>
      <c r="M19" s="14" t="s">
        <v>29</v>
      </c>
      <c r="N19" s="13">
        <v>1</v>
      </c>
    </row>
    <row r="20" spans="1:14">
      <c r="A20" s="13">
        <v>42</v>
      </c>
      <c r="B20" s="13">
        <v>13</v>
      </c>
      <c r="C20" s="13" t="s">
        <v>52</v>
      </c>
      <c r="D20" s="2"/>
      <c r="E20" s="13">
        <v>20022</v>
      </c>
      <c r="F20" s="13">
        <v>20032</v>
      </c>
      <c r="J20" s="13">
        <v>20010</v>
      </c>
      <c r="K20" s="8">
        <f t="shared" si="1"/>
        <v>11</v>
      </c>
      <c r="L20" s="13">
        <v>130</v>
      </c>
      <c r="M20" s="13" t="s">
        <v>28</v>
      </c>
      <c r="N20" s="13">
        <v>1</v>
      </c>
    </row>
    <row r="21" spans="1:14">
      <c r="A21" s="13">
        <v>43</v>
      </c>
      <c r="B21" s="13">
        <v>13</v>
      </c>
      <c r="C21" s="13" t="s">
        <v>53</v>
      </c>
      <c r="D21" s="2"/>
      <c r="E21" s="13">
        <v>20481</v>
      </c>
      <c r="F21" s="13">
        <v>20489</v>
      </c>
      <c r="J21" s="13">
        <v>20450</v>
      </c>
      <c r="K21" s="8">
        <f t="shared" si="1"/>
        <v>9</v>
      </c>
      <c r="L21" s="13">
        <v>50</v>
      </c>
      <c r="M21" s="13" t="s">
        <v>28</v>
      </c>
      <c r="N21" s="13">
        <v>1</v>
      </c>
    </row>
    <row r="22" spans="1:14">
      <c r="A22" s="13">
        <v>44</v>
      </c>
      <c r="B22" s="13">
        <v>13</v>
      </c>
      <c r="C22" s="13" t="s">
        <v>54</v>
      </c>
      <c r="D22" s="2"/>
      <c r="E22" s="13">
        <v>20573</v>
      </c>
      <c r="F22" s="13">
        <v>20581</v>
      </c>
      <c r="J22" s="13">
        <v>20510</v>
      </c>
      <c r="K22" s="8">
        <f t="shared" si="1"/>
        <v>9</v>
      </c>
      <c r="L22" s="13">
        <v>190</v>
      </c>
      <c r="M22" s="13" t="s">
        <v>28</v>
      </c>
      <c r="N22" s="13">
        <v>1</v>
      </c>
    </row>
    <row r="23" spans="1:14">
      <c r="A23" s="13">
        <v>45</v>
      </c>
      <c r="B23" s="13">
        <v>13</v>
      </c>
      <c r="C23" s="13" t="s">
        <v>55</v>
      </c>
      <c r="D23" s="2"/>
      <c r="E23" s="13">
        <v>20763</v>
      </c>
      <c r="F23" s="13">
        <v>20775</v>
      </c>
      <c r="J23" s="13">
        <v>20735</v>
      </c>
      <c r="K23" s="8">
        <f t="shared" si="1"/>
        <v>13</v>
      </c>
      <c r="L23" s="13">
        <v>50</v>
      </c>
      <c r="M23" s="13" t="s">
        <v>28</v>
      </c>
      <c r="N23" s="13">
        <v>1</v>
      </c>
    </row>
    <row r="24" spans="1:14">
      <c r="A24" s="13">
        <v>46</v>
      </c>
      <c r="B24" s="13">
        <v>13</v>
      </c>
      <c r="C24" s="13" t="s">
        <v>56</v>
      </c>
      <c r="D24" s="2"/>
      <c r="E24" s="13">
        <v>20881</v>
      </c>
      <c r="F24" s="13">
        <v>20891</v>
      </c>
      <c r="J24" s="13">
        <v>20800</v>
      </c>
      <c r="K24" s="8">
        <f t="shared" si="1"/>
        <v>11</v>
      </c>
      <c r="L24" s="13">
        <v>150</v>
      </c>
      <c r="M24" s="13" t="s">
        <v>28</v>
      </c>
      <c r="N24" s="13">
        <v>1</v>
      </c>
    </row>
    <row r="25" spans="1:14">
      <c r="A25" s="13">
        <v>47</v>
      </c>
      <c r="B25" s="13">
        <v>13</v>
      </c>
      <c r="C25" s="13" t="s">
        <v>57</v>
      </c>
      <c r="D25" s="2"/>
      <c r="E25" s="13">
        <v>23150</v>
      </c>
      <c r="F25" s="13">
        <v>23159</v>
      </c>
      <c r="J25" s="13">
        <v>23130</v>
      </c>
      <c r="K25" s="8">
        <f t="shared" si="1"/>
        <v>10</v>
      </c>
      <c r="L25" s="13">
        <v>50</v>
      </c>
      <c r="M25" s="13" t="s">
        <v>28</v>
      </c>
      <c r="N25" s="13">
        <v>1</v>
      </c>
    </row>
    <row r="26" spans="1:14">
      <c r="A26" s="13">
        <v>48</v>
      </c>
      <c r="B26" s="13">
        <v>13</v>
      </c>
      <c r="C26" s="13" t="s">
        <v>58</v>
      </c>
      <c r="D26" s="2"/>
      <c r="E26" s="14">
        <v>24722</v>
      </c>
      <c r="F26" s="14">
        <v>24730</v>
      </c>
      <c r="G26" s="14"/>
      <c r="H26" s="14"/>
      <c r="I26" s="12"/>
      <c r="J26" s="13">
        <v>24650</v>
      </c>
      <c r="K26" s="8">
        <f t="shared" si="1"/>
        <v>9</v>
      </c>
      <c r="L26" s="14">
        <v>200</v>
      </c>
      <c r="M26" s="13" t="s">
        <v>28</v>
      </c>
      <c r="N26" s="13">
        <v>1</v>
      </c>
    </row>
    <row r="27" spans="1:14">
      <c r="A27" s="13">
        <v>49</v>
      </c>
      <c r="B27" s="13">
        <v>13</v>
      </c>
      <c r="C27" s="13" t="s">
        <v>59</v>
      </c>
      <c r="D27" s="2"/>
      <c r="E27" s="14">
        <v>24889</v>
      </c>
      <c r="F27" s="14">
        <v>24897</v>
      </c>
      <c r="G27" s="14"/>
      <c r="H27" s="14"/>
      <c r="I27" s="12"/>
      <c r="J27" s="13">
        <v>24850</v>
      </c>
      <c r="K27" s="8">
        <f t="shared" si="1"/>
        <v>9</v>
      </c>
      <c r="L27" s="14">
        <v>300</v>
      </c>
      <c r="M27" s="13" t="s">
        <v>28</v>
      </c>
      <c r="N27" s="13">
        <v>1</v>
      </c>
    </row>
    <row r="28" spans="1:14">
      <c r="A28" s="13">
        <v>50</v>
      </c>
      <c r="B28" s="13">
        <v>13</v>
      </c>
      <c r="C28" s="13" t="s">
        <v>60</v>
      </c>
      <c r="D28" s="2"/>
      <c r="E28" s="14">
        <v>32688</v>
      </c>
      <c r="F28" s="14">
        <v>32697</v>
      </c>
      <c r="G28" s="14"/>
      <c r="H28" s="14"/>
      <c r="I28" s="12"/>
      <c r="J28" s="13">
        <v>32600</v>
      </c>
      <c r="K28" s="8">
        <f t="shared" si="1"/>
        <v>10</v>
      </c>
      <c r="L28" s="14">
        <v>200</v>
      </c>
      <c r="M28" s="13" t="s">
        <v>28</v>
      </c>
      <c r="N28" s="13">
        <v>1</v>
      </c>
    </row>
    <row r="29" spans="1:14">
      <c r="A29" s="13">
        <v>51</v>
      </c>
      <c r="B29" s="13">
        <v>13</v>
      </c>
      <c r="C29" s="13" t="s">
        <v>61</v>
      </c>
      <c r="D29" s="2"/>
      <c r="E29" s="14">
        <v>33083</v>
      </c>
      <c r="F29" s="14">
        <v>33093</v>
      </c>
      <c r="G29" s="14"/>
      <c r="H29" s="14"/>
      <c r="I29" s="12"/>
      <c r="J29" s="13">
        <v>32900</v>
      </c>
      <c r="K29" s="8">
        <f t="shared" si="1"/>
        <v>11</v>
      </c>
      <c r="L29" s="14">
        <v>300</v>
      </c>
      <c r="M29" s="13" t="s">
        <v>28</v>
      </c>
      <c r="N29" s="13">
        <v>1</v>
      </c>
    </row>
    <row r="30" spans="1:14">
      <c r="A30" s="13">
        <v>74</v>
      </c>
      <c r="B30" s="13">
        <v>14</v>
      </c>
      <c r="C30" s="13" t="s">
        <v>84</v>
      </c>
      <c r="J30" s="13">
        <v>59000</v>
      </c>
      <c r="K30" s="8">
        <v>0</v>
      </c>
      <c r="L30" s="13">
        <v>200</v>
      </c>
      <c r="M30" s="15" t="s">
        <v>87</v>
      </c>
      <c r="N30" s="13">
        <v>0</v>
      </c>
    </row>
    <row r="31" spans="1:14">
      <c r="A31" s="13">
        <v>23</v>
      </c>
      <c r="B31" s="13">
        <v>14</v>
      </c>
      <c r="C31" s="13" t="s">
        <v>33</v>
      </c>
      <c r="D31" s="2"/>
      <c r="E31" s="13">
        <v>6518</v>
      </c>
      <c r="F31" s="13">
        <v>6530</v>
      </c>
      <c r="J31" s="13">
        <v>6400</v>
      </c>
      <c r="K31" s="8">
        <f t="shared" ref="K31:K44" si="2">F31-E31+1</f>
        <v>13</v>
      </c>
      <c r="L31" s="13">
        <v>200</v>
      </c>
      <c r="M31" s="13" t="s">
        <v>5</v>
      </c>
      <c r="N31" s="13">
        <v>1</v>
      </c>
    </row>
    <row r="32" spans="1:14">
      <c r="A32" s="13">
        <v>24</v>
      </c>
      <c r="B32" s="13">
        <v>14</v>
      </c>
      <c r="C32" s="13" t="s">
        <v>34</v>
      </c>
      <c r="D32" s="2"/>
      <c r="E32" s="13">
        <v>7378</v>
      </c>
      <c r="F32" s="13">
        <v>7386</v>
      </c>
      <c r="J32" s="13">
        <v>7370</v>
      </c>
      <c r="K32" s="8">
        <f t="shared" si="2"/>
        <v>9</v>
      </c>
      <c r="L32" s="13">
        <v>50</v>
      </c>
      <c r="M32" s="13" t="s">
        <v>5</v>
      </c>
      <c r="N32" s="13">
        <v>1</v>
      </c>
    </row>
    <row r="33" spans="1:15">
      <c r="A33" s="13">
        <v>25</v>
      </c>
      <c r="B33" s="13">
        <v>14</v>
      </c>
      <c r="C33" s="13" t="s">
        <v>35</v>
      </c>
      <c r="D33" s="2"/>
      <c r="E33" s="13">
        <v>47941</v>
      </c>
      <c r="F33" s="13">
        <v>47953</v>
      </c>
      <c r="J33" s="13">
        <v>47930</v>
      </c>
      <c r="K33" s="8">
        <f t="shared" si="2"/>
        <v>13</v>
      </c>
      <c r="L33" s="13">
        <v>50</v>
      </c>
      <c r="M33" s="13" t="s">
        <v>5</v>
      </c>
      <c r="N33" s="13">
        <v>1</v>
      </c>
    </row>
    <row r="34" spans="1:15">
      <c r="A34" s="13">
        <v>26</v>
      </c>
      <c r="B34" s="13">
        <v>14</v>
      </c>
      <c r="C34" s="13" t="s">
        <v>36</v>
      </c>
      <c r="D34" s="2"/>
      <c r="E34" s="13">
        <v>51200</v>
      </c>
      <c r="F34" s="13">
        <v>51212</v>
      </c>
      <c r="J34" s="13">
        <v>51184</v>
      </c>
      <c r="K34" s="8">
        <f t="shared" si="2"/>
        <v>13</v>
      </c>
      <c r="L34" s="13">
        <v>50</v>
      </c>
      <c r="M34" s="13" t="s">
        <v>28</v>
      </c>
      <c r="N34" s="13">
        <v>1</v>
      </c>
    </row>
    <row r="35" spans="1:15">
      <c r="A35" s="13">
        <v>27</v>
      </c>
      <c r="B35" s="13">
        <v>14</v>
      </c>
      <c r="C35" s="13" t="s">
        <v>37</v>
      </c>
      <c r="D35" s="2"/>
      <c r="E35" s="13">
        <v>69397</v>
      </c>
      <c r="F35" s="13">
        <v>69408</v>
      </c>
      <c r="J35" s="13">
        <v>69270</v>
      </c>
      <c r="K35" s="8">
        <f t="shared" si="2"/>
        <v>12</v>
      </c>
      <c r="L35" s="13">
        <v>170</v>
      </c>
      <c r="M35" s="13" t="s">
        <v>28</v>
      </c>
      <c r="N35" s="13">
        <v>1</v>
      </c>
    </row>
    <row r="36" spans="1:15">
      <c r="A36" s="13">
        <v>28</v>
      </c>
      <c r="B36" s="13">
        <v>14</v>
      </c>
      <c r="C36" s="13" t="s">
        <v>38</v>
      </c>
      <c r="D36" s="2"/>
      <c r="E36" s="13">
        <v>18468</v>
      </c>
      <c r="F36" s="13">
        <v>18476</v>
      </c>
      <c r="J36" s="13">
        <v>18400</v>
      </c>
      <c r="K36" s="8">
        <f t="shared" si="2"/>
        <v>9</v>
      </c>
      <c r="L36" s="13">
        <v>200</v>
      </c>
      <c r="M36" s="13" t="s">
        <v>29</v>
      </c>
      <c r="N36" s="13">
        <v>1</v>
      </c>
    </row>
    <row r="37" spans="1:15">
      <c r="A37" s="13">
        <v>29</v>
      </c>
      <c r="B37" s="13">
        <v>14</v>
      </c>
      <c r="C37" s="13" t="s">
        <v>39</v>
      </c>
      <c r="D37" s="2"/>
      <c r="E37" s="13">
        <v>19646</v>
      </c>
      <c r="F37" s="13">
        <v>19655</v>
      </c>
      <c r="J37" s="13">
        <v>19623</v>
      </c>
      <c r="K37" s="8">
        <f t="shared" si="2"/>
        <v>10</v>
      </c>
      <c r="L37" s="13">
        <v>50</v>
      </c>
      <c r="M37" s="13" t="s">
        <v>29</v>
      </c>
      <c r="N37" s="13">
        <v>1</v>
      </c>
    </row>
    <row r="38" spans="1:15">
      <c r="A38" s="13">
        <v>30</v>
      </c>
      <c r="B38" s="13">
        <v>14</v>
      </c>
      <c r="C38" s="13" t="s">
        <v>40</v>
      </c>
      <c r="D38" s="2"/>
      <c r="E38" s="13">
        <v>24588</v>
      </c>
      <c r="F38" s="13">
        <v>24596</v>
      </c>
      <c r="J38" s="13">
        <v>24550</v>
      </c>
      <c r="K38" s="8">
        <f t="shared" si="2"/>
        <v>9</v>
      </c>
      <c r="L38" s="13">
        <v>60</v>
      </c>
      <c r="M38" s="13" t="s">
        <v>29</v>
      </c>
      <c r="N38" s="13">
        <v>1</v>
      </c>
    </row>
    <row r="39" spans="1:15">
      <c r="A39" s="13">
        <v>31</v>
      </c>
      <c r="B39" s="13">
        <v>14</v>
      </c>
      <c r="C39" s="13" t="s">
        <v>41</v>
      </c>
      <c r="D39" s="2"/>
      <c r="E39" s="13">
        <v>56420</v>
      </c>
      <c r="F39" s="13">
        <v>56432</v>
      </c>
      <c r="J39" s="13">
        <v>56300</v>
      </c>
      <c r="K39" s="8">
        <f t="shared" si="2"/>
        <v>13</v>
      </c>
      <c r="L39" s="13">
        <v>300</v>
      </c>
      <c r="M39" s="13" t="s">
        <v>29</v>
      </c>
      <c r="N39" s="13">
        <v>1</v>
      </c>
    </row>
    <row r="40" spans="1:15">
      <c r="A40" s="13">
        <v>32</v>
      </c>
      <c r="B40" s="13">
        <v>14</v>
      </c>
      <c r="C40" s="13" t="s">
        <v>42</v>
      </c>
      <c r="D40" s="2"/>
      <c r="E40" s="13">
        <v>67842</v>
      </c>
      <c r="F40" s="13">
        <v>67852</v>
      </c>
      <c r="J40" s="13">
        <v>67800</v>
      </c>
      <c r="K40" s="8">
        <f t="shared" si="2"/>
        <v>11</v>
      </c>
      <c r="L40" s="13">
        <v>200</v>
      </c>
      <c r="M40" s="13" t="s">
        <v>29</v>
      </c>
      <c r="N40" s="13">
        <v>1</v>
      </c>
    </row>
    <row r="41" spans="1:15">
      <c r="A41" s="13">
        <v>68</v>
      </c>
      <c r="B41" s="13">
        <v>15</v>
      </c>
      <c r="C41" s="13" t="s">
        <v>78</v>
      </c>
      <c r="E41" s="13">
        <v>16037</v>
      </c>
      <c r="F41" s="13">
        <v>16049</v>
      </c>
      <c r="J41" s="13">
        <v>15950</v>
      </c>
      <c r="K41" s="8">
        <f t="shared" si="2"/>
        <v>13</v>
      </c>
      <c r="L41" s="13">
        <v>200</v>
      </c>
      <c r="M41" s="13" t="s">
        <v>5</v>
      </c>
      <c r="N41" s="13">
        <v>1</v>
      </c>
    </row>
    <row r="42" spans="1:15">
      <c r="A42" s="13">
        <v>69</v>
      </c>
      <c r="B42" s="13">
        <v>15</v>
      </c>
      <c r="C42" s="13" t="s">
        <v>79</v>
      </c>
      <c r="E42" s="13">
        <v>64702</v>
      </c>
      <c r="F42" s="13">
        <v>64713</v>
      </c>
      <c r="J42" s="13">
        <v>64675</v>
      </c>
      <c r="K42" s="8">
        <f t="shared" si="2"/>
        <v>12</v>
      </c>
      <c r="L42" s="13">
        <v>50</v>
      </c>
      <c r="M42" s="13" t="s">
        <v>28</v>
      </c>
      <c r="N42" s="13">
        <v>1</v>
      </c>
    </row>
    <row r="43" spans="1:15">
      <c r="A43" s="13">
        <v>70</v>
      </c>
      <c r="B43" s="13">
        <v>15</v>
      </c>
      <c r="C43" s="13" t="s">
        <v>80</v>
      </c>
      <c r="E43" s="13">
        <v>42603</v>
      </c>
      <c r="F43" s="13">
        <v>42611</v>
      </c>
      <c r="J43" s="13">
        <v>42460</v>
      </c>
      <c r="K43" s="8">
        <f t="shared" si="2"/>
        <v>9</v>
      </c>
      <c r="L43" s="13">
        <v>160</v>
      </c>
      <c r="M43" s="13" t="s">
        <v>29</v>
      </c>
      <c r="N43" s="13">
        <v>1</v>
      </c>
    </row>
    <row r="44" spans="1:15">
      <c r="A44" s="13">
        <v>71</v>
      </c>
      <c r="B44" s="13">
        <v>15</v>
      </c>
      <c r="C44" s="13" t="s">
        <v>81</v>
      </c>
      <c r="E44" s="13">
        <v>65160</v>
      </c>
      <c r="F44" s="13">
        <v>65169</v>
      </c>
      <c r="J44" s="13">
        <v>65135</v>
      </c>
      <c r="K44" s="8">
        <f t="shared" si="2"/>
        <v>10</v>
      </c>
      <c r="L44" s="13">
        <v>50</v>
      </c>
      <c r="M44" s="13" t="s">
        <v>29</v>
      </c>
      <c r="N44" s="13">
        <v>1</v>
      </c>
    </row>
    <row r="45" spans="1:15">
      <c r="A45" s="13">
        <v>75</v>
      </c>
      <c r="B45" s="13">
        <v>18</v>
      </c>
      <c r="C45" s="13" t="s">
        <v>85</v>
      </c>
      <c r="J45" s="13">
        <v>29833</v>
      </c>
      <c r="K45" s="8">
        <v>0</v>
      </c>
      <c r="L45" s="13">
        <v>238</v>
      </c>
      <c r="M45" s="15" t="s">
        <v>87</v>
      </c>
      <c r="N45" s="13">
        <v>0</v>
      </c>
    </row>
    <row r="46" spans="1:15">
      <c r="A46" s="13">
        <v>33</v>
      </c>
      <c r="B46" s="13">
        <v>18</v>
      </c>
      <c r="C46" s="13" t="s">
        <v>43</v>
      </c>
      <c r="D46" s="2"/>
      <c r="E46" s="13">
        <v>9166</v>
      </c>
      <c r="F46" s="13">
        <v>9174</v>
      </c>
      <c r="G46" s="13">
        <v>9191</v>
      </c>
      <c r="H46" s="13">
        <v>9200</v>
      </c>
      <c r="J46" s="13">
        <v>9150</v>
      </c>
      <c r="K46" s="8">
        <f t="shared" ref="K46:K54" si="3">F46-E46+1</f>
        <v>9</v>
      </c>
      <c r="L46" s="13">
        <v>150</v>
      </c>
      <c r="M46" s="13" t="s">
        <v>5</v>
      </c>
      <c r="N46" s="13">
        <v>2</v>
      </c>
      <c r="O46" s="14">
        <f t="shared" ref="O46:O49" si="4">H46-G46+1</f>
        <v>10</v>
      </c>
    </row>
    <row r="47" spans="1:15">
      <c r="A47" s="13">
        <v>34</v>
      </c>
      <c r="B47" s="13">
        <v>18</v>
      </c>
      <c r="C47" s="13" t="s">
        <v>44</v>
      </c>
      <c r="D47" s="2"/>
      <c r="E47" s="13">
        <v>38321</v>
      </c>
      <c r="F47" s="13">
        <v>38332</v>
      </c>
      <c r="J47" s="13">
        <v>38300</v>
      </c>
      <c r="K47" s="8">
        <f t="shared" si="3"/>
        <v>12</v>
      </c>
      <c r="L47" s="13">
        <v>130</v>
      </c>
      <c r="M47" s="13" t="s">
        <v>5</v>
      </c>
      <c r="N47" s="13">
        <v>1</v>
      </c>
      <c r="O47" s="14">
        <f t="shared" si="4"/>
        <v>1</v>
      </c>
    </row>
    <row r="48" spans="1:15">
      <c r="A48" s="13">
        <v>35</v>
      </c>
      <c r="B48" s="13">
        <v>18</v>
      </c>
      <c r="C48" s="13" t="s">
        <v>45</v>
      </c>
      <c r="D48" s="2"/>
      <c r="E48" s="13">
        <v>8774</v>
      </c>
      <c r="F48" s="13">
        <v>8782</v>
      </c>
      <c r="J48" s="13">
        <v>8720</v>
      </c>
      <c r="K48" s="8">
        <f t="shared" si="3"/>
        <v>9</v>
      </c>
      <c r="L48" s="13">
        <v>200</v>
      </c>
      <c r="M48" s="13" t="s">
        <v>29</v>
      </c>
      <c r="N48" s="13">
        <v>1</v>
      </c>
      <c r="O48" s="14">
        <f t="shared" si="4"/>
        <v>1</v>
      </c>
    </row>
    <row r="49" spans="1:15" s="14" customFormat="1">
      <c r="A49" s="13">
        <v>36</v>
      </c>
      <c r="B49" s="13">
        <v>18</v>
      </c>
      <c r="C49" s="13" t="s">
        <v>46</v>
      </c>
      <c r="D49" s="2"/>
      <c r="E49" s="13">
        <v>21354</v>
      </c>
      <c r="F49" s="13">
        <v>21362</v>
      </c>
      <c r="G49" s="13"/>
      <c r="H49" s="13"/>
      <c r="I49" s="11"/>
      <c r="J49" s="13">
        <v>21300</v>
      </c>
      <c r="K49" s="8">
        <f t="shared" si="3"/>
        <v>9</v>
      </c>
      <c r="L49" s="13">
        <v>200</v>
      </c>
      <c r="M49" s="13" t="s">
        <v>29</v>
      </c>
      <c r="N49" s="13">
        <v>1</v>
      </c>
      <c r="O49" s="14">
        <f t="shared" si="4"/>
        <v>1</v>
      </c>
    </row>
    <row r="50" spans="1:15" s="14" customFormat="1">
      <c r="A50" s="13">
        <v>37</v>
      </c>
      <c r="B50" s="13">
        <v>18</v>
      </c>
      <c r="C50" s="13" t="s">
        <v>47</v>
      </c>
      <c r="D50" s="2"/>
      <c r="E50" s="13">
        <v>22076</v>
      </c>
      <c r="F50" s="13">
        <v>22084</v>
      </c>
      <c r="G50" s="13">
        <v>22166</v>
      </c>
      <c r="H50" s="13">
        <v>22174</v>
      </c>
      <c r="I50" s="11"/>
      <c r="J50" s="13">
        <v>22050</v>
      </c>
      <c r="K50" s="8">
        <f t="shared" si="3"/>
        <v>9</v>
      </c>
      <c r="L50" s="13">
        <v>200</v>
      </c>
      <c r="M50" s="13" t="s">
        <v>29</v>
      </c>
      <c r="N50" s="13">
        <v>2</v>
      </c>
      <c r="O50" s="14">
        <f>H50-G50+1</f>
        <v>9</v>
      </c>
    </row>
    <row r="51" spans="1:15" s="14" customFormat="1">
      <c r="A51" s="13">
        <v>38</v>
      </c>
      <c r="B51" s="13">
        <v>18</v>
      </c>
      <c r="C51" s="13" t="s">
        <v>48</v>
      </c>
      <c r="D51" s="2"/>
      <c r="E51" s="13">
        <v>26385</v>
      </c>
      <c r="F51" s="13">
        <v>26393</v>
      </c>
      <c r="G51" s="13"/>
      <c r="H51" s="13"/>
      <c r="I51" s="11"/>
      <c r="J51" s="13">
        <v>26300</v>
      </c>
      <c r="K51" s="8">
        <f t="shared" si="3"/>
        <v>9</v>
      </c>
      <c r="L51" s="13">
        <v>200</v>
      </c>
      <c r="M51" s="13" t="s">
        <v>29</v>
      </c>
      <c r="N51" s="13">
        <v>1</v>
      </c>
      <c r="O51" s="14">
        <f t="shared" ref="O51:O77" si="5">H51-G51+1</f>
        <v>1</v>
      </c>
    </row>
    <row r="52" spans="1:15" s="14" customFormat="1">
      <c r="A52" s="13">
        <v>39</v>
      </c>
      <c r="B52" s="13">
        <v>18</v>
      </c>
      <c r="C52" s="13" t="s">
        <v>49</v>
      </c>
      <c r="D52" s="2"/>
      <c r="E52" s="13">
        <v>63072</v>
      </c>
      <c r="F52" s="13">
        <v>63081</v>
      </c>
      <c r="G52" s="13"/>
      <c r="H52" s="13"/>
      <c r="I52" s="11"/>
      <c r="J52" s="13">
        <v>62896</v>
      </c>
      <c r="K52" s="8">
        <f t="shared" si="3"/>
        <v>10</v>
      </c>
      <c r="L52" s="13">
        <v>200</v>
      </c>
      <c r="M52" s="13" t="s">
        <v>29</v>
      </c>
      <c r="N52" s="13">
        <v>1</v>
      </c>
      <c r="O52" s="14">
        <f t="shared" si="5"/>
        <v>1</v>
      </c>
    </row>
    <row r="53" spans="1:15" s="14" customFormat="1">
      <c r="A53" s="13">
        <v>40</v>
      </c>
      <c r="B53" s="13">
        <v>19</v>
      </c>
      <c r="C53" s="13" t="s">
        <v>50</v>
      </c>
      <c r="D53" s="2"/>
      <c r="E53" s="13">
        <v>46013</v>
      </c>
      <c r="F53" s="13">
        <v>46021</v>
      </c>
      <c r="G53" s="13"/>
      <c r="H53" s="13"/>
      <c r="I53" s="11"/>
      <c r="J53" s="13">
        <v>45976</v>
      </c>
      <c r="K53" s="8">
        <f t="shared" si="3"/>
        <v>9</v>
      </c>
      <c r="L53" s="13">
        <v>50</v>
      </c>
      <c r="M53" s="13" t="s">
        <v>28</v>
      </c>
      <c r="N53" s="13">
        <v>1</v>
      </c>
      <c r="O53" s="14">
        <f t="shared" si="5"/>
        <v>1</v>
      </c>
    </row>
    <row r="54" spans="1:15" s="14" customFormat="1">
      <c r="A54" s="13">
        <v>41</v>
      </c>
      <c r="B54" s="13">
        <v>19</v>
      </c>
      <c r="C54" s="13" t="s">
        <v>51</v>
      </c>
      <c r="D54" s="2"/>
      <c r="E54" s="13">
        <v>7389</v>
      </c>
      <c r="F54" s="13">
        <v>7401</v>
      </c>
      <c r="G54" s="13"/>
      <c r="H54" s="13"/>
      <c r="I54" s="11"/>
      <c r="J54" s="13">
        <v>7380</v>
      </c>
      <c r="K54" s="8">
        <f t="shared" si="3"/>
        <v>13</v>
      </c>
      <c r="L54" s="13">
        <v>30</v>
      </c>
      <c r="M54" s="13" t="s">
        <v>29</v>
      </c>
      <c r="N54" s="13">
        <v>1</v>
      </c>
      <c r="O54" s="14">
        <f t="shared" si="5"/>
        <v>1</v>
      </c>
    </row>
    <row r="55" spans="1:15" s="14" customFormat="1">
      <c r="A55" s="13">
        <v>76</v>
      </c>
      <c r="B55" s="13">
        <v>20</v>
      </c>
      <c r="C55" s="13" t="s">
        <v>86</v>
      </c>
      <c r="D55" s="10"/>
      <c r="E55" s="13"/>
      <c r="F55" s="13"/>
      <c r="G55" s="13"/>
      <c r="H55" s="13"/>
      <c r="I55" s="11"/>
      <c r="J55" s="13">
        <v>30298</v>
      </c>
      <c r="K55" s="8">
        <v>0</v>
      </c>
      <c r="L55" s="13">
        <v>139</v>
      </c>
      <c r="M55" s="15" t="s">
        <v>87</v>
      </c>
      <c r="N55" s="13">
        <v>0</v>
      </c>
      <c r="O55" s="14">
        <f t="shared" si="5"/>
        <v>1</v>
      </c>
    </row>
    <row r="56" spans="1:15" s="14" customFormat="1">
      <c r="A56" s="13">
        <v>1</v>
      </c>
      <c r="B56" s="13">
        <v>20</v>
      </c>
      <c r="C56" s="13" t="s">
        <v>6</v>
      </c>
      <c r="D56" s="2"/>
      <c r="E56" s="13">
        <v>7748</v>
      </c>
      <c r="F56" s="13">
        <v>7756</v>
      </c>
      <c r="G56" s="13"/>
      <c r="H56" s="13"/>
      <c r="I56" s="11"/>
      <c r="J56" s="13">
        <v>7712</v>
      </c>
      <c r="K56" s="8">
        <f t="shared" ref="K56:K77" si="6">F56-E56+1</f>
        <v>9</v>
      </c>
      <c r="L56" s="13">
        <v>52</v>
      </c>
      <c r="M56" s="13" t="s">
        <v>5</v>
      </c>
      <c r="N56" s="13">
        <v>1</v>
      </c>
      <c r="O56" s="14">
        <f t="shared" si="5"/>
        <v>1</v>
      </c>
    </row>
    <row r="57" spans="1:15" s="14" customFormat="1">
      <c r="A57" s="13">
        <v>2</v>
      </c>
      <c r="B57" s="13">
        <v>20</v>
      </c>
      <c r="C57" s="13" t="s">
        <v>7</v>
      </c>
      <c r="D57" s="2"/>
      <c r="E57" s="14">
        <v>7918</v>
      </c>
      <c r="F57" s="14">
        <v>7926</v>
      </c>
      <c r="I57" s="12"/>
      <c r="J57" s="13">
        <v>7900</v>
      </c>
      <c r="K57" s="8">
        <f t="shared" si="6"/>
        <v>9</v>
      </c>
      <c r="L57" s="13">
        <v>200</v>
      </c>
      <c r="M57" s="14" t="s">
        <v>5</v>
      </c>
      <c r="N57" s="13">
        <v>1</v>
      </c>
      <c r="O57" s="14">
        <f t="shared" si="5"/>
        <v>1</v>
      </c>
    </row>
    <row r="58" spans="1:15" s="14" customFormat="1">
      <c r="A58" s="13">
        <v>3</v>
      </c>
      <c r="B58" s="13">
        <v>20</v>
      </c>
      <c r="C58" s="13" t="s">
        <v>8</v>
      </c>
      <c r="D58" s="2"/>
      <c r="E58" s="13">
        <v>18860</v>
      </c>
      <c r="F58" s="13">
        <v>18868</v>
      </c>
      <c r="G58" s="13"/>
      <c r="H58" s="13"/>
      <c r="I58" s="11"/>
      <c r="J58" s="13">
        <v>18827</v>
      </c>
      <c r="K58" s="8">
        <f t="shared" si="6"/>
        <v>9</v>
      </c>
      <c r="L58" s="13">
        <v>50</v>
      </c>
      <c r="M58" s="13" t="s">
        <v>5</v>
      </c>
      <c r="N58" s="13">
        <v>1</v>
      </c>
      <c r="O58" s="14">
        <f t="shared" si="5"/>
        <v>1</v>
      </c>
    </row>
    <row r="59" spans="1:15" s="14" customFormat="1">
      <c r="A59" s="13">
        <v>4</v>
      </c>
      <c r="B59" s="13">
        <v>20</v>
      </c>
      <c r="C59" s="13" t="s">
        <v>9</v>
      </c>
      <c r="D59" s="2"/>
      <c r="E59" s="13">
        <v>25310</v>
      </c>
      <c r="F59" s="13">
        <v>25318</v>
      </c>
      <c r="G59" s="13"/>
      <c r="H59" s="13"/>
      <c r="I59" s="11"/>
      <c r="J59" s="13">
        <v>25280</v>
      </c>
      <c r="K59" s="8">
        <f t="shared" si="6"/>
        <v>9</v>
      </c>
      <c r="L59" s="13">
        <v>200</v>
      </c>
      <c r="M59" s="13" t="s">
        <v>5</v>
      </c>
      <c r="N59" s="13">
        <v>1</v>
      </c>
      <c r="O59" s="14">
        <f t="shared" si="5"/>
        <v>1</v>
      </c>
    </row>
    <row r="60" spans="1:15" s="14" customFormat="1">
      <c r="A60" s="13">
        <v>5</v>
      </c>
      <c r="B60" s="13">
        <v>20</v>
      </c>
      <c r="C60" s="13" t="s">
        <v>10</v>
      </c>
      <c r="D60" s="2"/>
      <c r="E60" s="13">
        <v>28633</v>
      </c>
      <c r="F60" s="13">
        <v>28641</v>
      </c>
      <c r="G60" s="13"/>
      <c r="H60" s="13"/>
      <c r="I60" s="11"/>
      <c r="J60" s="13">
        <v>28600</v>
      </c>
      <c r="K60" s="8">
        <f t="shared" si="6"/>
        <v>9</v>
      </c>
      <c r="L60" s="13">
        <v>100</v>
      </c>
      <c r="M60" s="13" t="s">
        <v>5</v>
      </c>
      <c r="N60" s="13">
        <v>1</v>
      </c>
      <c r="O60" s="14">
        <f t="shared" si="5"/>
        <v>1</v>
      </c>
    </row>
    <row r="61" spans="1:15">
      <c r="A61" s="13">
        <v>6</v>
      </c>
      <c r="B61" s="13">
        <v>20</v>
      </c>
      <c r="C61" s="13" t="s">
        <v>11</v>
      </c>
      <c r="D61" s="2"/>
      <c r="E61" s="13">
        <v>29732</v>
      </c>
      <c r="F61" s="13">
        <v>29740</v>
      </c>
      <c r="G61" s="13">
        <v>29741</v>
      </c>
      <c r="H61" s="13">
        <v>29749</v>
      </c>
      <c r="J61" s="13">
        <v>29714</v>
      </c>
      <c r="K61" s="8">
        <f t="shared" si="6"/>
        <v>9</v>
      </c>
      <c r="L61" s="13">
        <v>60</v>
      </c>
      <c r="M61" s="13" t="s">
        <v>5</v>
      </c>
      <c r="N61" s="13">
        <v>2</v>
      </c>
      <c r="O61" s="14">
        <f t="shared" si="5"/>
        <v>9</v>
      </c>
    </row>
    <row r="62" spans="1:15">
      <c r="A62" s="13">
        <v>7</v>
      </c>
      <c r="B62" s="13">
        <v>20</v>
      </c>
      <c r="C62" s="13" t="s">
        <v>12</v>
      </c>
      <c r="D62" s="2"/>
      <c r="E62" s="13">
        <v>29774</v>
      </c>
      <c r="F62" s="13">
        <v>29782</v>
      </c>
      <c r="J62" s="13">
        <v>29750</v>
      </c>
      <c r="K62" s="8">
        <f t="shared" si="6"/>
        <v>9</v>
      </c>
      <c r="L62" s="13">
        <v>50</v>
      </c>
      <c r="M62" s="13" t="s">
        <v>5</v>
      </c>
      <c r="N62" s="13">
        <v>1</v>
      </c>
      <c r="O62" s="14">
        <f t="shared" si="5"/>
        <v>1</v>
      </c>
    </row>
    <row r="63" spans="1:15">
      <c r="A63" s="13">
        <v>8</v>
      </c>
      <c r="B63" s="13">
        <v>20</v>
      </c>
      <c r="C63" s="13" t="s">
        <v>13</v>
      </c>
      <c r="D63" s="2"/>
      <c r="E63" s="13">
        <v>30199</v>
      </c>
      <c r="F63" s="13">
        <v>30209</v>
      </c>
      <c r="J63" s="13">
        <v>30050</v>
      </c>
      <c r="K63" s="8">
        <f t="shared" si="6"/>
        <v>11</v>
      </c>
      <c r="L63" s="13">
        <v>200</v>
      </c>
      <c r="M63" s="13" t="s">
        <v>5</v>
      </c>
      <c r="N63" s="13">
        <v>1</v>
      </c>
      <c r="O63" s="14">
        <f t="shared" si="5"/>
        <v>1</v>
      </c>
    </row>
    <row r="64" spans="1:15">
      <c r="A64" s="13">
        <v>9</v>
      </c>
      <c r="B64" s="13">
        <v>20</v>
      </c>
      <c r="C64" s="13" t="s">
        <v>14</v>
      </c>
      <c r="D64" s="2"/>
      <c r="E64" s="13">
        <v>32154</v>
      </c>
      <c r="F64" s="13">
        <v>32162</v>
      </c>
      <c r="G64" s="13">
        <v>32171</v>
      </c>
      <c r="H64" s="13">
        <v>32179</v>
      </c>
      <c r="J64" s="13">
        <v>32140</v>
      </c>
      <c r="K64" s="8">
        <f t="shared" si="6"/>
        <v>9</v>
      </c>
      <c r="L64" s="13">
        <v>130</v>
      </c>
      <c r="M64" s="13" t="s">
        <v>5</v>
      </c>
      <c r="N64" s="13">
        <v>2</v>
      </c>
      <c r="O64" s="14">
        <f t="shared" si="5"/>
        <v>9</v>
      </c>
    </row>
    <row r="65" spans="1:15">
      <c r="A65" s="13">
        <v>10</v>
      </c>
      <c r="B65" s="13">
        <v>20</v>
      </c>
      <c r="C65" s="13" t="s">
        <v>15</v>
      </c>
      <c r="D65" s="2"/>
      <c r="E65" s="13">
        <v>39555</v>
      </c>
      <c r="F65" s="13">
        <v>39563</v>
      </c>
      <c r="J65" s="13">
        <v>39450</v>
      </c>
      <c r="K65" s="8">
        <f t="shared" si="6"/>
        <v>9</v>
      </c>
      <c r="L65" s="13">
        <v>120</v>
      </c>
      <c r="M65" s="13" t="s">
        <v>5</v>
      </c>
      <c r="N65" s="13">
        <v>1</v>
      </c>
      <c r="O65" s="14">
        <f t="shared" si="5"/>
        <v>1</v>
      </c>
    </row>
    <row r="66" spans="1:15">
      <c r="A66" s="13">
        <v>11</v>
      </c>
      <c r="B66" s="13">
        <v>20</v>
      </c>
      <c r="C66" s="13" t="s">
        <v>16</v>
      </c>
      <c r="D66" s="2"/>
      <c r="E66" s="13">
        <v>72993</v>
      </c>
      <c r="F66" s="13">
        <v>73001</v>
      </c>
      <c r="J66" s="13">
        <v>72900</v>
      </c>
      <c r="K66" s="8">
        <f t="shared" si="6"/>
        <v>9</v>
      </c>
      <c r="L66" s="13">
        <v>200</v>
      </c>
      <c r="M66" s="13" t="s">
        <v>5</v>
      </c>
      <c r="N66" s="13">
        <v>1</v>
      </c>
      <c r="O66" s="14">
        <f t="shared" si="5"/>
        <v>1</v>
      </c>
    </row>
    <row r="67" spans="1:15">
      <c r="A67" s="13">
        <v>12</v>
      </c>
      <c r="B67" s="13">
        <v>20</v>
      </c>
      <c r="C67" s="13" t="s">
        <v>17</v>
      </c>
      <c r="D67" s="2"/>
      <c r="E67" s="13">
        <v>70819</v>
      </c>
      <c r="F67" s="13">
        <v>70828</v>
      </c>
      <c r="J67" s="13">
        <v>70700</v>
      </c>
      <c r="K67" s="8">
        <f t="shared" si="6"/>
        <v>10</v>
      </c>
      <c r="L67" s="13">
        <v>200</v>
      </c>
      <c r="M67" s="13" t="s">
        <v>5</v>
      </c>
      <c r="N67" s="13">
        <v>1</v>
      </c>
      <c r="O67" s="14">
        <f t="shared" si="5"/>
        <v>1</v>
      </c>
    </row>
    <row r="68" spans="1:15">
      <c r="A68" s="13">
        <v>13</v>
      </c>
      <c r="B68" s="13">
        <v>20</v>
      </c>
      <c r="C68" s="13" t="s">
        <v>18</v>
      </c>
      <c r="D68" s="2"/>
      <c r="E68" s="13">
        <v>71600</v>
      </c>
      <c r="F68" s="13">
        <v>71609</v>
      </c>
      <c r="J68" s="13">
        <v>71500</v>
      </c>
      <c r="K68" s="8">
        <f t="shared" si="6"/>
        <v>10</v>
      </c>
      <c r="L68" s="13">
        <v>200</v>
      </c>
      <c r="M68" s="13" t="s">
        <v>5</v>
      </c>
      <c r="N68" s="13">
        <v>1</v>
      </c>
      <c r="O68" s="14">
        <f t="shared" si="5"/>
        <v>1</v>
      </c>
    </row>
    <row r="69" spans="1:15">
      <c r="A69" s="13">
        <v>14</v>
      </c>
      <c r="B69" s="13">
        <v>20</v>
      </c>
      <c r="C69" s="13" t="s">
        <v>19</v>
      </c>
      <c r="D69" s="2"/>
      <c r="E69" s="13">
        <v>72056</v>
      </c>
      <c r="F69" s="13">
        <v>72066</v>
      </c>
      <c r="J69" s="13">
        <v>72000</v>
      </c>
      <c r="K69" s="8">
        <f t="shared" si="6"/>
        <v>11</v>
      </c>
      <c r="L69" s="13">
        <v>200</v>
      </c>
      <c r="M69" s="13" t="s">
        <v>5</v>
      </c>
      <c r="N69" s="13">
        <v>1</v>
      </c>
      <c r="O69" s="14">
        <f t="shared" si="5"/>
        <v>1</v>
      </c>
    </row>
    <row r="70" spans="1:15">
      <c r="A70" s="13">
        <v>15</v>
      </c>
      <c r="B70" s="13">
        <v>20</v>
      </c>
      <c r="C70" s="13" t="s">
        <v>20</v>
      </c>
      <c r="D70" s="2"/>
      <c r="E70" s="13">
        <v>12189</v>
      </c>
      <c r="F70" s="13">
        <v>12200</v>
      </c>
      <c r="J70" s="13">
        <v>12156</v>
      </c>
      <c r="K70" s="8">
        <f t="shared" si="6"/>
        <v>12</v>
      </c>
      <c r="L70" s="13">
        <v>53</v>
      </c>
      <c r="M70" s="13" t="s">
        <v>28</v>
      </c>
      <c r="N70" s="13">
        <v>1</v>
      </c>
      <c r="O70" s="14">
        <f t="shared" si="5"/>
        <v>1</v>
      </c>
    </row>
    <row r="71" spans="1:15">
      <c r="A71" s="13">
        <v>16</v>
      </c>
      <c r="B71" s="13">
        <v>20</v>
      </c>
      <c r="C71" s="13" t="s">
        <v>21</v>
      </c>
      <c r="D71" s="2"/>
      <c r="E71" s="13">
        <v>24243</v>
      </c>
      <c r="F71" s="13">
        <v>24252</v>
      </c>
      <c r="J71" s="13">
        <v>24100</v>
      </c>
      <c r="K71" s="8">
        <f t="shared" si="6"/>
        <v>10</v>
      </c>
      <c r="L71" s="13">
        <v>200</v>
      </c>
      <c r="M71" s="13" t="s">
        <v>28</v>
      </c>
      <c r="N71" s="13">
        <v>1</v>
      </c>
      <c r="O71" s="14">
        <f t="shared" si="5"/>
        <v>1</v>
      </c>
    </row>
    <row r="72" spans="1:15">
      <c r="A72" s="13">
        <v>17</v>
      </c>
      <c r="B72" s="13">
        <v>20</v>
      </c>
      <c r="C72" s="13" t="s">
        <v>22</v>
      </c>
      <c r="D72" s="2"/>
      <c r="E72" s="13">
        <v>49715</v>
      </c>
      <c r="F72" s="13">
        <v>49723</v>
      </c>
      <c r="J72" s="13">
        <v>49700</v>
      </c>
      <c r="K72" s="8">
        <f t="shared" si="6"/>
        <v>9</v>
      </c>
      <c r="L72" s="13">
        <v>70</v>
      </c>
      <c r="M72" s="13" t="s">
        <v>28</v>
      </c>
      <c r="N72" s="13">
        <v>1</v>
      </c>
      <c r="O72" s="14">
        <f t="shared" si="5"/>
        <v>1</v>
      </c>
    </row>
    <row r="73" spans="1:15">
      <c r="A73" s="13">
        <v>18</v>
      </c>
      <c r="B73" s="13">
        <v>20</v>
      </c>
      <c r="C73" s="13" t="s">
        <v>23</v>
      </c>
      <c r="D73" s="2"/>
      <c r="E73" s="13">
        <v>11778</v>
      </c>
      <c r="F73" s="13">
        <v>11787</v>
      </c>
      <c r="J73" s="13">
        <v>11620</v>
      </c>
      <c r="K73" s="8">
        <f t="shared" si="6"/>
        <v>10</v>
      </c>
      <c r="L73" s="13">
        <v>180</v>
      </c>
      <c r="M73" s="13" t="s">
        <v>29</v>
      </c>
      <c r="N73" s="13">
        <v>1</v>
      </c>
      <c r="O73" s="14">
        <f t="shared" si="5"/>
        <v>1</v>
      </c>
    </row>
    <row r="74" spans="1:15">
      <c r="A74" s="13">
        <v>19</v>
      </c>
      <c r="B74" s="13">
        <v>20</v>
      </c>
      <c r="C74" s="13" t="s">
        <v>24</v>
      </c>
      <c r="D74" s="2"/>
      <c r="E74" s="13">
        <v>35717</v>
      </c>
      <c r="F74" s="13">
        <v>35725</v>
      </c>
      <c r="G74" s="13">
        <v>35762</v>
      </c>
      <c r="H74" s="13">
        <v>35770</v>
      </c>
      <c r="J74" s="13">
        <v>35700</v>
      </c>
      <c r="K74" s="8">
        <f t="shared" si="6"/>
        <v>9</v>
      </c>
      <c r="L74" s="13">
        <v>100</v>
      </c>
      <c r="M74" s="13" t="s">
        <v>29</v>
      </c>
      <c r="N74" s="13">
        <v>2</v>
      </c>
      <c r="O74" s="14">
        <f t="shared" si="5"/>
        <v>9</v>
      </c>
    </row>
    <row r="75" spans="1:15">
      <c r="A75" s="13">
        <v>20</v>
      </c>
      <c r="B75" s="13">
        <v>20</v>
      </c>
      <c r="C75" s="13" t="s">
        <v>25</v>
      </c>
      <c r="D75" s="2"/>
      <c r="E75" s="13">
        <v>52951</v>
      </c>
      <c r="F75" s="13">
        <v>52962</v>
      </c>
      <c r="J75" s="13">
        <v>52820</v>
      </c>
      <c r="K75" s="8">
        <f t="shared" si="6"/>
        <v>12</v>
      </c>
      <c r="L75" s="13">
        <v>150</v>
      </c>
      <c r="M75" s="13" t="s">
        <v>29</v>
      </c>
      <c r="N75" s="13">
        <v>1</v>
      </c>
      <c r="O75" s="14">
        <f t="shared" si="5"/>
        <v>1</v>
      </c>
    </row>
    <row r="76" spans="1:15">
      <c r="A76" s="13">
        <v>21</v>
      </c>
      <c r="B76" s="13">
        <v>20</v>
      </c>
      <c r="C76" s="13" t="s">
        <v>26</v>
      </c>
      <c r="D76" s="2"/>
      <c r="E76" s="13">
        <v>53366</v>
      </c>
      <c r="F76" s="13">
        <v>53375</v>
      </c>
      <c r="J76" s="13">
        <v>53340</v>
      </c>
      <c r="K76" s="8">
        <f t="shared" si="6"/>
        <v>10</v>
      </c>
      <c r="L76" s="13">
        <v>50</v>
      </c>
      <c r="M76" s="13" t="s">
        <v>29</v>
      </c>
      <c r="N76" s="13">
        <v>1</v>
      </c>
      <c r="O76" s="14">
        <f t="shared" si="5"/>
        <v>1</v>
      </c>
    </row>
    <row r="77" spans="1:15">
      <c r="A77" s="13">
        <v>22</v>
      </c>
      <c r="B77" s="13">
        <v>20</v>
      </c>
      <c r="C77" s="13" t="s">
        <v>27</v>
      </c>
      <c r="D77" s="2"/>
      <c r="E77" s="13">
        <v>55487</v>
      </c>
      <c r="F77" s="13">
        <v>55495</v>
      </c>
      <c r="J77" s="13">
        <v>55450</v>
      </c>
      <c r="K77" s="8">
        <f t="shared" si="6"/>
        <v>9</v>
      </c>
      <c r="L77" s="13">
        <v>200</v>
      </c>
      <c r="M77" s="13" t="s">
        <v>29</v>
      </c>
      <c r="N77" s="13">
        <v>1</v>
      </c>
      <c r="O77" s="14">
        <f t="shared" si="5"/>
        <v>1</v>
      </c>
    </row>
    <row r="78" spans="1:15">
      <c r="K78" s="8"/>
      <c r="O78" s="14"/>
    </row>
    <row r="79" spans="1:15">
      <c r="K79" s="8"/>
      <c r="O79" s="14"/>
    </row>
  </sheetData>
  <sortState ref="A2:N77">
    <sortCondition ref="C2:C77"/>
  </sortState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workbookViewId="0">
      <selection activeCell="L73" sqref="L73"/>
    </sheetView>
  </sheetViews>
  <sheetFormatPr defaultColWidth="8.85546875" defaultRowHeight="16.5"/>
  <cols>
    <col min="1" max="1" width="8.85546875" style="7"/>
    <col min="2" max="2" width="13.28515625" style="7" customWidth="1"/>
    <col min="3" max="3" width="5.7109375" style="10" customWidth="1"/>
    <col min="4" max="5" width="9" style="7" bestFit="1" customWidth="1"/>
    <col min="6" max="7" width="9" style="13" customWidth="1"/>
    <col min="8" max="8" width="5" style="11" customWidth="1"/>
    <col min="9" max="9" width="9" style="7" bestFit="1" customWidth="1"/>
    <col min="10" max="10" width="9.7109375" style="7" bestFit="1" customWidth="1"/>
    <col min="11" max="11" width="9.5703125" style="7" bestFit="1" customWidth="1"/>
    <col min="12" max="12" width="11.28515625" style="7" customWidth="1"/>
    <col min="13" max="13" width="11.140625" style="7" customWidth="1"/>
    <col min="14" max="14" width="9" style="7" bestFit="1" customWidth="1"/>
    <col min="15" max="16384" width="8.85546875" style="7"/>
  </cols>
  <sheetData>
    <row r="1" spans="1:13" s="6" customFormat="1">
      <c r="A1" s="1" t="s">
        <v>0</v>
      </c>
      <c r="B1" s="1" t="s">
        <v>4</v>
      </c>
      <c r="C1" s="2"/>
      <c r="D1" s="3" t="s">
        <v>1</v>
      </c>
      <c r="E1" s="3" t="s">
        <v>2</v>
      </c>
      <c r="F1" s="3" t="s">
        <v>88</v>
      </c>
      <c r="G1" s="3" t="s">
        <v>89</v>
      </c>
      <c r="H1" s="4"/>
      <c r="I1" s="5" t="s">
        <v>30</v>
      </c>
      <c r="J1" s="6" t="s">
        <v>31</v>
      </c>
      <c r="K1" s="6" t="s">
        <v>32</v>
      </c>
      <c r="L1" s="1" t="s">
        <v>3</v>
      </c>
      <c r="M1" s="6" t="s">
        <v>90</v>
      </c>
    </row>
    <row r="2" spans="1:13">
      <c r="A2" s="7">
        <v>20</v>
      </c>
      <c r="B2" s="7" t="s">
        <v>6</v>
      </c>
      <c r="C2" s="2"/>
      <c r="D2" s="7">
        <v>7750</v>
      </c>
      <c r="E2" s="7">
        <v>7754</v>
      </c>
      <c r="I2" s="13">
        <v>7712</v>
      </c>
      <c r="J2" s="8">
        <f>E2-D2+1</f>
        <v>5</v>
      </c>
      <c r="K2" s="7">
        <v>52</v>
      </c>
      <c r="L2" s="7" t="s">
        <v>5</v>
      </c>
      <c r="M2" s="7">
        <v>1</v>
      </c>
    </row>
    <row r="3" spans="1:13">
      <c r="A3" s="13">
        <v>20</v>
      </c>
      <c r="B3" s="13" t="s">
        <v>7</v>
      </c>
      <c r="C3" s="2"/>
      <c r="D3" s="9">
        <v>7919</v>
      </c>
      <c r="E3" s="9">
        <v>7926</v>
      </c>
      <c r="F3" s="14"/>
      <c r="G3" s="14"/>
      <c r="H3" s="12"/>
      <c r="I3" s="13">
        <v>7900</v>
      </c>
      <c r="J3" s="8">
        <f t="shared" ref="J3:J64" si="0">E3-D3+1</f>
        <v>8</v>
      </c>
      <c r="K3" s="13">
        <v>200</v>
      </c>
      <c r="L3" s="9" t="s">
        <v>5</v>
      </c>
      <c r="M3" s="7">
        <v>1</v>
      </c>
    </row>
    <row r="4" spans="1:13">
      <c r="A4" s="13">
        <v>20</v>
      </c>
      <c r="B4" s="13" t="s">
        <v>8</v>
      </c>
      <c r="C4" s="2"/>
      <c r="D4" s="7">
        <v>18860</v>
      </c>
      <c r="E4" s="7">
        <v>18868</v>
      </c>
      <c r="I4" s="13">
        <v>18827</v>
      </c>
      <c r="J4" s="8">
        <f t="shared" si="0"/>
        <v>9</v>
      </c>
      <c r="K4" s="13">
        <v>50</v>
      </c>
      <c r="L4" s="7" t="s">
        <v>5</v>
      </c>
      <c r="M4" s="13">
        <v>1</v>
      </c>
    </row>
    <row r="5" spans="1:13" s="9" customFormat="1">
      <c r="A5" s="13">
        <v>20</v>
      </c>
      <c r="B5" s="13" t="s">
        <v>9</v>
      </c>
      <c r="C5" s="2"/>
      <c r="D5" s="7">
        <v>25312</v>
      </c>
      <c r="E5" s="7">
        <v>25317</v>
      </c>
      <c r="F5" s="13"/>
      <c r="G5" s="13"/>
      <c r="H5" s="11"/>
      <c r="I5" s="13">
        <v>25280</v>
      </c>
      <c r="J5" s="8">
        <f t="shared" si="0"/>
        <v>6</v>
      </c>
      <c r="K5" s="13">
        <v>200</v>
      </c>
      <c r="L5" s="7" t="s">
        <v>5</v>
      </c>
      <c r="M5" s="13">
        <v>1</v>
      </c>
    </row>
    <row r="6" spans="1:13">
      <c r="A6" s="13">
        <v>20</v>
      </c>
      <c r="B6" s="13" t="s">
        <v>10</v>
      </c>
      <c r="C6" s="2"/>
      <c r="D6" s="7">
        <v>28634</v>
      </c>
      <c r="E6" s="7">
        <v>28641</v>
      </c>
      <c r="I6" s="13">
        <v>28600</v>
      </c>
      <c r="J6" s="8">
        <f t="shared" si="0"/>
        <v>8</v>
      </c>
      <c r="K6" s="7">
        <v>100</v>
      </c>
      <c r="L6" s="7" t="s">
        <v>5</v>
      </c>
      <c r="M6" s="13">
        <v>1</v>
      </c>
    </row>
    <row r="7" spans="1:13">
      <c r="A7" s="13">
        <v>20</v>
      </c>
      <c r="B7" s="13" t="s">
        <v>11</v>
      </c>
      <c r="C7" s="2"/>
      <c r="D7" s="13">
        <v>29732</v>
      </c>
      <c r="E7" s="13">
        <v>29740</v>
      </c>
      <c r="F7" s="13">
        <v>29742</v>
      </c>
      <c r="G7" s="13">
        <v>29749</v>
      </c>
      <c r="I7" s="13">
        <v>29714</v>
      </c>
      <c r="J7" s="8">
        <f t="shared" si="0"/>
        <v>9</v>
      </c>
      <c r="K7" s="7">
        <v>60</v>
      </c>
      <c r="L7" s="7" t="s">
        <v>5</v>
      </c>
      <c r="M7" s="13">
        <v>2</v>
      </c>
    </row>
    <row r="8" spans="1:13">
      <c r="A8" s="13">
        <v>20</v>
      </c>
      <c r="B8" s="13" t="s">
        <v>12</v>
      </c>
      <c r="C8" s="2"/>
      <c r="D8" s="7">
        <v>29777</v>
      </c>
      <c r="E8" s="7">
        <v>29780</v>
      </c>
      <c r="I8" s="13">
        <v>29750</v>
      </c>
      <c r="J8" s="8">
        <f t="shared" si="0"/>
        <v>4</v>
      </c>
      <c r="K8" s="7">
        <v>50</v>
      </c>
      <c r="L8" s="7" t="s">
        <v>5</v>
      </c>
      <c r="M8" s="13">
        <v>1</v>
      </c>
    </row>
    <row r="9" spans="1:13">
      <c r="A9" s="13">
        <v>20</v>
      </c>
      <c r="B9" s="13" t="s">
        <v>13</v>
      </c>
      <c r="C9" s="2"/>
      <c r="D9" s="7">
        <v>30199</v>
      </c>
      <c r="E9" s="7">
        <v>30209</v>
      </c>
      <c r="I9" s="13">
        <v>30050</v>
      </c>
      <c r="J9" s="8">
        <f t="shared" si="0"/>
        <v>11</v>
      </c>
      <c r="K9" s="7">
        <v>200</v>
      </c>
      <c r="L9" s="7" t="s">
        <v>5</v>
      </c>
      <c r="M9" s="13">
        <v>1</v>
      </c>
    </row>
    <row r="10" spans="1:13" s="13" customFormat="1">
      <c r="A10" s="13">
        <v>20</v>
      </c>
      <c r="B10" s="13" t="s">
        <v>14</v>
      </c>
      <c r="C10" s="2"/>
      <c r="D10" s="13">
        <v>32155</v>
      </c>
      <c r="E10" s="13">
        <v>32161</v>
      </c>
      <c r="F10" s="13">
        <v>32171</v>
      </c>
      <c r="G10" s="13">
        <v>32179</v>
      </c>
      <c r="H10" s="11"/>
      <c r="I10" s="13">
        <v>32140</v>
      </c>
      <c r="J10" s="8">
        <f t="shared" si="0"/>
        <v>7</v>
      </c>
      <c r="K10" s="13">
        <v>130</v>
      </c>
      <c r="L10" s="13" t="s">
        <v>5</v>
      </c>
      <c r="M10" s="13">
        <v>2</v>
      </c>
    </row>
    <row r="11" spans="1:13">
      <c r="A11" s="13">
        <v>20</v>
      </c>
      <c r="B11" s="13" t="s">
        <v>15</v>
      </c>
      <c r="C11" s="2"/>
      <c r="D11" s="7">
        <v>39557</v>
      </c>
      <c r="E11" s="7">
        <v>39561</v>
      </c>
      <c r="I11" s="13">
        <v>39450</v>
      </c>
      <c r="J11" s="8">
        <f t="shared" si="0"/>
        <v>5</v>
      </c>
      <c r="K11" s="7">
        <v>120</v>
      </c>
      <c r="L11" s="7" t="s">
        <v>5</v>
      </c>
      <c r="M11" s="13">
        <v>1</v>
      </c>
    </row>
    <row r="12" spans="1:13">
      <c r="A12" s="13">
        <v>20</v>
      </c>
      <c r="B12" s="13" t="s">
        <v>16</v>
      </c>
      <c r="C12" s="2"/>
      <c r="D12" s="7">
        <v>72994</v>
      </c>
      <c r="E12" s="7">
        <v>73001</v>
      </c>
      <c r="I12" s="13">
        <v>72900</v>
      </c>
      <c r="J12" s="8">
        <f t="shared" si="0"/>
        <v>8</v>
      </c>
      <c r="K12" s="7">
        <v>200</v>
      </c>
      <c r="L12" s="13" t="s">
        <v>5</v>
      </c>
      <c r="M12" s="13">
        <v>1</v>
      </c>
    </row>
    <row r="13" spans="1:13">
      <c r="A13" s="13">
        <v>20</v>
      </c>
      <c r="B13" s="13" t="s">
        <v>17</v>
      </c>
      <c r="C13" s="2"/>
      <c r="D13" s="7">
        <v>70819</v>
      </c>
      <c r="E13" s="7">
        <v>70828</v>
      </c>
      <c r="I13" s="13">
        <v>70700</v>
      </c>
      <c r="J13" s="8">
        <f t="shared" si="0"/>
        <v>10</v>
      </c>
      <c r="K13" s="7">
        <v>200</v>
      </c>
      <c r="L13" s="13" t="s">
        <v>5</v>
      </c>
      <c r="M13" s="13">
        <v>1</v>
      </c>
    </row>
    <row r="14" spans="1:13">
      <c r="A14" s="13">
        <v>20</v>
      </c>
      <c r="B14" s="13" t="s">
        <v>18</v>
      </c>
      <c r="C14" s="2"/>
      <c r="D14" s="7">
        <v>71600</v>
      </c>
      <c r="E14" s="7">
        <v>71609</v>
      </c>
      <c r="I14" s="13">
        <v>71500</v>
      </c>
      <c r="J14" s="8">
        <f t="shared" si="0"/>
        <v>10</v>
      </c>
      <c r="K14" s="7">
        <v>200</v>
      </c>
      <c r="L14" s="13" t="s">
        <v>5</v>
      </c>
      <c r="M14" s="13">
        <v>1</v>
      </c>
    </row>
    <row r="15" spans="1:13">
      <c r="A15" s="13">
        <v>20</v>
      </c>
      <c r="B15" s="13" t="s">
        <v>19</v>
      </c>
      <c r="C15" s="2"/>
      <c r="D15" s="7">
        <v>72056</v>
      </c>
      <c r="E15" s="7">
        <v>72066</v>
      </c>
      <c r="I15" s="13">
        <v>72000</v>
      </c>
      <c r="J15" s="8">
        <f t="shared" si="0"/>
        <v>11</v>
      </c>
      <c r="K15" s="7">
        <v>200</v>
      </c>
      <c r="L15" s="13" t="s">
        <v>5</v>
      </c>
      <c r="M15" s="13">
        <v>1</v>
      </c>
    </row>
    <row r="16" spans="1:13">
      <c r="A16" s="13">
        <v>20</v>
      </c>
      <c r="B16" s="13" t="s">
        <v>20</v>
      </c>
      <c r="C16" s="2"/>
      <c r="D16" s="7">
        <v>12189</v>
      </c>
      <c r="E16" s="7">
        <v>12200</v>
      </c>
      <c r="I16" s="13">
        <v>12156</v>
      </c>
      <c r="J16" s="8">
        <f t="shared" si="0"/>
        <v>12</v>
      </c>
      <c r="K16" s="7">
        <v>53</v>
      </c>
      <c r="L16" s="7" t="s">
        <v>28</v>
      </c>
      <c r="M16" s="13">
        <v>1</v>
      </c>
    </row>
    <row r="17" spans="1:13">
      <c r="A17" s="13">
        <v>20</v>
      </c>
      <c r="B17" s="13" t="s">
        <v>21</v>
      </c>
      <c r="C17" s="2"/>
      <c r="D17" s="7">
        <v>24243</v>
      </c>
      <c r="E17" s="7">
        <v>24252</v>
      </c>
      <c r="I17" s="13">
        <v>24100</v>
      </c>
      <c r="J17" s="8">
        <f t="shared" si="0"/>
        <v>10</v>
      </c>
      <c r="K17" s="7">
        <v>200</v>
      </c>
      <c r="L17" s="13" t="s">
        <v>28</v>
      </c>
      <c r="M17" s="13">
        <v>1</v>
      </c>
    </row>
    <row r="18" spans="1:13">
      <c r="A18" s="13">
        <v>20</v>
      </c>
      <c r="B18" s="13" t="s">
        <v>22</v>
      </c>
      <c r="C18" s="2"/>
      <c r="D18" s="7">
        <v>49717</v>
      </c>
      <c r="E18" s="7">
        <v>49722</v>
      </c>
      <c r="I18" s="13">
        <v>49700</v>
      </c>
      <c r="J18" s="8">
        <f t="shared" si="0"/>
        <v>6</v>
      </c>
      <c r="K18" s="7">
        <v>70</v>
      </c>
      <c r="L18" s="13" t="s">
        <v>28</v>
      </c>
      <c r="M18" s="13">
        <v>1</v>
      </c>
    </row>
    <row r="19" spans="1:13">
      <c r="A19" s="13">
        <v>20</v>
      </c>
      <c r="B19" s="13" t="s">
        <v>23</v>
      </c>
      <c r="C19" s="2"/>
      <c r="D19" s="7">
        <v>11778</v>
      </c>
      <c r="E19" s="7">
        <v>11787</v>
      </c>
      <c r="I19" s="13">
        <v>11620</v>
      </c>
      <c r="J19" s="8">
        <f t="shared" si="0"/>
        <v>10</v>
      </c>
      <c r="K19" s="7">
        <v>180</v>
      </c>
      <c r="L19" s="7" t="s">
        <v>29</v>
      </c>
      <c r="M19" s="13">
        <v>1</v>
      </c>
    </row>
    <row r="20" spans="1:13" s="13" customFormat="1">
      <c r="A20" s="13">
        <v>20</v>
      </c>
      <c r="B20" s="13" t="s">
        <v>24</v>
      </c>
      <c r="C20" s="2"/>
      <c r="D20" s="13">
        <v>35717</v>
      </c>
      <c r="E20" s="13">
        <v>35725</v>
      </c>
      <c r="F20" s="13">
        <v>35764</v>
      </c>
      <c r="G20" s="13">
        <v>35769</v>
      </c>
      <c r="H20" s="11"/>
      <c r="I20" s="13">
        <v>35700</v>
      </c>
      <c r="J20" s="8">
        <f t="shared" si="0"/>
        <v>9</v>
      </c>
      <c r="K20" s="13">
        <v>100</v>
      </c>
      <c r="L20" s="13" t="s">
        <v>29</v>
      </c>
      <c r="M20" s="13">
        <v>2</v>
      </c>
    </row>
    <row r="21" spans="1:13">
      <c r="A21" s="13">
        <v>20</v>
      </c>
      <c r="B21" s="13" t="s">
        <v>25</v>
      </c>
      <c r="C21" s="2"/>
      <c r="D21" s="7">
        <v>52951</v>
      </c>
      <c r="E21" s="7">
        <v>52962</v>
      </c>
      <c r="I21" s="13">
        <v>52820</v>
      </c>
      <c r="J21" s="8">
        <f t="shared" si="0"/>
        <v>12</v>
      </c>
      <c r="K21" s="7">
        <v>150</v>
      </c>
      <c r="L21" s="13" t="s">
        <v>29</v>
      </c>
      <c r="M21" s="13">
        <v>1</v>
      </c>
    </row>
    <row r="22" spans="1:13">
      <c r="A22" s="13">
        <v>20</v>
      </c>
      <c r="B22" s="13" t="s">
        <v>26</v>
      </c>
      <c r="C22" s="2"/>
      <c r="D22" s="7">
        <v>53366</v>
      </c>
      <c r="E22" s="7">
        <v>53375</v>
      </c>
      <c r="I22" s="13">
        <v>53340</v>
      </c>
      <c r="J22" s="8">
        <f t="shared" si="0"/>
        <v>10</v>
      </c>
      <c r="K22" s="7">
        <v>50</v>
      </c>
      <c r="L22" s="13" t="s">
        <v>29</v>
      </c>
      <c r="M22" s="13">
        <v>1</v>
      </c>
    </row>
    <row r="23" spans="1:13">
      <c r="A23" s="13">
        <v>20</v>
      </c>
      <c r="B23" s="13" t="s">
        <v>27</v>
      </c>
      <c r="C23" s="2"/>
      <c r="D23" s="7">
        <v>55488</v>
      </c>
      <c r="E23" s="7">
        <v>55494</v>
      </c>
      <c r="I23" s="13">
        <v>55450</v>
      </c>
      <c r="J23" s="8">
        <f t="shared" si="0"/>
        <v>7</v>
      </c>
      <c r="K23" s="7">
        <v>200</v>
      </c>
      <c r="L23" s="13" t="s">
        <v>29</v>
      </c>
      <c r="M23" s="13">
        <v>1</v>
      </c>
    </row>
    <row r="24" spans="1:13">
      <c r="A24" s="7">
        <v>14</v>
      </c>
      <c r="B24" s="7" t="s">
        <v>33</v>
      </c>
      <c r="C24" s="2"/>
      <c r="D24" s="7">
        <v>6518</v>
      </c>
      <c r="E24" s="7">
        <v>6530</v>
      </c>
      <c r="I24" s="13">
        <v>6400</v>
      </c>
      <c r="J24" s="8">
        <f t="shared" si="0"/>
        <v>13</v>
      </c>
      <c r="K24" s="7">
        <v>200</v>
      </c>
      <c r="L24" s="13" t="s">
        <v>5</v>
      </c>
      <c r="M24" s="13">
        <v>1</v>
      </c>
    </row>
    <row r="25" spans="1:13">
      <c r="A25" s="13">
        <v>14</v>
      </c>
      <c r="B25" s="13" t="s">
        <v>34</v>
      </c>
      <c r="C25" s="2"/>
      <c r="D25" s="7">
        <v>7378</v>
      </c>
      <c r="E25" s="7">
        <v>7386</v>
      </c>
      <c r="I25" s="13">
        <v>7370</v>
      </c>
      <c r="J25" s="8">
        <f t="shared" si="0"/>
        <v>9</v>
      </c>
      <c r="K25" s="7">
        <v>50</v>
      </c>
      <c r="L25" s="7" t="s">
        <v>5</v>
      </c>
      <c r="M25" s="13">
        <v>1</v>
      </c>
    </row>
    <row r="26" spans="1:13">
      <c r="A26" s="13">
        <v>14</v>
      </c>
      <c r="B26" s="13" t="s">
        <v>35</v>
      </c>
      <c r="C26" s="2"/>
      <c r="D26" s="7">
        <v>47941</v>
      </c>
      <c r="E26" s="7">
        <v>47953</v>
      </c>
      <c r="I26" s="13">
        <v>47930</v>
      </c>
      <c r="J26" s="8">
        <f t="shared" si="0"/>
        <v>13</v>
      </c>
      <c r="K26" s="7">
        <v>50</v>
      </c>
      <c r="L26" s="7" t="s">
        <v>5</v>
      </c>
      <c r="M26" s="13">
        <v>1</v>
      </c>
    </row>
    <row r="27" spans="1:13">
      <c r="A27" s="13">
        <v>14</v>
      </c>
      <c r="B27" s="13" t="s">
        <v>36</v>
      </c>
      <c r="C27" s="2"/>
      <c r="D27" s="7">
        <v>51200</v>
      </c>
      <c r="E27" s="7">
        <v>51212</v>
      </c>
      <c r="I27" s="13">
        <v>51184</v>
      </c>
      <c r="J27" s="8">
        <f t="shared" si="0"/>
        <v>13</v>
      </c>
      <c r="K27" s="7">
        <v>50</v>
      </c>
      <c r="L27" s="13" t="s">
        <v>28</v>
      </c>
      <c r="M27" s="13">
        <v>1</v>
      </c>
    </row>
    <row r="28" spans="1:13">
      <c r="A28" s="13">
        <v>14</v>
      </c>
      <c r="B28" s="13" t="s">
        <v>37</v>
      </c>
      <c r="C28" s="2"/>
      <c r="D28" s="7">
        <v>69397</v>
      </c>
      <c r="E28" s="7">
        <v>69408</v>
      </c>
      <c r="I28" s="13">
        <v>69270</v>
      </c>
      <c r="J28" s="8">
        <f t="shared" si="0"/>
        <v>12</v>
      </c>
      <c r="K28" s="7">
        <v>170</v>
      </c>
      <c r="L28" s="13" t="s">
        <v>28</v>
      </c>
      <c r="M28" s="13">
        <v>1</v>
      </c>
    </row>
    <row r="29" spans="1:13">
      <c r="A29" s="13">
        <v>14</v>
      </c>
      <c r="B29" s="13" t="s">
        <v>38</v>
      </c>
      <c r="C29" s="2"/>
      <c r="D29" s="7">
        <v>18468</v>
      </c>
      <c r="E29" s="7">
        <v>18476</v>
      </c>
      <c r="I29" s="13">
        <v>18400</v>
      </c>
      <c r="J29" s="8">
        <f t="shared" si="0"/>
        <v>9</v>
      </c>
      <c r="K29" s="7">
        <v>200</v>
      </c>
      <c r="L29" s="7" t="s">
        <v>29</v>
      </c>
      <c r="M29" s="13">
        <v>1</v>
      </c>
    </row>
    <row r="30" spans="1:13">
      <c r="A30" s="13">
        <v>14</v>
      </c>
      <c r="B30" s="13" t="s">
        <v>39</v>
      </c>
      <c r="C30" s="2"/>
      <c r="D30" s="7">
        <v>19646</v>
      </c>
      <c r="E30" s="7">
        <v>19655</v>
      </c>
      <c r="I30" s="13">
        <v>19623</v>
      </c>
      <c r="J30" s="8">
        <f t="shared" si="0"/>
        <v>10</v>
      </c>
      <c r="K30" s="7">
        <v>50</v>
      </c>
      <c r="L30" s="7" t="s">
        <v>29</v>
      </c>
      <c r="M30" s="13">
        <v>1</v>
      </c>
    </row>
    <row r="31" spans="1:13">
      <c r="A31" s="13">
        <v>14</v>
      </c>
      <c r="B31" s="13" t="s">
        <v>40</v>
      </c>
      <c r="C31" s="2"/>
      <c r="D31" s="7">
        <v>24588</v>
      </c>
      <c r="E31" s="7">
        <v>24596</v>
      </c>
      <c r="I31" s="13">
        <v>24550</v>
      </c>
      <c r="J31" s="8">
        <f t="shared" si="0"/>
        <v>9</v>
      </c>
      <c r="K31" s="7">
        <v>60</v>
      </c>
      <c r="L31" s="7" t="s">
        <v>29</v>
      </c>
      <c r="M31" s="13">
        <v>1</v>
      </c>
    </row>
    <row r="32" spans="1:13">
      <c r="A32" s="13">
        <v>14</v>
      </c>
      <c r="B32" s="13" t="s">
        <v>41</v>
      </c>
      <c r="C32" s="2"/>
      <c r="D32" s="7">
        <v>56420</v>
      </c>
      <c r="E32" s="7">
        <v>56432</v>
      </c>
      <c r="I32" s="13">
        <v>56300</v>
      </c>
      <c r="J32" s="8">
        <f t="shared" si="0"/>
        <v>13</v>
      </c>
      <c r="K32" s="7">
        <v>300</v>
      </c>
      <c r="L32" s="7" t="s">
        <v>29</v>
      </c>
      <c r="M32" s="13">
        <v>1</v>
      </c>
    </row>
    <row r="33" spans="1:13">
      <c r="A33" s="7">
        <v>14</v>
      </c>
      <c r="B33" s="13" t="s">
        <v>42</v>
      </c>
      <c r="C33" s="2"/>
      <c r="D33" s="13">
        <v>67842</v>
      </c>
      <c r="E33" s="13">
        <v>67852</v>
      </c>
      <c r="I33" s="13">
        <v>67800</v>
      </c>
      <c r="J33" s="8">
        <f t="shared" si="0"/>
        <v>11</v>
      </c>
      <c r="K33" s="13">
        <v>200</v>
      </c>
      <c r="L33" s="13" t="s">
        <v>29</v>
      </c>
      <c r="M33" s="13">
        <v>1</v>
      </c>
    </row>
    <row r="34" spans="1:13" s="13" customFormat="1">
      <c r="A34" s="13">
        <v>18</v>
      </c>
      <c r="B34" s="13" t="s">
        <v>43</v>
      </c>
      <c r="C34" s="2"/>
      <c r="D34" s="13">
        <v>9166</v>
      </c>
      <c r="E34" s="13">
        <v>9174</v>
      </c>
      <c r="F34" s="13">
        <v>9191</v>
      </c>
      <c r="G34" s="13">
        <v>9200</v>
      </c>
      <c r="H34" s="11"/>
      <c r="I34" s="13">
        <v>9150</v>
      </c>
      <c r="J34" s="8">
        <f t="shared" ref="J34" si="1">E34-D34+1</f>
        <v>9</v>
      </c>
      <c r="K34" s="13">
        <v>150</v>
      </c>
      <c r="L34" s="13" t="s">
        <v>5</v>
      </c>
      <c r="M34" s="13">
        <v>2</v>
      </c>
    </row>
    <row r="35" spans="1:13">
      <c r="A35" s="13">
        <v>18</v>
      </c>
      <c r="B35" s="13" t="s">
        <v>44</v>
      </c>
      <c r="C35" s="2"/>
      <c r="D35" s="7">
        <v>38321</v>
      </c>
      <c r="E35" s="7">
        <v>38332</v>
      </c>
      <c r="I35" s="13">
        <v>38300</v>
      </c>
      <c r="J35" s="8">
        <f t="shared" si="0"/>
        <v>12</v>
      </c>
      <c r="K35" s="7">
        <v>130</v>
      </c>
      <c r="L35" s="13" t="s">
        <v>5</v>
      </c>
      <c r="M35" s="13">
        <v>1</v>
      </c>
    </row>
    <row r="36" spans="1:13">
      <c r="A36" s="13">
        <v>18</v>
      </c>
      <c r="B36" s="13" t="s">
        <v>45</v>
      </c>
      <c r="C36" s="2"/>
      <c r="D36" s="7">
        <v>8774</v>
      </c>
      <c r="E36" s="7">
        <v>8782</v>
      </c>
      <c r="I36" s="13">
        <v>8720</v>
      </c>
      <c r="J36" s="8">
        <f t="shared" si="0"/>
        <v>9</v>
      </c>
      <c r="K36" s="7">
        <v>200</v>
      </c>
      <c r="L36" s="13" t="s">
        <v>29</v>
      </c>
      <c r="M36" s="13">
        <v>1</v>
      </c>
    </row>
    <row r="37" spans="1:13">
      <c r="A37" s="13">
        <v>18</v>
      </c>
      <c r="B37" s="13" t="s">
        <v>46</v>
      </c>
      <c r="C37" s="2"/>
      <c r="D37" s="7">
        <v>21355</v>
      </c>
      <c r="E37" s="7">
        <v>21362</v>
      </c>
      <c r="I37" s="13">
        <v>21300</v>
      </c>
      <c r="J37" s="8">
        <f t="shared" si="0"/>
        <v>8</v>
      </c>
      <c r="K37" s="7">
        <v>200</v>
      </c>
      <c r="L37" s="13" t="s">
        <v>29</v>
      </c>
      <c r="M37" s="13">
        <v>1</v>
      </c>
    </row>
    <row r="38" spans="1:13">
      <c r="A38" s="13">
        <v>18</v>
      </c>
      <c r="B38" s="13" t="s">
        <v>47</v>
      </c>
      <c r="C38" s="2"/>
      <c r="D38" s="7">
        <v>22077</v>
      </c>
      <c r="E38" s="7">
        <v>22083</v>
      </c>
      <c r="F38" s="13">
        <v>22167</v>
      </c>
      <c r="G38" s="13">
        <v>22175</v>
      </c>
      <c r="I38" s="13">
        <v>22050</v>
      </c>
      <c r="J38" s="8">
        <f t="shared" si="0"/>
        <v>7</v>
      </c>
      <c r="K38" s="7">
        <v>200</v>
      </c>
      <c r="L38" s="13" t="s">
        <v>29</v>
      </c>
      <c r="M38" s="13">
        <v>2</v>
      </c>
    </row>
    <row r="39" spans="1:13">
      <c r="A39" s="13">
        <v>18</v>
      </c>
      <c r="B39" s="13" t="s">
        <v>48</v>
      </c>
      <c r="C39" s="2"/>
      <c r="D39" s="7">
        <v>26385</v>
      </c>
      <c r="E39" s="7">
        <v>26393</v>
      </c>
      <c r="I39" s="13">
        <v>26300</v>
      </c>
      <c r="J39" s="8">
        <f t="shared" si="0"/>
        <v>9</v>
      </c>
      <c r="K39" s="7">
        <v>200</v>
      </c>
      <c r="L39" s="13" t="s">
        <v>29</v>
      </c>
      <c r="M39" s="13">
        <v>1</v>
      </c>
    </row>
    <row r="40" spans="1:13">
      <c r="A40" s="13">
        <v>18</v>
      </c>
      <c r="B40" s="13" t="s">
        <v>49</v>
      </c>
      <c r="C40" s="2"/>
      <c r="D40" s="7">
        <v>63072</v>
      </c>
      <c r="E40" s="7">
        <v>63081</v>
      </c>
      <c r="I40" s="13">
        <v>62896</v>
      </c>
      <c r="J40" s="8">
        <f t="shared" si="0"/>
        <v>10</v>
      </c>
      <c r="K40" s="7">
        <v>200</v>
      </c>
      <c r="L40" s="13" t="s">
        <v>29</v>
      </c>
      <c r="M40" s="13">
        <v>1</v>
      </c>
    </row>
    <row r="41" spans="1:13">
      <c r="A41" s="7">
        <v>19</v>
      </c>
      <c r="B41" s="7" t="s">
        <v>50</v>
      </c>
      <c r="C41" s="2"/>
      <c r="D41" s="7">
        <v>46013</v>
      </c>
      <c r="E41" s="7">
        <v>46021</v>
      </c>
      <c r="I41" s="13">
        <v>45976</v>
      </c>
      <c r="J41" s="8">
        <f t="shared" si="0"/>
        <v>9</v>
      </c>
      <c r="K41" s="7">
        <v>50</v>
      </c>
      <c r="L41" s="7" t="s">
        <v>28</v>
      </c>
      <c r="M41" s="13">
        <v>1</v>
      </c>
    </row>
    <row r="42" spans="1:13">
      <c r="A42" s="7">
        <v>19</v>
      </c>
      <c r="B42" s="13" t="s">
        <v>51</v>
      </c>
      <c r="C42" s="2"/>
      <c r="D42" s="7">
        <v>7389</v>
      </c>
      <c r="E42" s="7">
        <v>7401</v>
      </c>
      <c r="I42" s="13">
        <v>7380</v>
      </c>
      <c r="J42" s="8">
        <f t="shared" si="0"/>
        <v>13</v>
      </c>
      <c r="K42" s="7">
        <v>30</v>
      </c>
      <c r="L42" s="7" t="s">
        <v>29</v>
      </c>
      <c r="M42" s="13">
        <v>1</v>
      </c>
    </row>
    <row r="43" spans="1:13">
      <c r="A43" s="7">
        <v>13</v>
      </c>
      <c r="B43" s="7" t="s">
        <v>52</v>
      </c>
      <c r="C43" s="2"/>
      <c r="D43" s="7">
        <v>20022</v>
      </c>
      <c r="E43" s="7">
        <v>20032</v>
      </c>
      <c r="I43" s="13">
        <v>20010</v>
      </c>
      <c r="J43" s="8">
        <f t="shared" si="0"/>
        <v>11</v>
      </c>
      <c r="K43" s="7">
        <v>130</v>
      </c>
      <c r="L43" s="7" t="s">
        <v>28</v>
      </c>
      <c r="M43" s="13">
        <v>1</v>
      </c>
    </row>
    <row r="44" spans="1:13">
      <c r="A44" s="13">
        <v>13</v>
      </c>
      <c r="B44" s="13" t="s">
        <v>53</v>
      </c>
      <c r="C44" s="2"/>
      <c r="D44" s="7">
        <v>20481</v>
      </c>
      <c r="E44" s="7">
        <v>20489</v>
      </c>
      <c r="I44" s="13">
        <v>20450</v>
      </c>
      <c r="J44" s="8">
        <f t="shared" si="0"/>
        <v>9</v>
      </c>
      <c r="K44" s="7">
        <v>50</v>
      </c>
      <c r="L44" s="13" t="s">
        <v>28</v>
      </c>
      <c r="M44" s="13">
        <v>1</v>
      </c>
    </row>
    <row r="45" spans="1:13">
      <c r="A45" s="13">
        <v>13</v>
      </c>
      <c r="B45" s="13" t="s">
        <v>54</v>
      </c>
      <c r="C45" s="2"/>
      <c r="D45" s="7">
        <v>20573</v>
      </c>
      <c r="E45" s="7">
        <v>20581</v>
      </c>
      <c r="I45" s="13">
        <v>20510</v>
      </c>
      <c r="J45" s="8">
        <f t="shared" si="0"/>
        <v>9</v>
      </c>
      <c r="K45" s="7">
        <v>190</v>
      </c>
      <c r="L45" s="13" t="s">
        <v>28</v>
      </c>
      <c r="M45" s="13">
        <v>1</v>
      </c>
    </row>
    <row r="46" spans="1:13">
      <c r="A46" s="13">
        <v>13</v>
      </c>
      <c r="B46" s="13" t="s">
        <v>55</v>
      </c>
      <c r="C46" s="2"/>
      <c r="D46" s="7">
        <v>20763</v>
      </c>
      <c r="E46" s="7">
        <v>20775</v>
      </c>
      <c r="I46" s="13">
        <v>20735</v>
      </c>
      <c r="J46" s="8">
        <f t="shared" si="0"/>
        <v>13</v>
      </c>
      <c r="K46" s="7">
        <v>50</v>
      </c>
      <c r="L46" s="13" t="s">
        <v>28</v>
      </c>
      <c r="M46" s="13">
        <v>1</v>
      </c>
    </row>
    <row r="47" spans="1:13">
      <c r="A47" s="13">
        <v>13</v>
      </c>
      <c r="B47" s="13" t="s">
        <v>56</v>
      </c>
      <c r="C47" s="2"/>
      <c r="D47" s="7">
        <v>20881</v>
      </c>
      <c r="E47" s="7">
        <v>20891</v>
      </c>
      <c r="I47" s="13">
        <v>20800</v>
      </c>
      <c r="J47" s="8">
        <f t="shared" si="0"/>
        <v>11</v>
      </c>
      <c r="K47" s="7">
        <v>150</v>
      </c>
      <c r="L47" s="13" t="s">
        <v>28</v>
      </c>
      <c r="M47" s="13">
        <v>1</v>
      </c>
    </row>
    <row r="48" spans="1:13">
      <c r="A48" s="13">
        <v>13</v>
      </c>
      <c r="B48" s="13" t="s">
        <v>57</v>
      </c>
      <c r="C48" s="2"/>
      <c r="D48" s="7">
        <v>23150</v>
      </c>
      <c r="E48" s="7">
        <v>23159</v>
      </c>
      <c r="I48" s="13">
        <v>23130</v>
      </c>
      <c r="J48" s="8">
        <f t="shared" si="0"/>
        <v>10</v>
      </c>
      <c r="K48" s="7">
        <v>50</v>
      </c>
      <c r="L48" s="13" t="s">
        <v>28</v>
      </c>
      <c r="M48" s="13">
        <v>1</v>
      </c>
    </row>
    <row r="49" spans="1:14" s="9" customFormat="1">
      <c r="A49" s="13">
        <v>13</v>
      </c>
      <c r="B49" s="13" t="s">
        <v>58</v>
      </c>
      <c r="C49" s="2"/>
      <c r="D49" s="9">
        <v>24722</v>
      </c>
      <c r="E49" s="9">
        <v>24730</v>
      </c>
      <c r="F49" s="14"/>
      <c r="G49" s="14"/>
      <c r="H49" s="12"/>
      <c r="I49" s="13">
        <v>24650</v>
      </c>
      <c r="J49" s="8">
        <f t="shared" si="0"/>
        <v>9</v>
      </c>
      <c r="K49" s="9">
        <v>200</v>
      </c>
      <c r="L49" s="13" t="s">
        <v>28</v>
      </c>
      <c r="M49" s="13">
        <v>1</v>
      </c>
    </row>
    <row r="50" spans="1:14" s="9" customFormat="1">
      <c r="A50" s="13">
        <v>13</v>
      </c>
      <c r="B50" s="13" t="s">
        <v>59</v>
      </c>
      <c r="C50" s="2"/>
      <c r="D50" s="9">
        <v>24889</v>
      </c>
      <c r="E50" s="9">
        <v>24897</v>
      </c>
      <c r="F50" s="14"/>
      <c r="G50" s="14"/>
      <c r="H50" s="12"/>
      <c r="I50" s="13">
        <v>24850</v>
      </c>
      <c r="J50" s="8">
        <f t="shared" si="0"/>
        <v>9</v>
      </c>
      <c r="K50" s="9">
        <v>300</v>
      </c>
      <c r="L50" s="13" t="s">
        <v>28</v>
      </c>
      <c r="M50" s="13">
        <v>1</v>
      </c>
    </row>
    <row r="51" spans="1:14" s="9" customFormat="1">
      <c r="A51" s="13">
        <v>13</v>
      </c>
      <c r="B51" s="13" t="s">
        <v>60</v>
      </c>
      <c r="C51" s="2"/>
      <c r="D51" s="9">
        <v>32688</v>
      </c>
      <c r="E51" s="9">
        <v>32697</v>
      </c>
      <c r="F51" s="14"/>
      <c r="G51" s="14"/>
      <c r="H51" s="12"/>
      <c r="I51" s="13">
        <v>32600</v>
      </c>
      <c r="J51" s="8">
        <f t="shared" si="0"/>
        <v>10</v>
      </c>
      <c r="K51" s="9">
        <v>200</v>
      </c>
      <c r="L51" s="13" t="s">
        <v>28</v>
      </c>
      <c r="M51" s="13">
        <v>1</v>
      </c>
    </row>
    <row r="52" spans="1:14" s="14" customFormat="1">
      <c r="A52" s="13">
        <v>13</v>
      </c>
      <c r="B52" s="13" t="s">
        <v>61</v>
      </c>
      <c r="C52" s="2"/>
      <c r="D52" s="14">
        <v>33083</v>
      </c>
      <c r="E52" s="14">
        <v>33093</v>
      </c>
      <c r="H52" s="12"/>
      <c r="I52" s="13">
        <v>32900</v>
      </c>
      <c r="J52" s="8">
        <f t="shared" si="0"/>
        <v>11</v>
      </c>
      <c r="K52" s="14">
        <v>300</v>
      </c>
      <c r="L52" s="13" t="s">
        <v>28</v>
      </c>
      <c r="M52" s="13">
        <v>1</v>
      </c>
    </row>
    <row r="53" spans="1:14" s="9" customFormat="1">
      <c r="A53" s="9">
        <v>12</v>
      </c>
      <c r="B53" s="13" t="s">
        <v>62</v>
      </c>
      <c r="C53" s="2"/>
      <c r="D53" s="9">
        <v>23621</v>
      </c>
      <c r="E53" s="9">
        <v>23633</v>
      </c>
      <c r="F53" s="14"/>
      <c r="G53" s="14"/>
      <c r="H53" s="12"/>
      <c r="I53" s="13">
        <v>23600</v>
      </c>
      <c r="J53" s="8">
        <f t="shared" si="0"/>
        <v>13</v>
      </c>
      <c r="K53" s="14">
        <v>200</v>
      </c>
      <c r="L53" s="13" t="s">
        <v>28</v>
      </c>
      <c r="M53" s="13">
        <v>1</v>
      </c>
    </row>
    <row r="54" spans="1:14" s="9" customFormat="1">
      <c r="A54" s="14">
        <v>12</v>
      </c>
      <c r="B54" s="13" t="s">
        <v>63</v>
      </c>
      <c r="C54" s="2"/>
      <c r="D54" s="7">
        <v>24760</v>
      </c>
      <c r="E54" s="7">
        <v>24766</v>
      </c>
      <c r="F54" s="13"/>
      <c r="G54" s="13"/>
      <c r="H54" s="11"/>
      <c r="I54" s="13">
        <v>24600</v>
      </c>
      <c r="J54" s="8">
        <f t="shared" si="0"/>
        <v>7</v>
      </c>
      <c r="K54" s="14">
        <v>300</v>
      </c>
      <c r="L54" s="13" t="s">
        <v>28</v>
      </c>
      <c r="M54" s="13">
        <v>1</v>
      </c>
    </row>
    <row r="55" spans="1:14" s="9" customFormat="1">
      <c r="A55" s="14">
        <v>12</v>
      </c>
      <c r="B55" s="13" t="s">
        <v>64</v>
      </c>
      <c r="C55" s="2"/>
      <c r="D55" s="7">
        <v>26017</v>
      </c>
      <c r="E55" s="7">
        <v>26028</v>
      </c>
      <c r="F55" s="13"/>
      <c r="G55" s="13"/>
      <c r="H55" s="11"/>
      <c r="I55" s="13">
        <v>25900</v>
      </c>
      <c r="J55" s="8">
        <f t="shared" si="0"/>
        <v>12</v>
      </c>
      <c r="K55" s="14">
        <v>300</v>
      </c>
      <c r="L55" s="13" t="s">
        <v>28</v>
      </c>
      <c r="M55" s="13">
        <v>1</v>
      </c>
    </row>
    <row r="56" spans="1:14" s="9" customFormat="1">
      <c r="A56" s="14">
        <v>12</v>
      </c>
      <c r="B56" s="13" t="s">
        <v>65</v>
      </c>
      <c r="C56" s="2"/>
      <c r="D56" s="9">
        <v>46931</v>
      </c>
      <c r="E56" s="9">
        <v>46937</v>
      </c>
      <c r="F56" s="14"/>
      <c r="G56" s="14"/>
      <c r="H56" s="12"/>
      <c r="I56" s="13">
        <v>46800</v>
      </c>
      <c r="J56" s="8">
        <f t="shared" si="0"/>
        <v>7</v>
      </c>
      <c r="K56" s="14">
        <v>300</v>
      </c>
      <c r="L56" s="13" t="s">
        <v>28</v>
      </c>
      <c r="M56" s="13">
        <v>1</v>
      </c>
    </row>
    <row r="57" spans="1:14" s="9" customFormat="1">
      <c r="A57" s="14">
        <v>12</v>
      </c>
      <c r="B57" s="13" t="s">
        <v>66</v>
      </c>
      <c r="C57" s="2"/>
      <c r="D57" s="9">
        <v>47014</v>
      </c>
      <c r="E57" s="9">
        <v>47021</v>
      </c>
      <c r="F57" s="14"/>
      <c r="G57" s="14"/>
      <c r="H57" s="12"/>
      <c r="I57" s="13">
        <v>47000</v>
      </c>
      <c r="J57" s="8">
        <f t="shared" si="0"/>
        <v>8</v>
      </c>
      <c r="K57" s="14">
        <v>100</v>
      </c>
      <c r="L57" s="13" t="s">
        <v>28</v>
      </c>
      <c r="M57" s="13">
        <v>1</v>
      </c>
    </row>
    <row r="58" spans="1:14" s="9" customFormat="1">
      <c r="A58" s="14">
        <v>12</v>
      </c>
      <c r="B58" s="13" t="s">
        <v>67</v>
      </c>
      <c r="C58" s="2"/>
      <c r="D58" s="7">
        <v>47741</v>
      </c>
      <c r="E58" s="7">
        <v>47750</v>
      </c>
      <c r="F58" s="13"/>
      <c r="G58" s="13"/>
      <c r="H58" s="11"/>
      <c r="I58" s="13">
        <v>47600</v>
      </c>
      <c r="J58" s="8">
        <f t="shared" si="0"/>
        <v>10</v>
      </c>
      <c r="K58" s="14">
        <v>300</v>
      </c>
      <c r="L58" s="13" t="s">
        <v>28</v>
      </c>
      <c r="M58" s="13">
        <v>1</v>
      </c>
    </row>
    <row r="59" spans="1:14" s="9" customFormat="1">
      <c r="A59" s="14">
        <v>12</v>
      </c>
      <c r="B59" s="13" t="s">
        <v>68</v>
      </c>
      <c r="C59" s="2"/>
      <c r="D59" s="9">
        <v>56861</v>
      </c>
      <c r="E59" s="9">
        <v>56872</v>
      </c>
      <c r="F59" s="14"/>
      <c r="G59" s="14"/>
      <c r="H59" s="12"/>
      <c r="I59" s="13">
        <v>56720</v>
      </c>
      <c r="J59" s="8">
        <f t="shared" si="0"/>
        <v>12</v>
      </c>
      <c r="K59" s="14">
        <v>200</v>
      </c>
      <c r="L59" s="13" t="s">
        <v>28</v>
      </c>
      <c r="M59" s="13">
        <v>1</v>
      </c>
    </row>
    <row r="60" spans="1:14" s="9" customFormat="1">
      <c r="A60" s="14">
        <v>12</v>
      </c>
      <c r="B60" s="13" t="s">
        <v>69</v>
      </c>
      <c r="C60" s="2"/>
      <c r="D60" s="7">
        <v>68052</v>
      </c>
      <c r="E60" s="7">
        <v>68061</v>
      </c>
      <c r="F60" s="13"/>
      <c r="G60" s="13"/>
      <c r="H60" s="11"/>
      <c r="I60" s="13">
        <v>67900</v>
      </c>
      <c r="J60" s="8">
        <f t="shared" si="0"/>
        <v>10</v>
      </c>
      <c r="K60" s="14">
        <v>165</v>
      </c>
      <c r="L60" s="13" t="s">
        <v>28</v>
      </c>
      <c r="M60" s="13">
        <v>1</v>
      </c>
    </row>
    <row r="61" spans="1:14">
      <c r="A61" s="14">
        <v>12</v>
      </c>
      <c r="B61" s="13" t="s">
        <v>70</v>
      </c>
      <c r="C61" s="2"/>
      <c r="D61" s="7">
        <v>6245</v>
      </c>
      <c r="E61" s="7">
        <v>6253</v>
      </c>
      <c r="I61" s="13">
        <v>6100</v>
      </c>
      <c r="J61" s="8">
        <f t="shared" si="0"/>
        <v>9</v>
      </c>
      <c r="K61" s="7">
        <v>300</v>
      </c>
      <c r="L61" s="9" t="s">
        <v>29</v>
      </c>
      <c r="M61" s="13">
        <v>1</v>
      </c>
      <c r="N61" s="9"/>
    </row>
    <row r="62" spans="1:14" s="13" customFormat="1">
      <c r="A62" s="14">
        <v>11</v>
      </c>
      <c r="B62" s="13" t="s">
        <v>71</v>
      </c>
      <c r="C62" s="2"/>
      <c r="D62" s="13">
        <v>8160</v>
      </c>
      <c r="E62" s="13">
        <v>8165</v>
      </c>
      <c r="H62" s="11"/>
      <c r="I62" s="13">
        <v>8000</v>
      </c>
      <c r="J62" s="8">
        <f t="shared" si="0"/>
        <v>6</v>
      </c>
      <c r="K62" s="13">
        <v>300</v>
      </c>
      <c r="L62" s="14" t="s">
        <v>5</v>
      </c>
      <c r="M62" s="13">
        <v>1</v>
      </c>
      <c r="N62" s="14"/>
    </row>
    <row r="63" spans="1:14">
      <c r="A63" s="13">
        <v>11</v>
      </c>
      <c r="B63" s="13" t="s">
        <v>72</v>
      </c>
      <c r="D63" s="7">
        <v>30132</v>
      </c>
      <c r="E63" s="7">
        <v>30139</v>
      </c>
      <c r="I63" s="13">
        <v>30100</v>
      </c>
      <c r="J63" s="8">
        <f t="shared" si="0"/>
        <v>8</v>
      </c>
      <c r="K63" s="7">
        <v>100</v>
      </c>
      <c r="L63" s="13" t="s">
        <v>5</v>
      </c>
      <c r="M63" s="13">
        <v>1</v>
      </c>
      <c r="N63" s="9"/>
    </row>
    <row r="64" spans="1:14">
      <c r="A64" s="13">
        <v>11</v>
      </c>
      <c r="B64" s="13" t="s">
        <v>73</v>
      </c>
      <c r="D64" s="7">
        <v>41391</v>
      </c>
      <c r="E64" s="7">
        <v>41400</v>
      </c>
      <c r="I64" s="13">
        <v>41300</v>
      </c>
      <c r="J64" s="8">
        <f t="shared" si="0"/>
        <v>10</v>
      </c>
      <c r="K64" s="7">
        <v>200</v>
      </c>
      <c r="L64" s="13" t="s">
        <v>5</v>
      </c>
      <c r="M64" s="13">
        <v>1</v>
      </c>
      <c r="N64" s="9"/>
    </row>
    <row r="65" spans="1:14">
      <c r="A65" s="13">
        <v>11</v>
      </c>
      <c r="B65" s="7" t="s">
        <v>74</v>
      </c>
      <c r="D65" s="7">
        <v>19980</v>
      </c>
      <c r="E65" s="7">
        <v>19991</v>
      </c>
      <c r="I65" s="13">
        <v>19950</v>
      </c>
      <c r="J65" s="8">
        <f t="shared" ref="J65:J72" si="2">E65-D65+1</f>
        <v>12</v>
      </c>
      <c r="K65" s="7">
        <v>50</v>
      </c>
      <c r="L65" s="7" t="s">
        <v>28</v>
      </c>
      <c r="M65" s="13">
        <v>1</v>
      </c>
    </row>
    <row r="66" spans="1:14">
      <c r="A66" s="13">
        <v>11</v>
      </c>
      <c r="B66" s="13" t="s">
        <v>75</v>
      </c>
      <c r="C66" s="2"/>
      <c r="D66" s="7">
        <v>55035</v>
      </c>
      <c r="E66" s="7">
        <v>55046</v>
      </c>
      <c r="I66" s="13">
        <v>55005</v>
      </c>
      <c r="J66" s="8">
        <f t="shared" si="2"/>
        <v>12</v>
      </c>
      <c r="K66" s="7">
        <v>50</v>
      </c>
      <c r="L66" s="9" t="s">
        <v>28</v>
      </c>
      <c r="M66" s="13">
        <v>1</v>
      </c>
      <c r="N66" s="9"/>
    </row>
    <row r="67" spans="1:14">
      <c r="A67" s="13">
        <v>11</v>
      </c>
      <c r="B67" s="13" t="s">
        <v>76</v>
      </c>
      <c r="C67" s="2"/>
      <c r="D67" s="7">
        <v>57243</v>
      </c>
      <c r="E67" s="7">
        <v>57253</v>
      </c>
      <c r="I67" s="13">
        <v>57210</v>
      </c>
      <c r="J67" s="8">
        <f t="shared" si="2"/>
        <v>11</v>
      </c>
      <c r="K67" s="7">
        <v>50</v>
      </c>
      <c r="L67" s="9" t="s">
        <v>28</v>
      </c>
      <c r="M67" s="13">
        <v>1</v>
      </c>
      <c r="N67" s="9"/>
    </row>
    <row r="68" spans="1:14">
      <c r="A68" s="13">
        <v>11</v>
      </c>
      <c r="B68" s="7" t="s">
        <v>77</v>
      </c>
      <c r="D68" s="7">
        <v>64913</v>
      </c>
      <c r="E68" s="7">
        <v>64920</v>
      </c>
      <c r="I68" s="13">
        <v>64890</v>
      </c>
      <c r="J68" s="8">
        <f t="shared" si="2"/>
        <v>8</v>
      </c>
      <c r="K68" s="7">
        <v>50</v>
      </c>
      <c r="L68" s="7" t="s">
        <v>29</v>
      </c>
      <c r="M68" s="13">
        <v>1</v>
      </c>
      <c r="N68" s="9"/>
    </row>
    <row r="69" spans="1:14">
      <c r="A69" s="7">
        <v>15</v>
      </c>
      <c r="B69" s="7" t="s">
        <v>78</v>
      </c>
      <c r="D69" s="7">
        <v>16037</v>
      </c>
      <c r="E69" s="7">
        <v>16049</v>
      </c>
      <c r="I69" s="13">
        <v>15950</v>
      </c>
      <c r="J69" s="8">
        <f t="shared" si="2"/>
        <v>13</v>
      </c>
      <c r="K69" s="7">
        <v>200</v>
      </c>
      <c r="L69" s="7" t="s">
        <v>5</v>
      </c>
      <c r="M69" s="13">
        <v>1</v>
      </c>
      <c r="N69" s="9"/>
    </row>
    <row r="70" spans="1:14">
      <c r="A70" s="13">
        <v>15</v>
      </c>
      <c r="B70" s="13" t="s">
        <v>79</v>
      </c>
      <c r="D70" s="7">
        <v>64702</v>
      </c>
      <c r="E70" s="7">
        <v>64713</v>
      </c>
      <c r="I70" s="13">
        <v>64675</v>
      </c>
      <c r="J70" s="8">
        <f t="shared" si="2"/>
        <v>12</v>
      </c>
      <c r="K70" s="7">
        <v>50</v>
      </c>
      <c r="L70" s="7" t="s">
        <v>28</v>
      </c>
      <c r="M70" s="13">
        <v>1</v>
      </c>
      <c r="N70" s="9"/>
    </row>
    <row r="71" spans="1:14">
      <c r="A71" s="7">
        <v>15</v>
      </c>
      <c r="B71" s="7" t="s">
        <v>80</v>
      </c>
      <c r="D71" s="7">
        <v>42603</v>
      </c>
      <c r="E71" s="7">
        <v>42611</v>
      </c>
      <c r="I71" s="13">
        <v>42460</v>
      </c>
      <c r="J71" s="8">
        <f t="shared" si="2"/>
        <v>9</v>
      </c>
      <c r="K71" s="7">
        <v>160</v>
      </c>
      <c r="L71" s="7" t="s">
        <v>29</v>
      </c>
      <c r="M71" s="13">
        <v>1</v>
      </c>
      <c r="N71" s="9"/>
    </row>
    <row r="72" spans="1:14">
      <c r="A72" s="7">
        <v>15</v>
      </c>
      <c r="B72" s="13" t="s">
        <v>81</v>
      </c>
      <c r="D72" s="7">
        <v>65160</v>
      </c>
      <c r="E72" s="7">
        <v>65169</v>
      </c>
      <c r="I72" s="13">
        <v>65135</v>
      </c>
      <c r="J72" s="8">
        <f t="shared" si="2"/>
        <v>10</v>
      </c>
      <c r="K72" s="7">
        <v>50</v>
      </c>
      <c r="L72" s="7" t="s">
        <v>29</v>
      </c>
      <c r="M72" s="13">
        <v>1</v>
      </c>
      <c r="N72" s="9"/>
    </row>
    <row r="73" spans="1:14">
      <c r="A73" s="7">
        <v>11</v>
      </c>
      <c r="B73" s="7" t="s">
        <v>82</v>
      </c>
      <c r="I73" s="13">
        <v>23600</v>
      </c>
      <c r="J73" s="8">
        <v>0</v>
      </c>
      <c r="K73" s="7">
        <v>200</v>
      </c>
      <c r="L73" s="15" t="s">
        <v>87</v>
      </c>
      <c r="M73" s="13">
        <v>0</v>
      </c>
    </row>
    <row r="74" spans="1:14">
      <c r="A74" s="7">
        <v>12</v>
      </c>
      <c r="B74" s="7" t="s">
        <v>83</v>
      </c>
      <c r="I74" s="13">
        <v>76949</v>
      </c>
      <c r="J74" s="8">
        <v>0</v>
      </c>
      <c r="K74" s="7">
        <v>128</v>
      </c>
      <c r="L74" s="15" t="s">
        <v>87</v>
      </c>
      <c r="M74" s="13">
        <v>0</v>
      </c>
      <c r="N74" s="9"/>
    </row>
    <row r="75" spans="1:14">
      <c r="A75" s="7">
        <v>14</v>
      </c>
      <c r="B75" s="7" t="s">
        <v>84</v>
      </c>
      <c r="I75" s="13">
        <v>59000</v>
      </c>
      <c r="J75" s="8">
        <v>0</v>
      </c>
      <c r="K75" s="7">
        <v>200</v>
      </c>
      <c r="L75" s="15" t="s">
        <v>87</v>
      </c>
      <c r="M75" s="13">
        <v>0</v>
      </c>
      <c r="N75" s="9"/>
    </row>
    <row r="76" spans="1:14">
      <c r="A76" s="7">
        <v>18</v>
      </c>
      <c r="B76" s="7" t="s">
        <v>85</v>
      </c>
      <c r="I76" s="13">
        <v>29833</v>
      </c>
      <c r="J76" s="8">
        <v>0</v>
      </c>
      <c r="K76" s="7">
        <v>238</v>
      </c>
      <c r="L76" s="15" t="s">
        <v>87</v>
      </c>
      <c r="M76" s="13">
        <v>0</v>
      </c>
      <c r="N76" s="9"/>
    </row>
    <row r="77" spans="1:14">
      <c r="A77" s="7">
        <v>20</v>
      </c>
      <c r="B77" s="7" t="s">
        <v>86</v>
      </c>
      <c r="I77" s="13">
        <v>30298</v>
      </c>
      <c r="J77" s="8">
        <v>0</v>
      </c>
      <c r="K77" s="7">
        <v>139</v>
      </c>
      <c r="L77" s="15" t="s">
        <v>87</v>
      </c>
      <c r="M77" s="13">
        <v>0</v>
      </c>
      <c r="N77" s="9"/>
    </row>
    <row r="78" spans="1:14">
      <c r="I78" s="13"/>
      <c r="J78" s="8"/>
      <c r="N78" s="9"/>
    </row>
    <row r="79" spans="1:14">
      <c r="I79" s="13"/>
      <c r="J79" s="8"/>
      <c r="N79" s="9"/>
    </row>
  </sheetData>
  <sortState ref="A2:L96">
    <sortCondition ref="A2:A96"/>
    <sortCondition ref="B2:B96"/>
  </sortState>
  <phoneticPr fontId="2" type="noConversion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29" sqref="H29"/>
    </sheetView>
  </sheetViews>
  <sheetFormatPr defaultRowHeight="15"/>
  <sheetData>
    <row r="1" spans="1:3">
      <c r="A1" t="s">
        <v>91</v>
      </c>
    </row>
    <row r="2" spans="1:3">
      <c r="A2" t="s">
        <v>92</v>
      </c>
      <c r="B2" t="s">
        <v>94</v>
      </c>
      <c r="C2" t="s">
        <v>93</v>
      </c>
    </row>
    <row r="3" spans="1:3">
      <c r="A3">
        <v>1</v>
      </c>
      <c r="B3">
        <v>0</v>
      </c>
      <c r="C3" s="16">
        <v>0</v>
      </c>
    </row>
    <row r="4" spans="1:3">
      <c r="A4">
        <v>2</v>
      </c>
      <c r="B4">
        <v>0</v>
      </c>
      <c r="C4" s="16">
        <v>0</v>
      </c>
    </row>
    <row r="5" spans="1:3">
      <c r="A5">
        <v>3</v>
      </c>
      <c r="B5">
        <v>0</v>
      </c>
      <c r="C5" s="16">
        <v>0</v>
      </c>
    </row>
    <row r="6" spans="1:3">
      <c r="A6">
        <v>4</v>
      </c>
      <c r="B6">
        <v>1</v>
      </c>
      <c r="C6" s="16">
        <v>1.32E-2</v>
      </c>
    </row>
    <row r="7" spans="1:3">
      <c r="A7">
        <v>5</v>
      </c>
      <c r="B7">
        <v>2</v>
      </c>
      <c r="C7" s="16">
        <v>2.63E-2</v>
      </c>
    </row>
    <row r="8" spans="1:3">
      <c r="A8">
        <v>6</v>
      </c>
      <c r="B8">
        <v>3</v>
      </c>
      <c r="C8" s="16">
        <v>3.95E-2</v>
      </c>
    </row>
    <row r="9" spans="1:3">
      <c r="A9">
        <v>7</v>
      </c>
      <c r="B9">
        <v>7</v>
      </c>
      <c r="C9" s="16">
        <v>9.2100000000000001E-2</v>
      </c>
    </row>
    <row r="10" spans="1:3">
      <c r="A10">
        <v>8</v>
      </c>
      <c r="B10">
        <v>7</v>
      </c>
      <c r="C10" s="16">
        <v>9.2100000000000001E-2</v>
      </c>
    </row>
    <row r="11" spans="1:3">
      <c r="A11">
        <v>9</v>
      </c>
      <c r="B11">
        <v>19</v>
      </c>
      <c r="C11" s="16">
        <v>0.25</v>
      </c>
    </row>
    <row r="12" spans="1:3">
      <c r="A12">
        <v>10</v>
      </c>
      <c r="B12">
        <v>13</v>
      </c>
      <c r="C12" s="16">
        <v>0.1711</v>
      </c>
    </row>
    <row r="13" spans="1:3">
      <c r="A13">
        <v>11</v>
      </c>
      <c r="B13">
        <v>7</v>
      </c>
      <c r="C13" s="16">
        <v>9.2100000000000001E-2</v>
      </c>
    </row>
    <row r="14" spans="1:3">
      <c r="A14">
        <v>12</v>
      </c>
      <c r="B14">
        <v>9</v>
      </c>
      <c r="C14" s="16">
        <v>0.11840000000000001</v>
      </c>
    </row>
    <row r="15" spans="1:3">
      <c r="A15">
        <v>13</v>
      </c>
      <c r="B15">
        <v>8</v>
      </c>
      <c r="C15" s="16">
        <v>0.1053</v>
      </c>
    </row>
    <row r="17" spans="1:2">
      <c r="A17" t="s">
        <v>95</v>
      </c>
      <c r="B17">
        <v>9</v>
      </c>
    </row>
    <row r="18" spans="1:2">
      <c r="A18" t="s">
        <v>96</v>
      </c>
      <c r="B18">
        <v>9.5660000000000007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add_seqNo</vt:lpstr>
      <vt:lpstr>Sheet1</vt:lpstr>
      <vt:lpstr>statistics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YWJ</dc:creator>
  <cp:lastModifiedBy>Tran Thoung</cp:lastModifiedBy>
  <cp:lastPrinted>2015-02-20T08:51:13Z</cp:lastPrinted>
  <dcterms:created xsi:type="dcterms:W3CDTF">2012-05-06T06:54:09Z</dcterms:created>
  <dcterms:modified xsi:type="dcterms:W3CDTF">2017-02-05T19:04:06Z</dcterms:modified>
</cp:coreProperties>
</file>