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trabia/Desktop/"/>
    </mc:Choice>
  </mc:AlternateContent>
  <xr:revisionPtr revIDLastSave="0" documentId="13_ncr:1_{471A7767-98A8-074F-8F2F-08B648871BB8}" xr6:coauthVersionLast="47" xr6:coauthVersionMax="47" xr10:uidLastSave="{00000000-0000-0000-0000-000000000000}"/>
  <bookViews>
    <workbookView xWindow="0" yWindow="0" windowWidth="35840" windowHeight="22400" xr2:uid="{C8CF5A89-A34B-BB41-889D-89332FEC7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1" l="1"/>
  <c r="W30" i="1"/>
  <c r="V30" i="1"/>
  <c r="U30" i="1"/>
  <c r="X29" i="1"/>
  <c r="W29" i="1"/>
  <c r="V29" i="1"/>
  <c r="U29" i="1"/>
</calcChain>
</file>

<file path=xl/sharedStrings.xml><?xml version="1.0" encoding="utf-8"?>
<sst xmlns="http://schemas.openxmlformats.org/spreadsheetml/2006/main" count="63" uniqueCount="63">
  <si>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</si>
  <si>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</si>
  <si>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</si>
  <si>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</si>
  <si>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</si>
  <si>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</si>
  <si>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</si>
  <si>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</si>
  <si>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</si>
  <si>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</si>
  <si>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</si>
  <si>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</si>
  <si>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</si>
  <si>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</si>
  <si>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</si>
  <si>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</si>
  <si>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</si>
  <si>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</si>
  <si>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</si>
  <si>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</si>
  <si>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</si>
  <si>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</si>
  <si>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</si>
  <si>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</si>
  <si>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</si>
  <si>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</si>
  <si>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</si>
  <si>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</si>
  <si>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Switzerland</t>
  </si>
  <si>
    <t>United Kingdom</t>
  </si>
  <si>
    <t>Turkey</t>
  </si>
  <si>
    <t>countries</t>
  </si>
  <si>
    <t>Low GHG [Euro/t]</t>
  </si>
  <si>
    <t>Central GHG [Euro/t]</t>
  </si>
  <si>
    <t>High GHG [Euro/t]</t>
  </si>
  <si>
    <t>Health 1: Nox VOLY [Euro/t]</t>
  </si>
  <si>
    <t>Health 1: Nox VSL [Euro/t]</t>
  </si>
  <si>
    <t>Health 1: PM2.5 VOLY [Euro/t]</t>
  </si>
  <si>
    <t>Health 1: PM2.5 VSL [Euro/t]</t>
  </si>
  <si>
    <t>Health 1: PM10 VOLY [Euro/t]</t>
  </si>
  <si>
    <t>Health 1: PM10 VSL [Euro/t]</t>
  </si>
  <si>
    <t>Health 1: SOx VOLY [Euro/t]</t>
  </si>
  <si>
    <t>Health 1: SOx VSL [Euro/t]</t>
  </si>
  <si>
    <r>
      <t xml:space="preserve">Health 1: NMVOC </t>
    </r>
    <r>
      <rPr>
        <sz val="11"/>
        <color theme="1"/>
        <rFont val="Calibri"/>
        <family val="2"/>
      </rPr>
      <t>VOLY</t>
    </r>
    <r>
      <rPr>
        <b/>
        <sz val="11"/>
        <color theme="1"/>
        <rFont val="Calibri"/>
        <family val="2"/>
      </rPr>
      <t xml:space="preserve"> [Euro/t]</t>
    </r>
  </si>
  <si>
    <r>
      <t xml:space="preserve">Health 1: NMVOC </t>
    </r>
    <r>
      <rPr>
        <sz val="11"/>
        <color theme="1"/>
        <rFont val="Calibri"/>
        <family val="2"/>
      </rPr>
      <t xml:space="preserve">VSL </t>
    </r>
    <r>
      <rPr>
        <b/>
        <sz val="11"/>
        <color theme="1"/>
        <rFont val="Calibri"/>
        <family val="2"/>
      </rPr>
      <t>[Euro/t]</t>
    </r>
  </si>
  <si>
    <t>Health 1: NH3 VOLY [Euro/t]</t>
  </si>
  <si>
    <t>Health 1: NH3 VSL [Euro/t]</t>
  </si>
  <si>
    <t>Health 2: NOx VOLY [Euro/t]</t>
  </si>
  <si>
    <t>Health 2: NOx VSL [Euro/t]</t>
  </si>
  <si>
    <t>Crops: Nox [Euro/t]</t>
  </si>
  <si>
    <t>Crops: NMVOC [Euro/t]</t>
  </si>
  <si>
    <t>Forests: Nox [Euro/t]</t>
  </si>
  <si>
    <t>Forests: NMVOC [Euro/t]</t>
  </si>
  <si>
    <t>Buildings: Nox [Euro/t]</t>
  </si>
  <si>
    <t>Buildings: Sox [Euro/t]</t>
  </si>
  <si>
    <t>Ecosystems: NH3 [Euro/t]</t>
  </si>
  <si>
    <t>Ecosystems: Nox [Euro/t]</t>
  </si>
  <si>
    <t>Pb cost [Euro/kg]</t>
  </si>
  <si>
    <t>Cd cost [Euro/kg]</t>
  </si>
  <si>
    <t>Hg cost [Euro/kg]</t>
  </si>
  <si>
    <t>As cost [Euro/kg]</t>
  </si>
  <si>
    <t>Ni cost [Euro/kg]</t>
  </si>
  <si>
    <t>Cr cost [Euro/kg]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</si>
</sst>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2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1" fontId="2" fillId="2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70D9-9412-534D-9D99-5E915E1B98FB}">
  <dimension ref="A1:AF32"/>
  <sheetViews>
    <sheetView tabSelected="1" topLeftCell="AC1" workbookViewId="0">
      <selection activeCell="AI6" sqref="AI6"/>
    </sheetView>
  </sheetViews>
  <sheetFormatPr baseColWidth="10" defaultRowHeight="16" x14ac:dyDescent="0.2"/>
  <cols>
    <col min="2" max="2" width="34.33203125" customWidth="1"/>
    <col min="3" max="3" width="44.6640625" customWidth="1"/>
    <col min="4" max="4" width="34" customWidth="1"/>
    <col min="5" max="5" width="62.33203125" customWidth="1"/>
    <col min="6" max="6" width="43.6640625" customWidth="1"/>
    <col min="7" max="7" width="79" customWidth="1"/>
    <col min="8" max="8" width="57.83203125" customWidth="1"/>
    <col min="9" max="9" width="62.1640625" customWidth="1"/>
    <col min="10" max="10" width="42.6640625" customWidth="1"/>
    <col min="11" max="11" width="51.33203125" customWidth="1"/>
    <col min="12" max="12" width="69.5" customWidth="1"/>
    <col min="13" max="13" width="72.33203125" customWidth="1"/>
    <col min="14" max="14" width="64" customWidth="1"/>
    <col min="15" max="15" width="76.1640625" customWidth="1"/>
    <col min="16" max="16" width="57.1640625" customWidth="1"/>
    <col min="17" max="17" width="42" customWidth="1"/>
    <col min="18" max="18" width="56.1640625" customWidth="1"/>
    <col min="19" max="19" width="52.5" customWidth="1"/>
    <col min="20" max="20" width="51.6640625" customWidth="1"/>
    <col min="21" max="21" width="48.5" customWidth="1"/>
    <col min="22" max="22" width="50.33203125" customWidth="1"/>
    <col min="23" max="23" width="44.5" customWidth="1"/>
    <col min="24" max="24" width="50.33203125" customWidth="1"/>
    <col min="25" max="25" width="89.33203125" customWidth="1"/>
    <col min="26" max="26" width="37.1640625" customWidth="1"/>
    <col min="27" max="27" width="47.33203125" customWidth="1"/>
    <col min="28" max="28" width="51.1640625" customWidth="1"/>
    <col min="29" max="29" width="48.1640625" customWidth="1"/>
    <col min="30" max="30" width="40.6640625" customWidth="1"/>
    <col min="31" max="31" width="47.83203125" customWidth="1"/>
    <col min="32" max="32" width="38.6640625" customWidth="1"/>
  </cols>
  <sheetData>
    <row r="1" spans="1:32" x14ac:dyDescent="0.2">
      <c r="A1" s="1" t="s">
        <v>31</v>
      </c>
      <c r="B1" s="2" t="s">
        <v>32</v>
      </c>
      <c r="C1" s="2" t="s">
        <v>33</v>
      </c>
      <c r="D1" s="2" t="s">
        <v>34</v>
      </c>
      <c r="E1" s="3" t="s">
        <v>35</v>
      </c>
      <c r="F1" s="3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3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4" t="s">
        <v>57</v>
      </c>
      <c r="AB1" s="4" t="s">
        <v>58</v>
      </c>
      <c r="AC1" s="4" t="s">
        <v>59</v>
      </c>
      <c r="AD1" s="4" t="s">
        <v>60</v>
      </c>
      <c r="AE1" s="4" t="s">
        <v>61</v>
      </c>
      <c r="AF1" s="4" t="s">
        <v>62</v>
      </c>
    </row>
    <row r="2" spans="1:32" x14ac:dyDescent="0.2">
      <c r="A2" s="1" t="s">
        <v>0</v>
      </c>
      <c r="B2" s="7">
        <v>63</v>
      </c>
      <c r="C2" s="7">
        <v>105</v>
      </c>
      <c r="D2" s="7">
        <v>524</v>
      </c>
      <c r="E2" s="3">
        <v>13143</v>
      </c>
      <c r="F2" s="3">
        <v>43697</v>
      </c>
      <c r="G2" s="3">
        <v>159127</v>
      </c>
      <c r="H2" s="3">
        <v>512037</v>
      </c>
      <c r="I2" s="3">
        <v>103329</v>
      </c>
      <c r="J2" s="3">
        <v>332491</v>
      </c>
      <c r="K2" s="3">
        <v>48642</v>
      </c>
      <c r="L2" s="3">
        <v>158596</v>
      </c>
      <c r="M2" s="3">
        <v>2534</v>
      </c>
      <c r="N2" s="3">
        <v>7784</v>
      </c>
      <c r="O2" s="3">
        <v>49903</v>
      </c>
      <c r="P2" s="3">
        <v>162757</v>
      </c>
      <c r="Q2" s="7">
        <v>6194</v>
      </c>
      <c r="R2" s="7">
        <v>23567</v>
      </c>
      <c r="S2" s="7">
        <v>12</v>
      </c>
      <c r="T2" s="7">
        <v>121</v>
      </c>
      <c r="U2" s="7">
        <v>-5</v>
      </c>
      <c r="V2" s="7">
        <v>48</v>
      </c>
      <c r="W2" s="7">
        <v>119</v>
      </c>
      <c r="X2" s="7">
        <v>679</v>
      </c>
      <c r="Y2" s="7">
        <v>44</v>
      </c>
      <c r="Z2" s="7">
        <v>37</v>
      </c>
      <c r="AA2" s="7">
        <v>32531</v>
      </c>
      <c r="AB2" s="7">
        <v>185175</v>
      </c>
      <c r="AC2" s="7">
        <v>16903</v>
      </c>
      <c r="AD2" s="7">
        <v>11044</v>
      </c>
      <c r="AE2" s="7">
        <v>24</v>
      </c>
      <c r="AF2" s="7">
        <v>3129</v>
      </c>
    </row>
    <row r="3" spans="1:32" x14ac:dyDescent="0.2">
      <c r="A3" s="1" t="s">
        <v>1</v>
      </c>
      <c r="B3" s="7">
        <v>63</v>
      </c>
      <c r="C3" s="7">
        <v>105</v>
      </c>
      <c r="D3" s="7">
        <v>524</v>
      </c>
      <c r="E3" s="3">
        <v>8176</v>
      </c>
      <c r="F3" s="3">
        <v>24849</v>
      </c>
      <c r="G3" s="3">
        <v>82132</v>
      </c>
      <c r="H3" s="3">
        <v>309647</v>
      </c>
      <c r="I3" s="3">
        <v>53333</v>
      </c>
      <c r="J3" s="3">
        <v>201070</v>
      </c>
      <c r="K3" s="3">
        <v>14813</v>
      </c>
      <c r="L3" s="3">
        <v>46067</v>
      </c>
      <c r="M3" s="3">
        <v>951</v>
      </c>
      <c r="N3" s="3">
        <v>2735</v>
      </c>
      <c r="O3" s="3">
        <v>16472</v>
      </c>
      <c r="P3" s="3">
        <v>57968</v>
      </c>
      <c r="Q3" s="7">
        <v>3212</v>
      </c>
      <c r="R3" s="7">
        <v>14273</v>
      </c>
      <c r="S3" s="7">
        <v>398</v>
      </c>
      <c r="T3" s="7">
        <v>47</v>
      </c>
      <c r="U3" s="7">
        <v>94</v>
      </c>
      <c r="V3" s="7">
        <v>9</v>
      </c>
      <c r="W3" s="7">
        <v>131</v>
      </c>
      <c r="X3" s="7">
        <v>301</v>
      </c>
      <c r="Y3" s="7">
        <v>138</v>
      </c>
      <c r="Z3" s="7">
        <v>25</v>
      </c>
      <c r="AA3" s="7">
        <v>32531</v>
      </c>
      <c r="AB3" s="7">
        <v>185175</v>
      </c>
      <c r="AC3" s="7">
        <v>16903</v>
      </c>
      <c r="AD3" s="7">
        <v>11044</v>
      </c>
      <c r="AE3" s="7">
        <v>24</v>
      </c>
      <c r="AF3" s="7">
        <v>3129</v>
      </c>
    </row>
    <row r="4" spans="1:32" x14ac:dyDescent="0.2">
      <c r="A4" s="1" t="s">
        <v>2</v>
      </c>
      <c r="B4" s="7">
        <v>63</v>
      </c>
      <c r="C4" s="7">
        <v>105</v>
      </c>
      <c r="D4" s="7">
        <v>524</v>
      </c>
      <c r="E4" s="3">
        <v>10470</v>
      </c>
      <c r="F4" s="3">
        <v>33768</v>
      </c>
      <c r="G4" s="3">
        <v>88092</v>
      </c>
      <c r="H4" s="3">
        <v>282451</v>
      </c>
      <c r="I4" s="3">
        <v>57202</v>
      </c>
      <c r="J4" s="3">
        <v>183409</v>
      </c>
      <c r="K4" s="3">
        <v>21809</v>
      </c>
      <c r="L4" s="3">
        <v>70558</v>
      </c>
      <c r="M4" s="3">
        <v>2569</v>
      </c>
      <c r="N4" s="3">
        <v>7994</v>
      </c>
      <c r="O4" s="3">
        <v>41050</v>
      </c>
      <c r="P4" s="3">
        <v>131597</v>
      </c>
      <c r="Q4" s="7">
        <v>3916</v>
      </c>
      <c r="R4" s="7">
        <v>14679</v>
      </c>
      <c r="S4" s="7">
        <v>337</v>
      </c>
      <c r="T4" s="7">
        <v>108</v>
      </c>
      <c r="U4" s="7">
        <v>112</v>
      </c>
      <c r="V4" s="7">
        <v>36</v>
      </c>
      <c r="W4" s="7">
        <v>183</v>
      </c>
      <c r="X4" s="7">
        <v>719</v>
      </c>
      <c r="Y4" s="7">
        <v>102</v>
      </c>
      <c r="Z4" s="7">
        <v>39</v>
      </c>
      <c r="AA4" s="7">
        <v>32531</v>
      </c>
      <c r="AB4" s="7">
        <v>185175</v>
      </c>
      <c r="AC4" s="7">
        <v>16903</v>
      </c>
      <c r="AD4" s="7">
        <v>11044</v>
      </c>
      <c r="AE4" s="7">
        <v>24</v>
      </c>
      <c r="AF4" s="7">
        <v>3129</v>
      </c>
    </row>
    <row r="5" spans="1:32" x14ac:dyDescent="0.2">
      <c r="A5" s="1" t="s">
        <v>3</v>
      </c>
      <c r="B5" s="7">
        <v>63</v>
      </c>
      <c r="C5" s="7">
        <v>105</v>
      </c>
      <c r="D5" s="7">
        <v>524</v>
      </c>
      <c r="E5" s="3">
        <v>4900</v>
      </c>
      <c r="F5" s="3">
        <v>15790</v>
      </c>
      <c r="G5" s="3">
        <v>39174</v>
      </c>
      <c r="H5" s="3">
        <v>124113</v>
      </c>
      <c r="I5" s="3">
        <v>25437</v>
      </c>
      <c r="J5" s="3">
        <v>80593</v>
      </c>
      <c r="K5" s="3">
        <v>16926</v>
      </c>
      <c r="L5" s="3">
        <v>53926</v>
      </c>
      <c r="M5" s="3">
        <v>495</v>
      </c>
      <c r="N5" s="3">
        <v>1429</v>
      </c>
      <c r="O5" s="3">
        <v>8030</v>
      </c>
      <c r="P5" s="3">
        <v>25429</v>
      </c>
      <c r="Q5" s="7">
        <v>2499</v>
      </c>
      <c r="R5" s="7">
        <v>9286</v>
      </c>
      <c r="S5" s="7">
        <v>56</v>
      </c>
      <c r="T5" s="7">
        <v>35</v>
      </c>
      <c r="U5" s="7">
        <v>39</v>
      </c>
      <c r="V5" s="7">
        <v>19</v>
      </c>
      <c r="W5" s="7">
        <v>102</v>
      </c>
      <c r="X5" s="7">
        <v>348</v>
      </c>
      <c r="Y5" s="7">
        <v>95</v>
      </c>
      <c r="Z5" s="7">
        <v>47</v>
      </c>
      <c r="AA5" s="7">
        <v>32531</v>
      </c>
      <c r="AB5" s="7">
        <v>185175</v>
      </c>
      <c r="AC5" s="7">
        <v>16903</v>
      </c>
      <c r="AD5" s="7">
        <v>11044</v>
      </c>
      <c r="AE5" s="7">
        <v>24</v>
      </c>
      <c r="AF5" s="7">
        <v>3129</v>
      </c>
    </row>
    <row r="6" spans="1:32" x14ac:dyDescent="0.2">
      <c r="A6" s="1" t="s">
        <v>4</v>
      </c>
      <c r="B6" s="7">
        <v>63</v>
      </c>
      <c r="C6" s="7">
        <v>105</v>
      </c>
      <c r="D6" s="7">
        <v>524</v>
      </c>
      <c r="E6" s="3">
        <v>13211</v>
      </c>
      <c r="F6" s="3">
        <v>44736</v>
      </c>
      <c r="G6" s="3">
        <v>75797</v>
      </c>
      <c r="H6" s="3">
        <v>266647</v>
      </c>
      <c r="I6" s="3">
        <v>49219</v>
      </c>
      <c r="J6" s="3">
        <v>173147</v>
      </c>
      <c r="K6" s="3">
        <v>33985</v>
      </c>
      <c r="L6" s="3">
        <v>115821</v>
      </c>
      <c r="M6" s="3">
        <v>1809</v>
      </c>
      <c r="N6" s="3">
        <v>5540</v>
      </c>
      <c r="O6" s="3">
        <v>26428</v>
      </c>
      <c r="P6" s="3">
        <v>90380</v>
      </c>
      <c r="Q6" s="7">
        <v>6886</v>
      </c>
      <c r="R6" s="7">
        <v>29526</v>
      </c>
      <c r="S6" s="7">
        <v>162</v>
      </c>
      <c r="T6" s="7">
        <v>132</v>
      </c>
      <c r="U6" s="7">
        <v>49</v>
      </c>
      <c r="V6" s="7">
        <v>48</v>
      </c>
      <c r="W6" s="7">
        <v>138</v>
      </c>
      <c r="X6" s="7">
        <v>636</v>
      </c>
      <c r="Y6" s="7">
        <v>168</v>
      </c>
      <c r="Z6" s="7">
        <v>77</v>
      </c>
      <c r="AA6" s="7">
        <v>32531</v>
      </c>
      <c r="AB6" s="7">
        <v>185175</v>
      </c>
      <c r="AC6" s="7">
        <v>16903</v>
      </c>
      <c r="AD6" s="7">
        <v>11044</v>
      </c>
      <c r="AE6" s="7">
        <v>24</v>
      </c>
      <c r="AF6" s="7">
        <v>3129</v>
      </c>
    </row>
    <row r="7" spans="1:32" x14ac:dyDescent="0.2">
      <c r="A7" s="1" t="s">
        <v>5</v>
      </c>
      <c r="B7" s="7">
        <v>63</v>
      </c>
      <c r="C7" s="7">
        <v>105</v>
      </c>
      <c r="D7" s="7">
        <v>524</v>
      </c>
      <c r="E7" s="5">
        <v>811</v>
      </c>
      <c r="F7" s="3">
        <v>2482</v>
      </c>
      <c r="G7" s="3">
        <v>7941</v>
      </c>
      <c r="H7" s="3">
        <v>26735</v>
      </c>
      <c r="I7" s="3">
        <v>5157</v>
      </c>
      <c r="J7" s="3">
        <v>17360</v>
      </c>
      <c r="K7" s="3">
        <v>2105</v>
      </c>
      <c r="L7" s="3">
        <v>6652</v>
      </c>
      <c r="M7" s="3">
        <v>172</v>
      </c>
      <c r="N7" s="3">
        <v>478</v>
      </c>
      <c r="O7" s="3">
        <v>3702</v>
      </c>
      <c r="P7" s="3">
        <v>12426</v>
      </c>
      <c r="Q7" s="7">
        <v>1078</v>
      </c>
      <c r="R7" s="7">
        <v>4296</v>
      </c>
      <c r="S7" s="7">
        <v>75</v>
      </c>
      <c r="T7" s="7">
        <v>22</v>
      </c>
      <c r="U7" s="7">
        <v>48</v>
      </c>
      <c r="V7" s="7">
        <v>8</v>
      </c>
      <c r="W7" s="7">
        <v>45</v>
      </c>
      <c r="X7" s="7">
        <v>137</v>
      </c>
      <c r="Y7" s="7">
        <v>2594</v>
      </c>
      <c r="Z7" s="7">
        <v>170</v>
      </c>
      <c r="AA7" s="7">
        <v>32531</v>
      </c>
      <c r="AB7" s="7">
        <v>185175</v>
      </c>
      <c r="AC7" s="7">
        <v>16903</v>
      </c>
      <c r="AD7" s="7">
        <v>11044</v>
      </c>
      <c r="AE7" s="7">
        <v>24</v>
      </c>
      <c r="AF7" s="7">
        <v>3129</v>
      </c>
    </row>
    <row r="8" spans="1:32" x14ac:dyDescent="0.2">
      <c r="A8" s="1" t="s">
        <v>6</v>
      </c>
      <c r="B8" s="7">
        <v>63</v>
      </c>
      <c r="C8" s="7">
        <v>105</v>
      </c>
      <c r="D8" s="7">
        <v>524</v>
      </c>
      <c r="E8" s="7">
        <v>7907</v>
      </c>
      <c r="F8" s="7">
        <v>23601</v>
      </c>
      <c r="G8" s="7">
        <v>19612</v>
      </c>
      <c r="H8" s="7">
        <v>50219</v>
      </c>
      <c r="I8" s="7">
        <v>12735</v>
      </c>
      <c r="J8" s="7">
        <v>32609</v>
      </c>
      <c r="K8" s="7">
        <v>26740</v>
      </c>
      <c r="L8" s="7">
        <v>77829</v>
      </c>
      <c r="M8" s="7">
        <v>595</v>
      </c>
      <c r="N8" s="7">
        <v>1739</v>
      </c>
      <c r="O8" s="7">
        <v>5115</v>
      </c>
      <c r="P8" s="7">
        <v>15412</v>
      </c>
      <c r="Q8" s="7">
        <v>2397</v>
      </c>
      <c r="R8" s="7">
        <v>5973</v>
      </c>
      <c r="S8" s="7">
        <v>93</v>
      </c>
      <c r="T8" s="7">
        <v>25</v>
      </c>
      <c r="U8" s="7">
        <v>65</v>
      </c>
      <c r="V8" s="7">
        <v>15</v>
      </c>
      <c r="W8" s="7">
        <v>48</v>
      </c>
      <c r="X8" s="7">
        <v>105</v>
      </c>
      <c r="Y8" s="7">
        <v>220</v>
      </c>
      <c r="Z8" s="7">
        <v>75</v>
      </c>
      <c r="AA8" s="7">
        <v>32531</v>
      </c>
      <c r="AB8" s="7">
        <v>185175</v>
      </c>
      <c r="AC8" s="7">
        <v>16903</v>
      </c>
      <c r="AD8" s="7">
        <v>11044</v>
      </c>
      <c r="AE8" s="7">
        <v>24</v>
      </c>
      <c r="AF8" s="7">
        <v>3129</v>
      </c>
    </row>
    <row r="9" spans="1:32" x14ac:dyDescent="0.2">
      <c r="A9" s="1" t="s">
        <v>7</v>
      </c>
      <c r="B9" s="7">
        <v>63</v>
      </c>
      <c r="C9" s="7">
        <v>105</v>
      </c>
      <c r="D9" s="7">
        <v>524</v>
      </c>
      <c r="E9" s="7">
        <v>1973</v>
      </c>
      <c r="F9" s="7">
        <v>5045</v>
      </c>
      <c r="G9" s="7">
        <v>41820</v>
      </c>
      <c r="H9" s="7">
        <v>145705</v>
      </c>
      <c r="I9" s="7">
        <v>27156</v>
      </c>
      <c r="J9" s="7">
        <v>94614</v>
      </c>
      <c r="K9" s="7">
        <v>11773</v>
      </c>
      <c r="L9" s="7">
        <v>36422</v>
      </c>
      <c r="M9" s="7">
        <v>1189</v>
      </c>
      <c r="N9" s="7">
        <v>3396</v>
      </c>
      <c r="O9" s="7">
        <v>11940</v>
      </c>
      <c r="P9" s="7">
        <v>40964</v>
      </c>
      <c r="Q9" s="7">
        <v>5044</v>
      </c>
      <c r="R9" s="7">
        <v>21290</v>
      </c>
      <c r="S9" s="7">
        <v>217</v>
      </c>
      <c r="T9" s="7">
        <v>79</v>
      </c>
      <c r="U9" s="7">
        <v>17</v>
      </c>
      <c r="V9" s="7">
        <v>5</v>
      </c>
      <c r="W9" s="7">
        <v>71</v>
      </c>
      <c r="X9" s="7">
        <v>128</v>
      </c>
      <c r="Y9" s="7">
        <v>165</v>
      </c>
      <c r="Z9" s="7">
        <v>30</v>
      </c>
      <c r="AA9" s="7">
        <v>32531</v>
      </c>
      <c r="AB9" s="7">
        <v>185175</v>
      </c>
      <c r="AC9" s="7">
        <v>16903</v>
      </c>
      <c r="AD9" s="7">
        <v>11044</v>
      </c>
      <c r="AE9" s="7">
        <v>24</v>
      </c>
      <c r="AF9" s="7">
        <v>3129</v>
      </c>
    </row>
    <row r="10" spans="1:32" x14ac:dyDescent="0.2">
      <c r="A10" s="1" t="s">
        <v>8</v>
      </c>
      <c r="B10" s="7">
        <v>63</v>
      </c>
      <c r="C10" s="7">
        <v>105</v>
      </c>
      <c r="D10" s="7">
        <v>524</v>
      </c>
      <c r="E10" s="7">
        <v>5448</v>
      </c>
      <c r="F10" s="7">
        <v>17013</v>
      </c>
      <c r="G10" s="7">
        <v>63795</v>
      </c>
      <c r="H10" s="7">
        <v>201671</v>
      </c>
      <c r="I10" s="7">
        <v>41425</v>
      </c>
      <c r="J10" s="7">
        <v>130955</v>
      </c>
      <c r="K10" s="7">
        <v>22484</v>
      </c>
      <c r="L10" s="7">
        <v>71851</v>
      </c>
      <c r="M10" s="7">
        <v>1184</v>
      </c>
      <c r="N10" s="7">
        <v>3496</v>
      </c>
      <c r="O10" s="7">
        <v>7116</v>
      </c>
      <c r="P10" s="7">
        <v>22620</v>
      </c>
      <c r="Q10" s="7">
        <v>6452</v>
      </c>
      <c r="R10" s="7">
        <v>24376</v>
      </c>
      <c r="S10" s="7">
        <v>533</v>
      </c>
      <c r="T10" s="7">
        <v>91</v>
      </c>
      <c r="U10" s="7">
        <v>128</v>
      </c>
      <c r="V10" s="7">
        <v>24</v>
      </c>
      <c r="W10" s="7">
        <v>26</v>
      </c>
      <c r="X10" s="7">
        <v>64</v>
      </c>
      <c r="Y10" s="7">
        <v>186</v>
      </c>
      <c r="Z10" s="7">
        <v>59</v>
      </c>
      <c r="AA10" s="7">
        <v>32531</v>
      </c>
      <c r="AB10" s="7">
        <v>185175</v>
      </c>
      <c r="AC10" s="7">
        <v>16903</v>
      </c>
      <c r="AD10" s="7">
        <v>11044</v>
      </c>
      <c r="AE10" s="7">
        <v>24</v>
      </c>
      <c r="AF10" s="7">
        <v>3129</v>
      </c>
    </row>
    <row r="11" spans="1:32" x14ac:dyDescent="0.2">
      <c r="A11" s="1" t="s">
        <v>9</v>
      </c>
      <c r="B11" s="7">
        <v>63</v>
      </c>
      <c r="C11" s="7">
        <v>105</v>
      </c>
      <c r="D11" s="7">
        <v>524</v>
      </c>
      <c r="E11" s="7">
        <v>12947</v>
      </c>
      <c r="F11" s="7">
        <v>41221</v>
      </c>
      <c r="G11" s="7">
        <v>65395</v>
      </c>
      <c r="H11" s="7">
        <v>208191</v>
      </c>
      <c r="I11" s="7">
        <v>42464</v>
      </c>
      <c r="J11" s="7">
        <v>135189</v>
      </c>
      <c r="K11" s="7">
        <v>34225</v>
      </c>
      <c r="L11" s="7">
        <v>110898</v>
      </c>
      <c r="M11" s="7">
        <v>1981</v>
      </c>
      <c r="N11" s="7">
        <v>6034</v>
      </c>
      <c r="O11" s="7">
        <v>13167</v>
      </c>
      <c r="P11" s="7">
        <v>42289</v>
      </c>
      <c r="Q11" s="7">
        <v>5771</v>
      </c>
      <c r="R11" s="7">
        <v>21650</v>
      </c>
      <c r="S11" s="7">
        <v>389</v>
      </c>
      <c r="T11" s="7">
        <v>122</v>
      </c>
      <c r="U11" s="7">
        <v>186</v>
      </c>
      <c r="V11" s="7">
        <v>53</v>
      </c>
      <c r="W11" s="7">
        <v>103</v>
      </c>
      <c r="X11" s="7">
        <v>354</v>
      </c>
      <c r="Y11" s="7">
        <v>299</v>
      </c>
      <c r="Z11" s="7">
        <v>106</v>
      </c>
      <c r="AA11" s="7">
        <v>32531</v>
      </c>
      <c r="AB11" s="7">
        <v>185175</v>
      </c>
      <c r="AC11" s="7">
        <v>16903</v>
      </c>
      <c r="AD11" s="7">
        <v>11044</v>
      </c>
      <c r="AE11" s="7">
        <v>24</v>
      </c>
      <c r="AF11" s="7">
        <v>3129</v>
      </c>
    </row>
    <row r="12" spans="1:32" x14ac:dyDescent="0.2">
      <c r="A12" s="1" t="s">
        <v>10</v>
      </c>
      <c r="B12" s="7">
        <v>63</v>
      </c>
      <c r="C12" s="7">
        <v>105</v>
      </c>
      <c r="D12" s="7">
        <v>524</v>
      </c>
      <c r="E12" s="7">
        <v>12633</v>
      </c>
      <c r="F12" s="7">
        <v>41877</v>
      </c>
      <c r="G12" s="7">
        <v>54289</v>
      </c>
      <c r="H12" s="7">
        <v>192306</v>
      </c>
      <c r="I12" s="7">
        <v>35252</v>
      </c>
      <c r="J12" s="7">
        <v>124874</v>
      </c>
      <c r="K12" s="7">
        <v>22942</v>
      </c>
      <c r="L12" s="7">
        <v>78640</v>
      </c>
      <c r="M12" s="7">
        <v>1624</v>
      </c>
      <c r="N12" s="7">
        <v>5119</v>
      </c>
      <c r="O12" s="7">
        <v>17409</v>
      </c>
      <c r="P12" s="7">
        <v>59766</v>
      </c>
      <c r="Q12" s="7">
        <v>3928</v>
      </c>
      <c r="R12" s="7">
        <v>16943</v>
      </c>
      <c r="S12" s="7">
        <v>593</v>
      </c>
      <c r="T12" s="7">
        <v>80</v>
      </c>
      <c r="U12" s="7">
        <v>241</v>
      </c>
      <c r="V12" s="7">
        <v>32</v>
      </c>
      <c r="W12" s="7">
        <v>102</v>
      </c>
      <c r="X12" s="7">
        <v>373</v>
      </c>
      <c r="Y12" s="7">
        <v>148</v>
      </c>
      <c r="Z12" s="7">
        <v>77</v>
      </c>
      <c r="AA12" s="7">
        <v>32531</v>
      </c>
      <c r="AB12" s="7">
        <v>185175</v>
      </c>
      <c r="AC12" s="7">
        <v>16903</v>
      </c>
      <c r="AD12" s="7">
        <v>11044</v>
      </c>
      <c r="AE12" s="7">
        <v>24</v>
      </c>
      <c r="AF12" s="7">
        <v>3129</v>
      </c>
    </row>
    <row r="13" spans="1:32" x14ac:dyDescent="0.2">
      <c r="A13" s="1" t="s">
        <v>11</v>
      </c>
      <c r="B13" s="7">
        <v>63</v>
      </c>
      <c r="C13" s="7">
        <v>105</v>
      </c>
      <c r="D13" s="7">
        <v>524</v>
      </c>
      <c r="E13" s="7">
        <v>19257</v>
      </c>
      <c r="F13" s="7">
        <v>68375</v>
      </c>
      <c r="G13" s="7">
        <v>165372</v>
      </c>
      <c r="H13" s="7">
        <v>592650</v>
      </c>
      <c r="I13" s="7">
        <v>107384</v>
      </c>
      <c r="J13" s="7">
        <v>384838</v>
      </c>
      <c r="K13" s="7">
        <v>26774</v>
      </c>
      <c r="L13" s="7">
        <v>93561</v>
      </c>
      <c r="M13" s="7">
        <v>4568</v>
      </c>
      <c r="N13" s="7">
        <v>15406</v>
      </c>
      <c r="O13" s="7">
        <v>25980</v>
      </c>
      <c r="P13" s="7">
        <v>92536</v>
      </c>
      <c r="Q13" s="7">
        <v>8964</v>
      </c>
      <c r="R13" s="7">
        <v>39045</v>
      </c>
      <c r="S13" s="7">
        <v>419</v>
      </c>
      <c r="T13" s="7">
        <v>169</v>
      </c>
      <c r="U13" s="7">
        <v>134</v>
      </c>
      <c r="V13" s="7">
        <v>67</v>
      </c>
      <c r="W13" s="7">
        <v>82</v>
      </c>
      <c r="X13" s="7">
        <v>193</v>
      </c>
      <c r="Y13" s="7">
        <v>490</v>
      </c>
      <c r="Z13" s="7">
        <v>150</v>
      </c>
      <c r="AA13" s="7">
        <v>32531</v>
      </c>
      <c r="AB13" s="7">
        <v>185175</v>
      </c>
      <c r="AC13" s="7">
        <v>16903</v>
      </c>
      <c r="AD13" s="7">
        <v>11044</v>
      </c>
      <c r="AE13" s="7">
        <v>24</v>
      </c>
      <c r="AF13" s="7">
        <v>3129</v>
      </c>
    </row>
    <row r="14" spans="1:32" x14ac:dyDescent="0.2">
      <c r="A14" s="1" t="s">
        <v>12</v>
      </c>
      <c r="B14" s="7">
        <v>63</v>
      </c>
      <c r="C14" s="7">
        <v>105</v>
      </c>
      <c r="D14" s="7">
        <v>524</v>
      </c>
      <c r="E14" s="7">
        <v>3841</v>
      </c>
      <c r="F14" s="7">
        <v>6803</v>
      </c>
      <c r="G14" s="7">
        <v>22448</v>
      </c>
      <c r="H14" s="7">
        <v>48390</v>
      </c>
      <c r="I14" s="7">
        <v>14576</v>
      </c>
      <c r="J14" s="7">
        <v>31422</v>
      </c>
      <c r="K14" s="7">
        <v>10153</v>
      </c>
      <c r="L14" s="7">
        <v>17838</v>
      </c>
      <c r="M14" s="7">
        <v>524</v>
      </c>
      <c r="N14" s="7">
        <v>851</v>
      </c>
      <c r="O14" s="7">
        <v>6621</v>
      </c>
      <c r="P14" s="7">
        <v>14690</v>
      </c>
      <c r="Q14" s="7">
        <v>3023</v>
      </c>
      <c r="R14" s="7">
        <v>7947</v>
      </c>
      <c r="S14" s="7">
        <v>273</v>
      </c>
      <c r="T14" s="7">
        <v>38</v>
      </c>
      <c r="U14" s="7">
        <v>1</v>
      </c>
      <c r="V14" s="7">
        <v>0</v>
      </c>
      <c r="W14" s="7">
        <v>102</v>
      </c>
      <c r="X14" s="7">
        <v>373</v>
      </c>
      <c r="Y14" s="7">
        <v>0</v>
      </c>
      <c r="Z14" s="7">
        <v>0</v>
      </c>
      <c r="AA14" s="7">
        <v>32531</v>
      </c>
      <c r="AB14" s="7">
        <v>185175</v>
      </c>
      <c r="AC14" s="7">
        <v>16903</v>
      </c>
      <c r="AD14" s="7">
        <v>11044</v>
      </c>
      <c r="AE14" s="7">
        <v>24</v>
      </c>
      <c r="AF14" s="7">
        <v>3129</v>
      </c>
    </row>
    <row r="15" spans="1:32" x14ac:dyDescent="0.2">
      <c r="A15" s="1" t="s">
        <v>13</v>
      </c>
      <c r="B15" s="7">
        <v>63</v>
      </c>
      <c r="C15" s="7">
        <v>105</v>
      </c>
      <c r="D15" s="7">
        <v>524</v>
      </c>
      <c r="E15" s="7">
        <v>1399</v>
      </c>
      <c r="F15" s="7">
        <v>4505</v>
      </c>
      <c r="G15" s="7">
        <v>26831</v>
      </c>
      <c r="H15" s="7">
        <v>98627</v>
      </c>
      <c r="I15" s="7">
        <v>17423</v>
      </c>
      <c r="J15" s="7">
        <v>64043</v>
      </c>
      <c r="K15" s="7">
        <v>8096</v>
      </c>
      <c r="L15" s="7">
        <v>28519</v>
      </c>
      <c r="M15" s="7">
        <v>224</v>
      </c>
      <c r="N15" s="7">
        <v>627</v>
      </c>
      <c r="O15" s="7">
        <v>4742</v>
      </c>
      <c r="P15" s="7">
        <v>16887</v>
      </c>
      <c r="Q15" s="7">
        <v>3340</v>
      </c>
      <c r="R15" s="7">
        <v>14358</v>
      </c>
      <c r="S15" s="7">
        <v>95</v>
      </c>
      <c r="T15" s="7">
        <v>28</v>
      </c>
      <c r="U15" s="7">
        <v>64</v>
      </c>
      <c r="V15" s="7">
        <v>10</v>
      </c>
      <c r="W15" s="7">
        <v>67</v>
      </c>
      <c r="X15" s="7">
        <v>180</v>
      </c>
      <c r="Y15" s="7">
        <v>213</v>
      </c>
      <c r="Z15" s="7">
        <v>87</v>
      </c>
      <c r="AA15" s="7">
        <v>32531</v>
      </c>
      <c r="AB15" s="7">
        <v>185175</v>
      </c>
      <c r="AC15" s="7">
        <v>16903</v>
      </c>
      <c r="AD15" s="7">
        <v>11044</v>
      </c>
      <c r="AE15" s="7">
        <v>24</v>
      </c>
      <c r="AF15" s="7">
        <v>3129</v>
      </c>
    </row>
    <row r="16" spans="1:32" x14ac:dyDescent="0.2">
      <c r="A16" s="1" t="s">
        <v>14</v>
      </c>
      <c r="B16" s="7">
        <v>63</v>
      </c>
      <c r="C16" s="7">
        <v>105</v>
      </c>
      <c r="D16" s="7">
        <v>524</v>
      </c>
      <c r="E16" s="7">
        <v>2125</v>
      </c>
      <c r="F16" s="7">
        <v>6807</v>
      </c>
      <c r="G16" s="7">
        <v>17633</v>
      </c>
      <c r="H16" s="7">
        <v>62144</v>
      </c>
      <c r="I16" s="7">
        <v>11450</v>
      </c>
      <c r="J16" s="7">
        <v>40353</v>
      </c>
      <c r="K16" s="7">
        <v>7575</v>
      </c>
      <c r="L16" s="7">
        <v>25328</v>
      </c>
      <c r="M16" s="7">
        <v>224</v>
      </c>
      <c r="N16" s="7">
        <v>609</v>
      </c>
      <c r="O16" s="7">
        <v>5888</v>
      </c>
      <c r="P16" s="7">
        <v>20409</v>
      </c>
      <c r="Q16" s="7">
        <v>2733</v>
      </c>
      <c r="R16" s="7">
        <v>11227</v>
      </c>
      <c r="S16" s="7">
        <v>127</v>
      </c>
      <c r="T16" s="7">
        <v>29</v>
      </c>
      <c r="U16" s="7">
        <v>66</v>
      </c>
      <c r="V16" s="7">
        <v>9</v>
      </c>
      <c r="W16" s="7">
        <v>107</v>
      </c>
      <c r="X16" s="7">
        <v>270</v>
      </c>
      <c r="Y16" s="7">
        <v>151</v>
      </c>
      <c r="Z16" s="7">
        <v>65</v>
      </c>
      <c r="AA16" s="7">
        <v>32531</v>
      </c>
      <c r="AB16" s="7">
        <v>185175</v>
      </c>
      <c r="AC16" s="7">
        <v>16903</v>
      </c>
      <c r="AD16" s="7">
        <v>11044</v>
      </c>
      <c r="AE16" s="7">
        <v>24</v>
      </c>
      <c r="AF16" s="7">
        <v>3129</v>
      </c>
    </row>
    <row r="17" spans="1:32" x14ac:dyDescent="0.2">
      <c r="A17" s="1" t="s">
        <v>15</v>
      </c>
      <c r="B17" s="7">
        <v>63</v>
      </c>
      <c r="C17" s="7">
        <v>105</v>
      </c>
      <c r="D17" s="7">
        <v>524</v>
      </c>
      <c r="E17" s="7">
        <v>16366</v>
      </c>
      <c r="F17" s="7">
        <v>54384</v>
      </c>
      <c r="G17" s="7">
        <v>80297</v>
      </c>
      <c r="H17" s="7">
        <v>247472</v>
      </c>
      <c r="I17" s="7">
        <v>52141</v>
      </c>
      <c r="J17" s="7">
        <v>160696</v>
      </c>
      <c r="K17" s="7">
        <v>45317</v>
      </c>
      <c r="L17" s="7">
        <v>149590</v>
      </c>
      <c r="M17" s="7">
        <v>1478</v>
      </c>
      <c r="N17" s="7">
        <v>4477</v>
      </c>
      <c r="O17" s="7">
        <v>25404</v>
      </c>
      <c r="P17" s="7">
        <v>82699</v>
      </c>
      <c r="Q17" s="7">
        <v>5101</v>
      </c>
      <c r="R17" s="7">
        <v>17133</v>
      </c>
      <c r="S17" s="7">
        <v>207</v>
      </c>
      <c r="T17" s="7">
        <v>117</v>
      </c>
      <c r="U17" s="7">
        <v>52</v>
      </c>
      <c r="V17" s="7">
        <v>46</v>
      </c>
      <c r="W17" s="7">
        <v>150</v>
      </c>
      <c r="X17" s="7">
        <v>629</v>
      </c>
      <c r="Y17" s="7">
        <v>77</v>
      </c>
      <c r="Z17" s="7">
        <v>31</v>
      </c>
      <c r="AA17" s="7">
        <v>32531</v>
      </c>
      <c r="AB17" s="7">
        <v>185175</v>
      </c>
      <c r="AC17" s="7">
        <v>16903</v>
      </c>
      <c r="AD17" s="7">
        <v>11044</v>
      </c>
      <c r="AE17" s="7">
        <v>24</v>
      </c>
      <c r="AF17" s="7">
        <v>3129</v>
      </c>
    </row>
    <row r="18" spans="1:32" x14ac:dyDescent="0.2">
      <c r="A18" s="1" t="s">
        <v>16</v>
      </c>
      <c r="B18" s="7">
        <v>63</v>
      </c>
      <c r="C18" s="7">
        <v>105</v>
      </c>
      <c r="D18" s="7">
        <v>524</v>
      </c>
      <c r="E18" s="7">
        <v>12384</v>
      </c>
      <c r="F18" s="7">
        <v>39822</v>
      </c>
      <c r="G18" s="7">
        <v>77977</v>
      </c>
      <c r="H18" s="7">
        <v>261548</v>
      </c>
      <c r="I18" s="7">
        <v>50635</v>
      </c>
      <c r="J18" s="7">
        <v>169836</v>
      </c>
      <c r="K18" s="7">
        <v>23636</v>
      </c>
      <c r="L18" s="7">
        <v>76953</v>
      </c>
      <c r="M18" s="7">
        <v>1539</v>
      </c>
      <c r="N18" s="7">
        <v>4714</v>
      </c>
      <c r="O18" s="7">
        <v>22556</v>
      </c>
      <c r="P18" s="7">
        <v>74032</v>
      </c>
      <c r="Q18" s="7">
        <v>7059</v>
      </c>
      <c r="R18" s="7">
        <v>28094</v>
      </c>
      <c r="S18" s="7">
        <v>495</v>
      </c>
      <c r="T18" s="7">
        <v>61</v>
      </c>
      <c r="U18" s="7">
        <v>154</v>
      </c>
      <c r="V18" s="7">
        <v>20</v>
      </c>
      <c r="W18" s="7">
        <v>256</v>
      </c>
      <c r="X18" s="7">
        <v>681</v>
      </c>
      <c r="Y18" s="7">
        <v>284</v>
      </c>
      <c r="Z18" s="7">
        <v>100</v>
      </c>
      <c r="AA18" s="7">
        <v>32531</v>
      </c>
      <c r="AB18" s="7">
        <v>185175</v>
      </c>
      <c r="AC18" s="7">
        <v>16903</v>
      </c>
      <c r="AD18" s="7">
        <v>11044</v>
      </c>
      <c r="AE18" s="7">
        <v>24</v>
      </c>
      <c r="AF18" s="7">
        <v>3129</v>
      </c>
    </row>
    <row r="19" spans="1:32" x14ac:dyDescent="0.2">
      <c r="A19" s="1" t="s">
        <v>17</v>
      </c>
      <c r="B19" s="7">
        <v>63</v>
      </c>
      <c r="C19" s="7">
        <v>105</v>
      </c>
      <c r="D19" s="7">
        <v>524</v>
      </c>
      <c r="E19" s="7">
        <v>66</v>
      </c>
      <c r="F19" s="7">
        <v>998</v>
      </c>
      <c r="G19" s="7">
        <v>52496</v>
      </c>
      <c r="H19" s="7">
        <v>150194</v>
      </c>
      <c r="I19" s="7">
        <v>34088</v>
      </c>
      <c r="J19" s="7">
        <v>97529</v>
      </c>
      <c r="K19" s="7">
        <v>5401</v>
      </c>
      <c r="L19" s="7">
        <v>16703</v>
      </c>
      <c r="M19" s="7">
        <v>848</v>
      </c>
      <c r="N19" s="7">
        <v>2433</v>
      </c>
      <c r="O19" s="7">
        <v>30502</v>
      </c>
      <c r="P19" s="7">
        <v>87032</v>
      </c>
      <c r="Q19" s="7">
        <v>1783</v>
      </c>
      <c r="R19" s="7">
        <v>5992</v>
      </c>
      <c r="S19" s="7">
        <v>51</v>
      </c>
      <c r="T19" s="7">
        <v>37</v>
      </c>
      <c r="U19" s="7">
        <v>15</v>
      </c>
      <c r="V19" s="7">
        <v>16</v>
      </c>
      <c r="W19" s="7">
        <v>102</v>
      </c>
      <c r="X19" s="7">
        <v>373</v>
      </c>
      <c r="Y19" s="7">
        <v>0</v>
      </c>
      <c r="Z19" s="7">
        <v>0</v>
      </c>
      <c r="AA19" s="7">
        <v>32531</v>
      </c>
      <c r="AB19" s="7">
        <v>185175</v>
      </c>
      <c r="AC19" s="7">
        <v>16903</v>
      </c>
      <c r="AD19" s="7">
        <v>11044</v>
      </c>
      <c r="AE19" s="7">
        <v>24</v>
      </c>
      <c r="AF19" s="7">
        <v>3129</v>
      </c>
    </row>
    <row r="20" spans="1:32" x14ac:dyDescent="0.2">
      <c r="A20" s="1" t="s">
        <v>18</v>
      </c>
      <c r="B20" s="7">
        <v>63</v>
      </c>
      <c r="C20" s="7">
        <v>105</v>
      </c>
      <c r="D20" s="7">
        <v>524</v>
      </c>
      <c r="E20" s="7">
        <v>14428</v>
      </c>
      <c r="F20" s="7">
        <v>48586</v>
      </c>
      <c r="G20" s="7">
        <v>95143</v>
      </c>
      <c r="H20" s="7">
        <v>294599</v>
      </c>
      <c r="I20" s="7">
        <v>61781</v>
      </c>
      <c r="J20" s="7">
        <v>191298</v>
      </c>
      <c r="K20" s="7">
        <v>41868</v>
      </c>
      <c r="L20" s="7">
        <v>135101</v>
      </c>
      <c r="M20" s="7">
        <v>1935</v>
      </c>
      <c r="N20" s="7">
        <v>5918</v>
      </c>
      <c r="O20" s="7">
        <v>34773</v>
      </c>
      <c r="P20" s="7">
        <v>112094</v>
      </c>
      <c r="Q20" s="7">
        <v>8620</v>
      </c>
      <c r="R20" s="7">
        <v>30728</v>
      </c>
      <c r="S20" s="7">
        <v>-53</v>
      </c>
      <c r="T20" s="7">
        <v>94</v>
      </c>
      <c r="U20" s="7">
        <v>-26</v>
      </c>
      <c r="V20" s="7">
        <v>39</v>
      </c>
      <c r="W20" s="7">
        <v>120</v>
      </c>
      <c r="X20" s="7">
        <v>652</v>
      </c>
      <c r="Y20" s="7">
        <v>62</v>
      </c>
      <c r="Z20" s="7">
        <v>45</v>
      </c>
      <c r="AA20" s="7">
        <v>32531</v>
      </c>
      <c r="AB20" s="7">
        <v>185175</v>
      </c>
      <c r="AC20" s="7">
        <v>16903</v>
      </c>
      <c r="AD20" s="7">
        <v>11044</v>
      </c>
      <c r="AE20" s="7">
        <v>24</v>
      </c>
      <c r="AF20" s="7">
        <v>3129</v>
      </c>
    </row>
    <row r="21" spans="1:32" x14ac:dyDescent="0.2">
      <c r="A21" s="1" t="s">
        <v>19</v>
      </c>
      <c r="B21" s="7">
        <v>63</v>
      </c>
      <c r="C21" s="7">
        <v>105</v>
      </c>
      <c r="D21" s="7">
        <v>524</v>
      </c>
      <c r="E21" s="7">
        <v>16187</v>
      </c>
      <c r="F21" s="7">
        <v>53751</v>
      </c>
      <c r="G21" s="7">
        <v>69268</v>
      </c>
      <c r="H21" s="7">
        <v>227195</v>
      </c>
      <c r="I21" s="7">
        <v>44979</v>
      </c>
      <c r="J21" s="7">
        <v>147529</v>
      </c>
      <c r="K21" s="7">
        <v>34115</v>
      </c>
      <c r="L21" s="7">
        <v>112608</v>
      </c>
      <c r="M21" s="7">
        <v>2528</v>
      </c>
      <c r="N21" s="7">
        <v>8094</v>
      </c>
      <c r="O21" s="7">
        <v>22838</v>
      </c>
      <c r="P21" s="7">
        <v>75210</v>
      </c>
      <c r="Q21" s="7">
        <v>5489</v>
      </c>
      <c r="R21" s="7">
        <v>21037</v>
      </c>
      <c r="S21" s="7">
        <v>485</v>
      </c>
      <c r="T21" s="7">
        <v>94</v>
      </c>
      <c r="U21" s="7">
        <v>172</v>
      </c>
      <c r="V21" s="7">
        <v>38</v>
      </c>
      <c r="W21" s="7">
        <v>208</v>
      </c>
      <c r="X21" s="7">
        <v>516</v>
      </c>
      <c r="Y21" s="7">
        <v>403</v>
      </c>
      <c r="Z21" s="7">
        <v>128</v>
      </c>
      <c r="AA21" s="7">
        <v>32531</v>
      </c>
      <c r="AB21" s="7">
        <v>185175</v>
      </c>
      <c r="AC21" s="7">
        <v>16903</v>
      </c>
      <c r="AD21" s="7">
        <v>11044</v>
      </c>
      <c r="AE21" s="7">
        <v>24</v>
      </c>
      <c r="AF21" s="7">
        <v>3129</v>
      </c>
    </row>
    <row r="22" spans="1:32" x14ac:dyDescent="0.2">
      <c r="A22" s="1" t="s">
        <v>20</v>
      </c>
      <c r="B22" s="7">
        <v>63</v>
      </c>
      <c r="C22" s="7">
        <v>105</v>
      </c>
      <c r="D22" s="7">
        <v>524</v>
      </c>
      <c r="E22" s="7">
        <v>4241</v>
      </c>
      <c r="F22" s="7">
        <v>13181</v>
      </c>
      <c r="G22" s="7">
        <v>42634</v>
      </c>
      <c r="H22" s="7">
        <v>129265</v>
      </c>
      <c r="I22" s="7">
        <v>27684</v>
      </c>
      <c r="J22" s="7">
        <v>83938</v>
      </c>
      <c r="K22" s="7">
        <v>13572</v>
      </c>
      <c r="L22" s="7">
        <v>41882</v>
      </c>
      <c r="M22" s="7">
        <v>1026</v>
      </c>
      <c r="N22" s="7">
        <v>2958</v>
      </c>
      <c r="O22" s="7">
        <v>22895</v>
      </c>
      <c r="P22" s="7">
        <v>70230</v>
      </c>
      <c r="Q22" s="7">
        <v>3837</v>
      </c>
      <c r="R22" s="7">
        <v>13351</v>
      </c>
      <c r="S22" s="7">
        <v>142</v>
      </c>
      <c r="T22" s="7">
        <v>85</v>
      </c>
      <c r="U22" s="7">
        <v>46</v>
      </c>
      <c r="V22" s="7">
        <v>27</v>
      </c>
      <c r="W22" s="7">
        <v>191</v>
      </c>
      <c r="X22" s="7">
        <v>716</v>
      </c>
      <c r="Y22" s="7">
        <v>376</v>
      </c>
      <c r="Z22" s="7">
        <v>100</v>
      </c>
      <c r="AA22" s="7">
        <v>32531</v>
      </c>
      <c r="AB22" s="7">
        <v>185175</v>
      </c>
      <c r="AC22" s="7">
        <v>16903</v>
      </c>
      <c r="AD22" s="7">
        <v>11044</v>
      </c>
      <c r="AE22" s="7">
        <v>24</v>
      </c>
      <c r="AF22" s="7">
        <v>3129</v>
      </c>
    </row>
    <row r="23" spans="1:32" x14ac:dyDescent="0.2">
      <c r="A23" s="1" t="s">
        <v>21</v>
      </c>
      <c r="B23" s="7">
        <v>63</v>
      </c>
      <c r="C23" s="7">
        <v>105</v>
      </c>
      <c r="D23" s="7">
        <v>524</v>
      </c>
      <c r="E23" s="7">
        <v>3660</v>
      </c>
      <c r="F23" s="7">
        <v>11986</v>
      </c>
      <c r="G23" s="7">
        <v>67543</v>
      </c>
      <c r="H23" s="7">
        <v>234012</v>
      </c>
      <c r="I23" s="7">
        <v>43859</v>
      </c>
      <c r="J23" s="7">
        <v>151956</v>
      </c>
      <c r="K23" s="7">
        <v>10506</v>
      </c>
      <c r="L23" s="7">
        <v>35235</v>
      </c>
      <c r="M23" s="7">
        <v>709</v>
      </c>
      <c r="N23" s="7">
        <v>2128</v>
      </c>
      <c r="O23" s="7">
        <v>7339</v>
      </c>
      <c r="P23" s="7">
        <v>25279</v>
      </c>
      <c r="Q23" s="7">
        <v>4524</v>
      </c>
      <c r="R23" s="7">
        <v>18794</v>
      </c>
      <c r="S23" s="7">
        <v>422</v>
      </c>
      <c r="T23" s="7">
        <v>62</v>
      </c>
      <c r="U23" s="7">
        <v>179</v>
      </c>
      <c r="V23" s="7">
        <v>31</v>
      </c>
      <c r="W23" s="7">
        <v>19</v>
      </c>
      <c r="X23" s="7">
        <v>49</v>
      </c>
      <c r="Y23" s="7">
        <v>82</v>
      </c>
      <c r="Z23" s="7">
        <v>31</v>
      </c>
      <c r="AA23" s="7">
        <v>32531</v>
      </c>
      <c r="AB23" s="7">
        <v>185175</v>
      </c>
      <c r="AC23" s="7">
        <v>16903</v>
      </c>
      <c r="AD23" s="7">
        <v>11044</v>
      </c>
      <c r="AE23" s="7">
        <v>24</v>
      </c>
      <c r="AF23" s="7">
        <v>3129</v>
      </c>
    </row>
    <row r="24" spans="1:32" x14ac:dyDescent="0.2">
      <c r="A24" s="1" t="s">
        <v>22</v>
      </c>
      <c r="B24" s="7">
        <v>63</v>
      </c>
      <c r="C24" s="7">
        <v>105</v>
      </c>
      <c r="D24" s="7">
        <v>524</v>
      </c>
      <c r="E24" s="7">
        <v>10147</v>
      </c>
      <c r="F24" s="7">
        <v>32035</v>
      </c>
      <c r="G24" s="7">
        <v>64723</v>
      </c>
      <c r="H24" s="7">
        <v>217324</v>
      </c>
      <c r="I24" s="7">
        <v>42028</v>
      </c>
      <c r="J24" s="7">
        <v>141119</v>
      </c>
      <c r="K24" s="7">
        <v>19532</v>
      </c>
      <c r="L24" s="7">
        <v>61292</v>
      </c>
      <c r="M24" s="7">
        <v>1246</v>
      </c>
      <c r="N24" s="7">
        <v>3685</v>
      </c>
      <c r="O24" s="7">
        <v>14949</v>
      </c>
      <c r="P24" s="7">
        <v>48566</v>
      </c>
      <c r="Q24" s="7">
        <v>4922</v>
      </c>
      <c r="R24" s="7">
        <v>19594</v>
      </c>
      <c r="S24" s="7">
        <v>360</v>
      </c>
      <c r="T24" s="7">
        <v>45</v>
      </c>
      <c r="U24" s="7">
        <v>173</v>
      </c>
      <c r="V24" s="7">
        <v>18</v>
      </c>
      <c r="W24" s="7">
        <v>198</v>
      </c>
      <c r="X24" s="7">
        <v>539</v>
      </c>
      <c r="Y24" s="7">
        <v>96</v>
      </c>
      <c r="Z24" s="7">
        <v>52</v>
      </c>
      <c r="AA24" s="7">
        <v>32531</v>
      </c>
      <c r="AB24" s="7">
        <v>185175</v>
      </c>
      <c r="AC24" s="7">
        <v>16903</v>
      </c>
      <c r="AD24" s="7">
        <v>11044</v>
      </c>
      <c r="AE24" s="7">
        <v>24</v>
      </c>
      <c r="AF24" s="7">
        <v>3129</v>
      </c>
    </row>
    <row r="25" spans="1:32" x14ac:dyDescent="0.2">
      <c r="A25" s="1" t="s">
        <v>23</v>
      </c>
      <c r="B25" s="7">
        <v>63</v>
      </c>
      <c r="C25" s="7">
        <v>105</v>
      </c>
      <c r="D25" s="7">
        <v>524</v>
      </c>
      <c r="E25" s="7">
        <v>18908</v>
      </c>
      <c r="F25" s="7">
        <v>63747</v>
      </c>
      <c r="G25" s="7">
        <v>112372</v>
      </c>
      <c r="H25" s="7">
        <v>373078</v>
      </c>
      <c r="I25" s="7">
        <v>72969</v>
      </c>
      <c r="J25" s="7">
        <v>242259</v>
      </c>
      <c r="K25" s="7">
        <v>27745</v>
      </c>
      <c r="L25" s="7">
        <v>93029</v>
      </c>
      <c r="M25" s="7">
        <v>3050</v>
      </c>
      <c r="N25" s="7">
        <v>9934</v>
      </c>
      <c r="O25" s="7">
        <v>23949</v>
      </c>
      <c r="P25" s="7">
        <v>80286</v>
      </c>
      <c r="Q25" s="7">
        <v>5052</v>
      </c>
      <c r="R25" s="7">
        <v>19660</v>
      </c>
      <c r="S25" s="7">
        <v>521</v>
      </c>
      <c r="T25" s="7">
        <v>132</v>
      </c>
      <c r="U25" s="7">
        <v>223</v>
      </c>
      <c r="V25" s="7">
        <v>61</v>
      </c>
      <c r="W25" s="7">
        <v>185</v>
      </c>
      <c r="X25" s="7">
        <v>480</v>
      </c>
      <c r="Y25" s="7">
        <v>115</v>
      </c>
      <c r="Z25" s="7">
        <v>70</v>
      </c>
      <c r="AA25" s="7">
        <v>32531</v>
      </c>
      <c r="AB25" s="7">
        <v>185175</v>
      </c>
      <c r="AC25" s="7">
        <v>16903</v>
      </c>
      <c r="AD25" s="7">
        <v>11044</v>
      </c>
      <c r="AE25" s="7">
        <v>24</v>
      </c>
      <c r="AF25" s="7">
        <v>3129</v>
      </c>
    </row>
    <row r="26" spans="1:32" x14ac:dyDescent="0.2">
      <c r="A26" s="1" t="s">
        <v>24</v>
      </c>
      <c r="B26" s="7">
        <v>63</v>
      </c>
      <c r="C26" s="7">
        <v>105</v>
      </c>
      <c r="D26" s="7">
        <v>524</v>
      </c>
      <c r="E26" s="7">
        <v>10327</v>
      </c>
      <c r="F26" s="7">
        <v>32141</v>
      </c>
      <c r="G26" s="7">
        <v>76992</v>
      </c>
      <c r="H26" s="7">
        <v>233434</v>
      </c>
      <c r="I26" s="7">
        <v>49995</v>
      </c>
      <c r="J26" s="7">
        <v>151580</v>
      </c>
      <c r="K26" s="7">
        <v>19286</v>
      </c>
      <c r="L26" s="7">
        <v>59894</v>
      </c>
      <c r="M26" s="7">
        <v>1862</v>
      </c>
      <c r="N26" s="7">
        <v>5657</v>
      </c>
      <c r="O26" s="7">
        <v>33896</v>
      </c>
      <c r="P26" s="7">
        <v>104013</v>
      </c>
      <c r="Q26" s="7">
        <v>5113</v>
      </c>
      <c r="R26" s="7">
        <v>17254</v>
      </c>
      <c r="S26" s="7">
        <v>400</v>
      </c>
      <c r="T26" s="7">
        <v>73</v>
      </c>
      <c r="U26" s="7">
        <v>142</v>
      </c>
      <c r="V26" s="7">
        <v>23</v>
      </c>
      <c r="W26" s="7">
        <v>235</v>
      </c>
      <c r="X26" s="7">
        <v>677</v>
      </c>
      <c r="Y26" s="7">
        <v>296</v>
      </c>
      <c r="Z26" s="7">
        <v>134</v>
      </c>
      <c r="AA26" s="7">
        <v>32531</v>
      </c>
      <c r="AB26" s="7">
        <v>185175</v>
      </c>
      <c r="AC26" s="7">
        <v>16903</v>
      </c>
      <c r="AD26" s="7">
        <v>11044</v>
      </c>
      <c r="AE26" s="7">
        <v>24</v>
      </c>
      <c r="AF26" s="7">
        <v>3129</v>
      </c>
    </row>
    <row r="27" spans="1:32" x14ac:dyDescent="0.2">
      <c r="A27" s="1" t="s">
        <v>25</v>
      </c>
      <c r="B27" s="7">
        <v>63</v>
      </c>
      <c r="C27" s="7">
        <v>105</v>
      </c>
      <c r="D27" s="7">
        <v>524</v>
      </c>
      <c r="E27" s="7">
        <v>975</v>
      </c>
      <c r="F27" s="7">
        <v>2998</v>
      </c>
      <c r="G27" s="7">
        <v>20346</v>
      </c>
      <c r="H27" s="7">
        <v>65365</v>
      </c>
      <c r="I27" s="7">
        <v>13212</v>
      </c>
      <c r="J27" s="7">
        <v>42445</v>
      </c>
      <c r="K27" s="7">
        <v>5286</v>
      </c>
      <c r="L27" s="7">
        <v>16997</v>
      </c>
      <c r="M27" s="7">
        <v>210</v>
      </c>
      <c r="N27" s="7">
        <v>603</v>
      </c>
      <c r="O27" s="7">
        <v>4185</v>
      </c>
      <c r="P27" s="7">
        <v>13494</v>
      </c>
      <c r="Q27" s="7">
        <v>2962</v>
      </c>
      <c r="R27" s="7">
        <v>11296</v>
      </c>
      <c r="S27" s="7">
        <v>78</v>
      </c>
      <c r="T27" s="7">
        <v>22</v>
      </c>
      <c r="U27" s="7">
        <v>57</v>
      </c>
      <c r="V27" s="7">
        <v>9</v>
      </c>
      <c r="W27" s="7">
        <v>29</v>
      </c>
      <c r="X27" s="7">
        <v>107</v>
      </c>
      <c r="Y27" s="7">
        <v>155</v>
      </c>
      <c r="Z27" s="7">
        <v>62</v>
      </c>
      <c r="AA27" s="7">
        <v>32531</v>
      </c>
      <c r="AB27" s="7">
        <v>185175</v>
      </c>
      <c r="AC27" s="7">
        <v>16903</v>
      </c>
      <c r="AD27" s="7">
        <v>11044</v>
      </c>
      <c r="AE27" s="7">
        <v>24</v>
      </c>
      <c r="AF27" s="7">
        <v>3129</v>
      </c>
    </row>
    <row r="28" spans="1:32" x14ac:dyDescent="0.2">
      <c r="A28" s="1" t="s">
        <v>26</v>
      </c>
      <c r="B28" s="7">
        <v>63</v>
      </c>
      <c r="C28" s="7">
        <v>105</v>
      </c>
      <c r="D28" s="7">
        <v>524</v>
      </c>
      <c r="E28" s="7">
        <v>2045</v>
      </c>
      <c r="F28" s="7">
        <v>6307</v>
      </c>
      <c r="G28" s="7">
        <v>16854</v>
      </c>
      <c r="H28" s="7">
        <v>53538</v>
      </c>
      <c r="I28" s="7">
        <v>10944</v>
      </c>
      <c r="J28" s="7">
        <v>34765</v>
      </c>
      <c r="K28" s="7">
        <v>6298</v>
      </c>
      <c r="L28" s="7">
        <v>20025</v>
      </c>
      <c r="M28" s="7">
        <v>312</v>
      </c>
      <c r="N28" s="7">
        <v>899</v>
      </c>
      <c r="O28" s="7">
        <v>5456</v>
      </c>
      <c r="P28" s="7">
        <v>17332</v>
      </c>
      <c r="Q28" s="7">
        <v>3176</v>
      </c>
      <c r="R28" s="7">
        <v>12056</v>
      </c>
      <c r="S28" s="7">
        <v>102</v>
      </c>
      <c r="T28" s="7">
        <v>22</v>
      </c>
      <c r="U28" s="7">
        <v>81</v>
      </c>
      <c r="V28" s="7">
        <v>11</v>
      </c>
      <c r="W28" s="7">
        <v>49</v>
      </c>
      <c r="X28" s="7">
        <v>162</v>
      </c>
      <c r="Y28" s="7">
        <v>89</v>
      </c>
      <c r="Z28" s="7">
        <v>30</v>
      </c>
      <c r="AA28" s="7">
        <v>32531</v>
      </c>
      <c r="AB28" s="7">
        <v>185175</v>
      </c>
      <c r="AC28" s="7">
        <v>16903</v>
      </c>
      <c r="AD28" s="7">
        <v>11044</v>
      </c>
      <c r="AE28" s="7">
        <v>24</v>
      </c>
      <c r="AF28" s="7">
        <v>3129</v>
      </c>
    </row>
    <row r="29" spans="1:32" x14ac:dyDescent="0.2">
      <c r="A29" s="1" t="s">
        <v>27</v>
      </c>
      <c r="B29" s="7">
        <v>63</v>
      </c>
      <c r="C29" s="7">
        <v>105</v>
      </c>
      <c r="D29" s="7">
        <v>524</v>
      </c>
      <c r="E29" s="7">
        <v>1616</v>
      </c>
      <c r="F29" s="7">
        <v>4852</v>
      </c>
      <c r="G29" s="7">
        <v>20096</v>
      </c>
      <c r="H29" s="7">
        <v>56741</v>
      </c>
      <c r="I29" s="7">
        <v>13049</v>
      </c>
      <c r="J29" s="7">
        <v>36845</v>
      </c>
      <c r="K29" s="7">
        <v>5082</v>
      </c>
      <c r="L29" s="7">
        <v>15339</v>
      </c>
      <c r="M29" s="7">
        <v>377</v>
      </c>
      <c r="N29" s="7">
        <v>1072</v>
      </c>
      <c r="O29" s="7">
        <v>3332</v>
      </c>
      <c r="P29" s="7">
        <v>9673</v>
      </c>
      <c r="Q29" s="7">
        <v>3616</v>
      </c>
      <c r="R29" s="7">
        <v>11746</v>
      </c>
      <c r="S29" s="7">
        <v>108</v>
      </c>
      <c r="T29" s="7">
        <v>30</v>
      </c>
      <c r="U29" s="6">
        <f t="shared" ref="U29:V29" si="0">U28*S29/S28</f>
        <v>85.764705882352942</v>
      </c>
      <c r="V29" s="6">
        <f t="shared" si="0"/>
        <v>15</v>
      </c>
      <c r="W29" s="6">
        <f>W28*S29/S28</f>
        <v>51.882352941176471</v>
      </c>
      <c r="X29" s="6">
        <f>X28*S29/S28</f>
        <v>171.52941176470588</v>
      </c>
      <c r="Y29" s="7">
        <v>11</v>
      </c>
      <c r="Z29" s="7">
        <v>22</v>
      </c>
      <c r="AA29" s="7">
        <v>32531</v>
      </c>
      <c r="AB29" s="7">
        <v>185175</v>
      </c>
      <c r="AC29" s="7">
        <v>16903</v>
      </c>
      <c r="AD29" s="7">
        <v>11044</v>
      </c>
      <c r="AE29" s="7">
        <v>24</v>
      </c>
      <c r="AF29" s="7">
        <v>3129</v>
      </c>
    </row>
    <row r="30" spans="1:32" x14ac:dyDescent="0.2">
      <c r="A30" s="1" t="s">
        <v>28</v>
      </c>
      <c r="B30" s="7">
        <v>63</v>
      </c>
      <c r="C30" s="7">
        <v>105</v>
      </c>
      <c r="D30" s="7">
        <v>524</v>
      </c>
      <c r="E30" s="7">
        <v>30633</v>
      </c>
      <c r="F30" s="7">
        <v>96937</v>
      </c>
      <c r="G30" s="7">
        <v>101182</v>
      </c>
      <c r="H30" s="7">
        <v>306655</v>
      </c>
      <c r="I30" s="7">
        <v>65703</v>
      </c>
      <c r="J30" s="7">
        <v>199126</v>
      </c>
      <c r="K30" s="7">
        <v>74294</v>
      </c>
      <c r="L30" s="7">
        <v>231497</v>
      </c>
      <c r="M30" s="7">
        <v>3882</v>
      </c>
      <c r="N30" s="7">
        <v>12056</v>
      </c>
      <c r="O30" s="7">
        <v>20629</v>
      </c>
      <c r="P30" s="7">
        <v>64689</v>
      </c>
      <c r="Q30" s="7">
        <v>12696</v>
      </c>
      <c r="R30" s="7">
        <v>45006</v>
      </c>
      <c r="S30" s="7">
        <v>530</v>
      </c>
      <c r="T30" s="7">
        <v>160</v>
      </c>
      <c r="U30" s="6">
        <f t="shared" ref="U30:V30" si="1">U21*S30/S21</f>
        <v>187.95876288659792</v>
      </c>
      <c r="V30" s="6">
        <f t="shared" si="1"/>
        <v>64.680851063829792</v>
      </c>
      <c r="W30" s="6">
        <f>W21*S30/S21</f>
        <v>227.29896907216494</v>
      </c>
      <c r="X30" s="6">
        <f>X21*S30/S21</f>
        <v>563.87628865979377</v>
      </c>
      <c r="Y30" s="7">
        <v>315</v>
      </c>
      <c r="Z30" s="7">
        <v>246</v>
      </c>
      <c r="AA30" s="7">
        <v>32531</v>
      </c>
      <c r="AB30" s="7">
        <v>185175</v>
      </c>
      <c r="AC30" s="7">
        <v>16903</v>
      </c>
      <c r="AD30" s="7">
        <v>11044</v>
      </c>
      <c r="AE30" s="7">
        <v>24</v>
      </c>
      <c r="AF30" s="7">
        <v>3129</v>
      </c>
    </row>
    <row r="31" spans="1:32" x14ac:dyDescent="0.2">
      <c r="A31" s="1" t="s">
        <v>29</v>
      </c>
      <c r="B31" s="7">
        <v>63</v>
      </c>
      <c r="C31" s="7">
        <v>105</v>
      </c>
      <c r="D31" s="7">
        <v>524</v>
      </c>
      <c r="E31" s="7">
        <v>9628</v>
      </c>
      <c r="F31" s="7">
        <v>30821</v>
      </c>
      <c r="G31" s="7">
        <v>86815</v>
      </c>
      <c r="H31" s="7">
        <v>268250</v>
      </c>
      <c r="I31" s="7">
        <v>56373</v>
      </c>
      <c r="J31" s="7">
        <v>174188</v>
      </c>
      <c r="K31" s="7">
        <v>37445</v>
      </c>
      <c r="L31" s="7">
        <v>117145</v>
      </c>
      <c r="M31" s="7">
        <v>1552</v>
      </c>
      <c r="N31" s="7">
        <v>4614</v>
      </c>
      <c r="O31" s="7">
        <v>32816</v>
      </c>
      <c r="P31" s="7">
        <v>102432</v>
      </c>
      <c r="Q31" s="7">
        <v>6797</v>
      </c>
      <c r="R31" s="7">
        <v>24650</v>
      </c>
      <c r="S31" s="7">
        <v>30</v>
      </c>
      <c r="T31" s="7">
        <v>72</v>
      </c>
      <c r="U31" s="7">
        <v>19</v>
      </c>
      <c r="V31" s="7">
        <v>36</v>
      </c>
      <c r="W31" s="7">
        <v>62</v>
      </c>
      <c r="X31" s="7">
        <v>269</v>
      </c>
      <c r="Y31" s="7">
        <v>174</v>
      </c>
      <c r="Z31" s="7">
        <v>51</v>
      </c>
      <c r="AA31" s="7">
        <v>32531</v>
      </c>
      <c r="AB31" s="7">
        <v>185175</v>
      </c>
      <c r="AC31" s="7">
        <v>16903</v>
      </c>
      <c r="AD31" s="7">
        <v>11044</v>
      </c>
      <c r="AE31" s="7">
        <v>24</v>
      </c>
      <c r="AF31" s="7">
        <v>3129</v>
      </c>
    </row>
    <row r="32" spans="1:32" x14ac:dyDescent="0.2">
      <c r="A32" s="1" t="s">
        <v>30</v>
      </c>
      <c r="B32" s="7">
        <v>63</v>
      </c>
      <c r="C32" s="7">
        <v>105</v>
      </c>
      <c r="D32" s="7">
        <v>524</v>
      </c>
      <c r="E32" s="7">
        <v>6628</v>
      </c>
      <c r="F32" s="7">
        <v>11089</v>
      </c>
      <c r="G32" s="7">
        <v>61497</v>
      </c>
      <c r="H32" s="7">
        <v>99897</v>
      </c>
      <c r="I32" s="7">
        <v>39933</v>
      </c>
      <c r="J32" s="7">
        <v>64868</v>
      </c>
      <c r="K32" s="7">
        <v>15484</v>
      </c>
      <c r="L32" s="7">
        <v>25939</v>
      </c>
      <c r="M32" s="7">
        <v>1139</v>
      </c>
      <c r="N32" s="7">
        <v>1884</v>
      </c>
      <c r="O32" s="7">
        <v>15691</v>
      </c>
      <c r="P32" s="7">
        <v>25728</v>
      </c>
      <c r="Q32" s="7">
        <v>12592</v>
      </c>
      <c r="R32" s="7">
        <v>22207</v>
      </c>
      <c r="S32" s="7">
        <v>414</v>
      </c>
      <c r="T32" s="7">
        <v>50</v>
      </c>
      <c r="U32" s="6"/>
      <c r="V32" s="6"/>
      <c r="W32" s="6"/>
      <c r="X32" s="6"/>
      <c r="Y32" s="6"/>
      <c r="Z32" s="6"/>
      <c r="AA32" s="7">
        <v>32531</v>
      </c>
      <c r="AB32" s="7">
        <v>185175</v>
      </c>
      <c r="AC32" s="7">
        <v>16903</v>
      </c>
      <c r="AD32" s="7">
        <v>11044</v>
      </c>
      <c r="AE32" s="7">
        <v>24</v>
      </c>
      <c r="AF32" s="7">
        <v>3129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trabia</dc:creator>
  <cp:lastModifiedBy>antoine trabia</cp:lastModifiedBy>
  <dcterms:created xsi:type="dcterms:W3CDTF">2024-03-17T17:36:44Z</dcterms:created>
  <dcterms:modified xsi:type="dcterms:W3CDTF">2024-03-23T09:08:53Z</dcterms:modified>
</cp:coreProperties>
</file>