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esktop/Performance_Bicycle/Promos/08_Aug/blog_search/blogs/"/>
    </mc:Choice>
  </mc:AlternateContent>
  <xr:revisionPtr revIDLastSave="0" documentId="8_{91517BCB-ADB4-954E-AC2F-19EDD604B8BD}" xr6:coauthVersionLast="47" xr6:coauthVersionMax="47" xr10:uidLastSave="{00000000-0000-0000-0000-000000000000}"/>
  <bookViews>
    <workbookView xWindow="0" yWindow="760" windowWidth="30240" windowHeight="18880" xr2:uid="{00A71A19-975D-7343-A70A-90039DDBF0CA}"/>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 l="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10" i="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<sst xmlns="http://schemas.openxmlformats.org/spreadsheetml/2006/main" count="1008" uniqueCount="675">
  <si>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</si>
  <si>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</si>
  <si>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</si>
  <si>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</si>
  <si>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</si>
  <si>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</si>
  <si>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</si>
  <si>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</si>
  <si>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</si>
  <si>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</si>
  <si>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</si>
  <si>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</si>
  <si>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</si>
  <si>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</si>
  <si>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</si>
  <si>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</si>
  <si>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</si>
  <si>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</si>
  <si>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</si>
  <si>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</si>
  <si>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</si>
  <si>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</si>
  <si>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</si>
  <si>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</si>
  <si>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</si>
  <si>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</si>
  <si>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</si>
  <si>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</si>
  <si>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</si>
  <si>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</si>
  <si>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</si>
  <si>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</si>
  <si>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</si>
  <si>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</si>
  <si>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</si>
  <si>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</si>
  <si>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</si>
  <si>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</si>
  <si>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</si>
  <si>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</si>
  <si>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</si>
  <si>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</si>
  <si>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</si>
  <si>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</si>
  <si>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</si>
  <si>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</si>
  <si>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</si>
  <si>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</si>
  <si>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</si>
  <si>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</si>
  <si>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</si>
  <si>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</si>
  <si>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</si>
  <si>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</si>
  <si>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</si>
  <si>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</si>
  <si>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</si>
  <si>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</si>
  <si>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</si>
  <si>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</si>
  <si>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</si>
  <si>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</si>
  <si>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</si>
  <si>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</si>
  <si>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</si>
  <si>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</si>
  <si>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</si>
  <si>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</si>
  <si>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</si>
  <si>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</si>
  <si>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</si>
  <si>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</si>
  <si>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</si>
  <si>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</si>
  <si>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</si>
  <si>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</si>
  <si>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</si>
  <si>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contentpages/performancebike/dynaplug/dyna_plug_02.jpg</t>
  </si>
  <si>
    <t>What Dynaplug is right for you? Tubeless tire repair has never been easier, but with multiple choices, we compare the options to help you decide what Dynaplug suits your needs.</t>
  </si>
  <si>
    <t>Dynaplug - Anatomy Of A Dynaplug</t>
  </si>
  <si>
    <t>contentpages/performancebike/dynaplug/dyna_plug_01.jpg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</si>
  <si>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</si>
  <si>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</si>
  <si>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</si>
  <si>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</si>
  <si>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</si>
  <si>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</si>
  <si>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</si>
  <si>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</si>
  <si>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</si>
  <si>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</si>
  <si>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</si>
  <si>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newsletter/2020-07-07/bikepacking2/touring.jpg</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</si>
  <si>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</si>
  <si>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</si>
  <si>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</si>
  <si>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</si>
  <si>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</si>
  <si>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</si>
  <si>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</si>
  <si>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</si>
  <si>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</si>
  <si>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</si>
  <si>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</si>
  <si>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</si>
  <si>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</si>
  <si>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</si>
  <si>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</si>
  <si>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</si>
  <si>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</si>
  <si>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</si>
  <si>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</si>
  <si>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</si>
  <si>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</si>
  <si>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</si>
  <si>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</si>
  <si>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</si>
  <si>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</si>
  <si>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</si>
  <si>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</si>
  <si>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</si>
  <si>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</si>
  <si>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</si>
  <si>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</si>
  <si>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</si>
  <si>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</si>
  <si>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</si>
  <si>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</si>
  <si>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</si>
  <si>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</si>
  <si>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</si>
  <si>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</si>
  <si>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</si>
  <si>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</si>
  <si>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</si>
  <si>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</si>
  <si>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</si>
  <si>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</si>
  <si>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</si>
  <si>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</si>
  <si>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</si>
  <si>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</si>
  <si>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</si>
  <si>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</si>
  <si>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</si>
  <si>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</si>
  <si>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</si>
  <si>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</si>
  <si>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</si>
  <si>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</si>
  <si>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</si>
  <si>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</si>
  <si>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</si>
  <si>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</si>
  <si>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</si>
  <si>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</si>
  <si>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</si>
  <si>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</si>
  <si>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</si>
  <si>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</si>
  <si>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</si>
  <si>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</si>
  <si>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</si>
  <si>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</si>
  <si>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</si>
  <si>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</si>
  <si>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</si>
  <si>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</si>
  <si>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</si>
  <si>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</si>
  <si>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</si>
  <si>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</si>
  <si>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</si>
  <si>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</si>
  <si>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</si>
  <si>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</si>
  <si>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</si>
  <si>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</si>
  <si>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</si>
  <si>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</si>
  <si>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</si>
  <si>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</si>
  <si>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</si>
  <si>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</si>
  <si>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</si>
  <si>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</si>
  <si>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</si>
  <si>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</si>
  <si>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</si>
  <si>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</si>
  <si>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</si>
  <si>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</si>
  <si>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</si>
  <si>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</si>
  <si>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</si>
  <si>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</si>
  <si>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</si>
  <si>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</si>
  <si>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</si>
  <si>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</si>
  <si>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</si>
  <si>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</si>
  <si>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</si>
  <si>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</si>
  <si>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</si>
  <si>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</si>
  <si>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</si>
  <si>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</si>
  <si>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</si>
  <si>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</si>
  <si>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</si>
  <si>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</si>
  <si>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</si>
  <si>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</si>
  <si>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</si>
  <si>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</si>
  <si>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</si>
  <si>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</si>
  <si>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</si>
  <si>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</si>
  <si>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</si>
  <si>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</si>
  <si>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</si>
  <si>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</si>
  <si>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</si>
  <si>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</si>
  <si>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</si>
  <si>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</si>
  <si>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</si>
  <si>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</si>
  <si>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</si>
  <si>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</si>
  <si>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</si>
  <si>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</si>
  <si>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</si>
  <si>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</si>
  <si>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</si>
  <si>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</si>
  <si>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</si>
  <si>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</si>
  <si>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</si>
  <si>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</si>
  <si>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</si>
  <si>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</si>
  <si>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</si>
  <si>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</si>
  <si>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</si>
  <si>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</si>
  <si>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</si>
  <si>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</si>
  <si>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</si>
  <si>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</si>
  <si>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</si>
  <si>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</si>
  <si>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</si>
  <si>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</si>
  <si>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</si>
  <si>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</si>
  <si>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</si>
  <si>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</si>
  <si>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</si>
  <si>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</si>
  <si>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</si>
  <si>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</si>
  <si>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</si>
  <si>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</si>
  <si>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</si>
  <si>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</si>
  <si>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</si>
  <si>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</si>
  <si>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</si>
  <si>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</si>
  <si>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</si>
  <si>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</si>
  <si>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</si>
  <si>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</si>
  <si>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</si>
  <si>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</si>
  <si>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</si>
  <si>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</si>
  <si>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</si>
  <si>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</si>
  <si>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</si>
  <si>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</si>
  <si>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</si>
  <si>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</si>
  <si>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</si>
  <si>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</si>
  <si>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</si>
  <si>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</si>
  <si>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</si>
  <si>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</si>
  <si>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</si>
  <si>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</si>
  <si>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</si>
  <si>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</si>
  <si>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</si>
  <si>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</si>
  <si>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</si>
  <si>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</si>
  <si>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</si>
  <si>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</si>
  <si>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</si>
  <si>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</si>
  <si>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</si>
  <si>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</si>
  <si>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</si>
  <si>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</si>
  <si>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</si>
  <si>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</si>
  <si>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</si>
  <si>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</si>
  <si>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</si>
  <si>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</si>
  <si>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</si>
  <si>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</si>
  <si>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</si>
  <si>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</si>
  <si>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</si>
  <si>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</si>
  <si>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</si>
  <si>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</si>
  <si>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</si>
  <si>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</si>
  <si>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</si>
  <si>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</si>
  <si>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</si>
  <si>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</si>
  <si>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</si>
  <si>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</si>
  <si>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</si>
  <si>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</si>
  <si>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</si>
  <si>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</si>
  <si>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</si>
  <si>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</si>
  <si>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</si>
  <si>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</si>
  <si>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</si>
  <si>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</si>
  <si>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</si>
  <si>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</si>
  <si>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</si>
  <si>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</si>
  <si>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</si>
  <si>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</si>
  <si>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</si>
  <si>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</si>
  <si>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</si>
  <si>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</si>
  <si>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</si>
  <si>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</si>
  <si>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</si>
  <si>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</si>
  <si>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</si>
  <si>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</si>
  <si>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</si>
  <si>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</si>
  <si>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</si>
  <si>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</si>
  <si>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</si>
  <si>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</si>
  <si>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</si>
  <si>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</si>
  <si>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</si>
  <si>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</si>
  <si>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</si>
  <si>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</si>
  <si>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</si>
  <si>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</si>
  <si>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</si>
  <si>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</si>
  <si>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</si>
  <si>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</si>
  <si>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</si>
  <si>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</si>
  <si>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</si>
  <si>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</si>
  <si>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</si>
  <si>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</si>
  <si>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</si>
  <si>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</si>
  <si>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</si>
  <si>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</si>
  <si>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</si>
  <si>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</si>
  <si>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</si>
  <si>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</si>
  <si>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</si>
  <si>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</si>
  <si>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</si>
  <si>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</si>
  <si>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</si>
  <si>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</si>
  <si>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</si>
  <si>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</si>
  <si>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</si>
  <si>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</si>
  <si>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</si>
  <si>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</si>
  <si>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</si>
  <si>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</si>
  <si>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</si>
  <si>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</si>
  <si>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</si>
  <si>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</si>
  <si>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</si>
  <si>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</si>
  <si>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</si>
  <si>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</si>
  <si>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</si>
  <si>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</si>
  <si>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</si>
  <si>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</si>
  <si>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</si>
  <si>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</si>
  <si>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</si>
  <si>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</si>
  <si>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</si>
  <si>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</si>
  <si>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</si>
  <si>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</si>
  <si>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</si>
  <si>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</si>
  <si>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</si>
  <si>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</si>
  <si>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</si>
  <si>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</si>
  <si>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</si>
  <si>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</si>
  <si>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</si>
  <si>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</si>
  <si>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</si>
  <si>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</si>
  <si>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</si>
  <si>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</si>
  <si>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</si>
  <si>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</si>
  <si>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</si>
  <si>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</si>
  <si>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</si>
  <si>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</si>
  <si>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</si>
  <si>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</si>
  <si>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</si>
  <si>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</si>
  <si>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</si>
  <si>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</si>
  <si>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</si>
  <si>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</si>
  <si>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</si>
  <si>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</si>
  <si>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</si>
  <si>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</si>
  <si>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</si>
  <si>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</si>
  <si>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</si>
  <si>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</si>
  <si>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</si>
  <si>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</si>
  <si>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</si>
  <si>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</si>
  <si>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</si>
  <si>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</si>
  <si>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</si>
  <si>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</si>
  <si>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</si>
  <si>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</si>
  <si>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</si>
  <si>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</si>
  <si>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</si>
  <si>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</si>
  <si>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</si>
  <si>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</si>
  <si>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</si>
  <si>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</si>
  <si>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</si>
  <si>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</si>
  <si>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</si>
  <si>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</si>
  <si>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</si>
  <si>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</si>
  <si>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</si>
  <si>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</si>
  <si>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</si>
  <si>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</si>
  <si>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</si>
  <si>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</si>
  <si>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</si>
  <si>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</si>
  <si>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</si>
  <si>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</si>
  <si>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</si>
  <si>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</si>
  <si>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</si>
  <si>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</si>
  <si>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</si>
  <si>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</si>
  <si>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</si>
  <si>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</si>
  <si>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</si>
  <si>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</si>
  <si>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</si>
  <si>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</si>
  <si>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</si>
  <si>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</si>
  <si>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</si>
  <si>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</si>
  <si>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</si>
  <si>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</si>
  <si>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</si>
  <si>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</si>
  <si>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</si>
  <si>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</si>
  <si>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</si>
  <si>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</si>
  <si>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</si>
  <si>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</si>
  <si>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</si>
  <si>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</si>
  <si>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</si>
  <si>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</si>
  <si>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</si>
  <si>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</si>
  <si>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</si>
  <si>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</si>
  <si>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</si>
  <si>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</si>
  <si>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</si>
  <si>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</si>
  <si>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</si>
  <si>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</si>
  <si>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</si>
  <si>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</si>
  <si>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</si>
  <si>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</si>
  <si>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</si>
  <si>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</si>
  <si>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</si>
  <si>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</si>
  <si>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</si>
  <si>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</si>
  <si>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</si>
  <si>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</si>
  <si>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</si>
  <si>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</si>
  <si>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</si>
  <si>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</si>
  <si>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</si>
  <si>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</si>
  <si>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</si>
  <si>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</si>
  <si>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</si>
  <si>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</si>
  <si>
    <t>Tools for Gold: With Remco Evenepoel</t>
  </si>
  <si>
    <t>Remco Evenepoel claimed the 2024 Olympic Road Race Gold Medal in decisive form. Getting away solo and holding off the chasing riders. It was no easy feat – requiring careful management of both fitness and equipment to perfectly optimize performance. These are the tools that helped Remco Evenepoel win in Paris.</t>
  </si>
  <si>
    <t>Understanding Endura Clothing</t>
  </si>
  <si>
    <t>https://images.amain.com/images/contentpages/performancebike/tour_for_gold/hero_image.jpg</t>
  </si>
  <si>
    <t>https://images.amain.com/images/contentpages/performancebike/endura_clothing/hero_image.jpg</t>
  </si>
  <si>
    <t>Endura was founded in Scotland in 1993 with a no-nonsense commitment to advancing the performance and function of cycle apparel for all.</t>
  </si>
  <si>
    <t>How To Choose The Right Size Bike Tire</t>
  </si>
  <si>
    <t>https://images.amain.com/images/contentpages/performancebike/tire_sizes_101/hero_image.jpg</t>
  </si>
  <si>
    <t>Time for a new tire? Worn-out tires increase the chance of getting flats, decrease performance, and can be a safety hazard. When it’s time to replace your tires, the choices can be overwhelming.</t>
  </si>
  <si>
    <t>The Best Road Tire - Continental Grand Prix 5000 Explained</t>
  </si>
  <si>
    <t>https://images.amain.com/images/contentpages/performancebike/grand_prix_5000/hero_image.jpg</t>
  </si>
  <si>
    <t>The Continental Grand Prix is solidly the most popular tire for road racers and riders alike. It somehow manages to pair low rolling resistance with impressive durability and ride feel.</t>
  </si>
  <si>
    <t>What Specialized Gravel Bike Should I Choose?</t>
  </si>
  <si>
    <t>https://images.amain.com/images/contentpages/performancebike/specialized_gravel_bikes/hero_image.jpg</t>
  </si>
  <si>
    <t>So, you’ve decided to get a gravel bike... a good choice, you won’t regret it. No matter where you are on your cycling journey, Specialized has a gravel bike to suit your needs. So, let’s dive in and check out the selection.</t>
  </si>
  <si>
    <t>Specialized Crux</t>
  </si>
  <si>
    <t>https://images.amain.com/images/contentpages/performancebike/specialized_crux/hero_image.jpg</t>
  </si>
  <si>
    <t>A race-day favorite of gravel pros, the Specialized Crux is an indomitable force on- and off-road. With wide tire clearance, performance gravel geometry, and a lightweight frame, this bike is extremely capable. If you want a bike that can truly do it all, it doesn’t get much better than the Crux.</t>
  </si>
  <si>
    <t>Tubeless Tire Plugs Compared</t>
  </si>
  <si>
    <t>Tubeless tires reduce the number of flats and offer a smoother ride; however, even with the added protection, punctures still occur sometimes. When a puncture is too big for sealant to handle on its own, a tubeless tire plugs in the tool to get you back on track.</t>
  </si>
  <si>
    <t>https://images.amain.com/images/contentpages/performancebike/dynaplug_comp/hero_image.jpg</t>
  </si>
  <si>
    <t>Dynaplug Unpacked</t>
  </si>
  <si>
    <t>https://images.amain.com/images/contentpages/performancebike/dynaplug_new/hero_image.jpg</t>
  </si>
  <si>
    <t>One of the best tubeless tire plugs on the market, Dynaplug provides an ultra-quick flat tire fix.</t>
  </si>
  <si>
    <t>/tools-for-gold-with-remco-evenepoel/cp1540</t>
  </si>
  <si>
    <t>/understanding-endura-clothing/cp1524</t>
  </si>
  <si>
    <t>/how-to-choose-the-right-size-bike-tire/cp1515</t>
  </si>
  <si>
    <t>/the-best-road-tire-continental-grand-prix-5000-explained/cp1513</t>
  </si>
  <si>
    <t>/what-specialized-gravel-bike-should-i-choose/cp1503</t>
  </si>
  <si>
    <t>/specialized-crux/cp1502</t>
  </si>
  <si>
    <t>/tubeless-tire-plugs-compared/cp1499</t>
  </si>
  <si>
    <t>/dynaplug-unpacked/cp1498</t>
  </si>
  <si>
    <t>/shimano-di2-vs-sram-axs/cp1480</t>
  </si>
  <si>
    <t>/specialized-road-bike-comparison/cp1476</t>
  </si>
  <si>
    <t>/specialized-tarmac-compared/cp1475</t>
  </si>
  <si>
    <t>/understanding-pearl-izumi-clothing/cp1474</t>
  </si>
  <si>
    <t>/castelli-jersey-guide/cp1473</t>
  </si>
  <si>
    <t>/our-favorite-3d-printed-saddles/cp1470</t>
  </si>
  <si>
    <t>/3d-printed-bike-saddles/cp1466</t>
  </si>
  <si>
    <t>/understanding-saddle-rails/cp1465</t>
  </si>
  <si>
    <t>/all-about-specialized-saddles/cp1464</t>
  </si>
  <si>
    <t>/what's-the-difference-between-specialized-and-s-works?/cp1463</t>
  </si>
  <si>
    <t>/why-buy-a-specialized-bike-from-performance-bicycle?/cp1462</t>
  </si>
  <si>
    <t>/which-freehub-do-i-need?/cp1451</t>
  </si>
  <si>
    <t>/the-best-garmin-watch-for-cycling/cp1450</t>
  </si>
  <si>
    <t>/how-to-bike-at-night/cp1407</t>
  </si>
  <si>
    <t>/the-best-bike-mini-pump?/cp1406</t>
  </si>
  <si>
    <t>/how-to-find-shimano-bike-part-weights/cp1405</t>
  </si>
  <si>
    <t>/pre-century-bike-check/cp1404</t>
  </si>
  <si>
    <t>/training-for-your-first-century/cp1403</t>
  </si>
  <si>
    <t>/first-century-mistakes/cp1402</t>
  </si>
  <si>
    <t>/how-to-set-up-your-gravel-bike-for-winter/cp1401</t>
  </si>
  <si>
    <t>/the-science-of-cold-tires/cp1400</t>
  </si>
  <si>
    <t>/gatorskin-tubeless?!/cp1399</t>
  </si>
  <si>
    <t>/buyer's-guide:-roval-road-wheels/cp1398</t>
  </si>
  <si>
    <t>/buyer's-guide:-roval-gravel-wheels/cp1397</t>
  </si>
  <si>
    <t>/sram-axs-xplr-gravel-groupset-weight-guide/cp1396</t>
  </si>
  <si>
    <t>/nutrition-and-travel/cp1395</t>
  </si>
  <si>
    <t>/how-to-travel-with-a-bike/cp1394</t>
  </si>
  <si>
    <t>/the-best-tire-inserts-for-gravel?/cp1365</t>
  </si>
  <si>
    <t>/a-brief-history-of-gravel-riding/cp1364</t>
  </si>
  <si>
    <t>/what-is-gravel-cycling?/cp1363</t>
  </si>
  <si>
    <t>/the-ultimate-gravel-bike?!/cp1359</t>
  </si>
  <si>
    <t>/video:-bwr-on-a-tandem!?/cp1343</t>
  </si>
  <si>
    <t>/our-bwr-winning-ritchey-tandem/cp1342</t>
  </si>
  <si>
    <t>/garmin-edge-840-vs-karoo-2/cp1339</t>
  </si>
  <si>
    <t>/garmin-edge-540-&amp;-840-comparison/cp1329</t>
  </si>
  <si>
    <t>/winter-base-miles/cp1322</t>
  </si>
  <si>
    <t>/how-to-install-&amp;-maintain-tubeless-road-bike-tires/cp1317</t>
  </si>
  <si>
    <t>/winter-gloves-for-gravel/cp1299</t>
  </si>
  <si>
    <t>/winter-gloves-for-road/cp1298</t>
  </si>
  <si>
    <t>/roadside-essentials---staff-picks/cp1297</t>
  </si>
  <si>
    <t>/staff-favorites:-winter-layering/cp1293</t>
  </si>
  <si>
    <t>/merino-wool-–-our-top-picks/cp1290</t>
  </si>
  <si>
    <t>/5-roadside-essentials/cp1250</t>
  </si>
  <si>
    <t>/tools-for-a-world-champion:-remco-evenepoel/cp1235</t>
  </si>
  <si>
    <t>/is-it-time-to-replace-my-bike-shorts?/cp1225</t>
  </si>
  <si>
    <t>/vittoria-corsa-n.ext/cp1213</t>
  </si>
  <si>
    <t>/picking-tires-for-your-tour/cp1209</t>
  </si>
  <si>
    <t>/bikepacking-from-wyoming-to-california-(part-2)/cp1206</t>
  </si>
  <si>
    <t>/tools-of-the-tour:-peter-sagan/cp1205</t>
  </si>
  <si>
    <t>/how-to-pick-a-touring-route/cp1203</t>
  </si>
  <si>
    <t>/tour-clothing-–-pearl-izumi/cp1202</t>
  </si>
  <si>
    <t>/bikepacking-from-wyoming-to-california-(part-1)/cp1198</t>
  </si>
  <si>
    <t>/bikepacking-bags-vs-touring-racks-with-panniers/cp1192</t>
  </si>
  <si>
    <t>/hammerhead-karoo-2-review/cp1186</t>
  </si>
  <si>
    <t>/the-best-hydration-pack-for-endurance-gravel-racing/cp1184</t>
  </si>
  <si>
    <t>/riding-in-the-heat/cp1181</t>
  </si>
  <si>
    <t>/roval-rapide-clx-ii-&amp;-alpinist-clx-ii-tubeless-wheelsets/cp1180</t>
  </si>
  <si>
    <t>/century-essentials/cp1178</t>
  </si>
  <si>
    <t>/bikepacking-gear-checklist/cp1168</t>
  </si>
  <si>
    <t>/bikepacking-homepage/cp1161</t>
  </si>
  <si>
    <t>/bikepacking---covering-new-ground/cp1160</t>
  </si>
  <si>
    <t>/bikepacking-101/cp1159</t>
  </si>
  <si>
    <t>/dynaplug---easy-tubeless-tire-repair/cp1131</t>
  </si>
  <si>
    <t>/upgrade-your-bicycle-tires/cp1125</t>
  </si>
  <si>
    <t>/dynaplug---anatomy-of-a-dynaplug/cp1122</t>
  </si>
  <si>
    <t>/dynaplug---which-plug-is-right-for-you?/cp1116</t>
  </si>
  <si>
    <t>/riding-in-a-new-area/cp1084</t>
  </si>
  <si>
    <t>/specialized-soil-searching-tires/cp884</t>
  </si>
  <si>
    <t>/hammerhead-computers/cp881</t>
  </si>
  <si>
    <t>/shoes-and-pedals-for-the-road/cp876</t>
  </si>
  <si>
    <t>/base-layers-in-summer/cp869</t>
  </si>
  <si>
    <t>/summertime-riding/cp859</t>
  </si>
  <si>
    <t>/gravel-tire-101/cp850</t>
  </si>
  <si>
    <t>/shoes-and-pedals-for-mountain-biking/cp844</t>
  </si>
  <si>
    <t>/mountain-bike-tires---the-basics/cp840</t>
  </si>
  <si>
    <t>/how-to-choose-a-saddle/cp831</t>
  </si>
  <si>
    <t>/handlebar-tape-101/cp811</t>
  </si>
  <si>
    <t>/how-to-maintain-your-drivetrain/cp808</t>
  </si>
  <si>
    <t>/how-often-should-you-replace-your-bike-helmet?/cp761</t>
  </si>
  <si>
    <t>/merino-wool:-the-best-winter-socks/cp755</t>
  </si>
  <si>
    <t>/why-use-tubeless-road-bike-tires?/cp726</t>
  </si>
  <si>
    <t>/road-tires:-ride-faster,-farther,-and-happier/cp725</t>
  </si>
  <si>
    <t>/clipless-pedals/cp718</t>
  </si>
  <si>
    <t>/specialized-body-geometry/cp712</t>
  </si>
  <si>
    <t>/specialized-angi/cp711</t>
  </si>
  <si>
    <t>/bicycle-lights-for-winter/cp691</t>
  </si>
  <si>
    <t>/cold-riding-layering-basics/cp690</t>
  </si>
  <si>
    <t>/what-you-need-to-setup-tubeless-road-bike-tires/cp602</t>
  </si>
  <si>
    <t>/why-you-need-your-own-bike-repair-stand/cp601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</si>
</sst>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amain.com/images/contentpages/performancebike/tour_for_gold/hero_image.jpg" TargetMode="External"/><Relationship Id="rId3" Type="http://schemas.openxmlformats.org/officeDocument/2006/relationships/hyperlink" Target="https://images.amain.com/images/contentpages/performancebike/specialized_crux/hero_image.jpg" TargetMode="External"/><Relationship Id="rId7" Type="http://schemas.openxmlformats.org/officeDocument/2006/relationships/hyperlink" Target="https://images.amain.com/images/contentpages/performancebike/endura_clothing/hero_image.jpg" TargetMode="External"/><Relationship Id="rId2" Type="http://schemas.openxmlformats.org/officeDocument/2006/relationships/hyperlink" Target="https://images.amain.com/images/contentpages/performancebike/dynaplug_comp/hero_image.jpg" TargetMode="External"/><Relationship Id="rId1" Type="http://schemas.openxmlformats.org/officeDocument/2006/relationships/hyperlink" Target="https://images.amain.com/images/contentpages/performancebike/dynaplug_new/hero_image.jpg" TargetMode="External"/><Relationship Id="rId6" Type="http://schemas.openxmlformats.org/officeDocument/2006/relationships/hyperlink" Target="https://images.amain.com/images/contentpages/performancebike/tire_sizes_101/hero_image.jpg" TargetMode="External"/><Relationship Id="rId5" Type="http://schemas.openxmlformats.org/officeDocument/2006/relationships/hyperlink" Target="https://images.amain.com/images/contentpages/performancebike/grand_prix_5000/hero_image.jpg" TargetMode="External"/><Relationship Id="rId4" Type="http://schemas.openxmlformats.org/officeDocument/2006/relationships/hyperlink" Target="https://images.amain.com/images/contentpages/performancebike/specialized_gravel_bikes/hero_image.jpg" TargetMode="External"/><Relationship Id="rId9" Type="http://schemas.openxmlformats.org/officeDocument/2006/relationships/hyperlink" Target="https://www.performancebike.com/tools-for-gold-with-remco-evenepoel/cp154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K98"/>
  <sheetViews>
    <sheetView tabSelected="1" workbookViewId="0">
      <selection activeCell="B6" sqref="B6"/>
    </sheetView>
  </sheetViews>
  <sheetFormatPr baseColWidth="10" defaultRowHeight="16" x14ac:dyDescent="0.2"/>
  <cols>
    <col min="1" max="1" width="49.33203125" bestFit="1" customWidth="1"/>
    <col min="2" max="2" width="118" bestFit="1" customWidth="1"/>
    <col min="3" max="3" width="60.1640625" customWidth="1"/>
    <col min="4" max="4" width="43.6640625" customWidth="1"/>
    <col min="5" max="5" width="26.1640625" customWidth="1"/>
    <col min="6" max="6" width="31" customWidth="1"/>
    <col min="9" max="9" width="10" customWidth="1"/>
    <col min="11" max="11" width="31.33203125" bestFit="1" customWidth="1"/>
  </cols>
  <sheetData>
    <row r="1" spans="1:11" x14ac:dyDescent="0.2">
      <c r="A1" t="s">
        <v>2</v>
      </c>
      <c r="B1" t="s">
        <v>0</v>
      </c>
      <c r="C1" t="s">
        <v>4</v>
      </c>
      <c r="D1" t="s">
        <v>552</v>
      </c>
      <c r="E1" t="s">
        <v>1</v>
      </c>
      <c r="F1" t="s">
        <v>3</v>
      </c>
      <c r="I1" t="s">
        <v>553</v>
      </c>
      <c r="J1" t="s">
        <v>5</v>
      </c>
    </row>
    <row r="2" spans="1:11" x14ac:dyDescent="0.2">
      <c r="A2" t="s">
        <v>554</v>
      </c>
      <c r="B2" t="s">
        <v>557</v>
      </c>
      <c r="C2" t="s">
        <v>555</v>
      </c>
      <c r="D2" s="2" t="s">
        <v>578</v>
      </c>
      <c r="E2">
        <v>1540</v>
      </c>
      <c r="K2" t="s">
        <v>282</v>
      </c>
    </row>
    <row r="3" spans="1:11" x14ac:dyDescent="0.2">
      <c r="A3" t="s">
        <v>556</v>
      </c>
      <c r="B3" t="s">
        <v>558</v>
      </c>
      <c r="C3" t="s">
        <v>559</v>
      </c>
      <c r="D3" t="s">
        <v>579</v>
      </c>
      <c r="E3">
        <v>1524</v>
      </c>
      <c r="K3" t="s">
        <v>282</v>
      </c>
    </row>
    <row r="4" spans="1:11" x14ac:dyDescent="0.2">
      <c r="A4" t="s">
        <v>560</v>
      </c>
      <c r="B4" t="s">
        <v>561</v>
      </c>
      <c r="C4" t="s">
        <v>562</v>
      </c>
      <c r="D4" t="s">
        <v>580</v>
      </c>
      <c r="E4">
        <v>1515</v>
      </c>
      <c r="K4" t="s">
        <v>282</v>
      </c>
    </row>
    <row r="5" spans="1:11" x14ac:dyDescent="0.2">
      <c r="A5" t="s">
        <v>563</v>
      </c>
      <c r="B5" t="s">
        <v>564</v>
      </c>
      <c r="C5" t="s">
        <v>565</v>
      </c>
      <c r="D5" t="s">
        <v>581</v>
      </c>
      <c r="E5">
        <v>1513</v>
      </c>
      <c r="K5" t="s">
        <v>282</v>
      </c>
    </row>
    <row r="6" spans="1:11" x14ac:dyDescent="0.2">
      <c r="A6" t="s">
        <v>566</v>
      </c>
      <c r="B6" t="s">
        <v>567</v>
      </c>
      <c r="C6" t="s">
        <v>568</v>
      </c>
      <c r="D6" t="s">
        <v>582</v>
      </c>
      <c r="E6">
        <v>1503</v>
      </c>
      <c r="K6" t="s">
        <v>282</v>
      </c>
    </row>
    <row r="7" spans="1:11" x14ac:dyDescent="0.2">
      <c r="A7" t="s">
        <v>569</v>
      </c>
      <c r="B7" t="s">
        <v>570</v>
      </c>
      <c r="C7" t="s">
        <v>571</v>
      </c>
      <c r="D7" t="s">
        <v>583</v>
      </c>
      <c r="E7">
        <v>1502</v>
      </c>
      <c r="K7" t="s">
        <v>282</v>
      </c>
    </row>
    <row r="8" spans="1:11" x14ac:dyDescent="0.2">
      <c r="A8" t="s">
        <v>572</v>
      </c>
      <c r="B8" t="s">
        <v>574</v>
      </c>
      <c r="C8" t="s">
        <v>573</v>
      </c>
      <c r="D8" t="s">
        <v>584</v>
      </c>
      <c r="E8">
        <v>1499</v>
      </c>
      <c r="K8" t="s">
        <v>282</v>
      </c>
    </row>
    <row r="9" spans="1:11" x14ac:dyDescent="0.2">
      <c r="A9" t="s">
        <v>575</v>
      </c>
      <c r="B9" t="s">
        <v>576</v>
      </c>
      <c r="C9" t="s">
        <v>577</v>
      </c>
      <c r="D9" t="s">
        <v>585</v>
      </c>
      <c r="E9">
        <v>1498</v>
      </c>
      <c r="K9" t="s">
        <v>282</v>
      </c>
    </row>
    <row r="10" spans="1:11" x14ac:dyDescent="0.2">
      <c r="A10" t="s">
        <v>277</v>
      </c>
      <c r="B10" t="str">
        <f>CONCATENATE(K10,F10)</f>
        <v>https://images.amain.com/images/contentpages/performancebike/D12_vs_Shimano/hero_image.jpg</v>
      </c>
      <c r="C10" t="s">
        <v>279</v>
      </c>
      <c r="D10" t="s">
        <v>586</v>
      </c>
      <c r="E10">
        <v>1480</v>
      </c>
      <c r="F10" t="s">
        <v>278</v>
      </c>
      <c r="I10" t="s">
        <v>280</v>
      </c>
      <c r="J10" t="s">
        <v>281</v>
      </c>
      <c r="K10" t="s">
        <v>282</v>
      </c>
    </row>
    <row r="11" spans="1:11" x14ac:dyDescent="0.2">
      <c r="A11" t="s">
        <v>274</v>
      </c>
      <c r="B11" t="str">
        <f t="shared" ref="B11:B74" si="0">CONCATENATE(K11,F11)</f>
        <v>https://images.amain.com/images/contentpages/performancebike/spec_bike_comp/hero_image.jpg</v>
      </c>
      <c r="C11" t="s">
        <v>276</v>
      </c>
      <c r="D11" t="s">
        <v>587</v>
      </c>
      <c r="E11">
        <v>1476</v>
      </c>
      <c r="F11" t="s">
        <v>275</v>
      </c>
      <c r="I11" s="1">
        <v>1.4941287221497301E+64</v>
      </c>
      <c r="J11">
        <v>2231</v>
      </c>
      <c r="K11" t="s">
        <v>282</v>
      </c>
    </row>
    <row r="12" spans="1:11" x14ac:dyDescent="0.2">
      <c r="A12" t="s">
        <v>271</v>
      </c>
      <c r="B12" t="str">
        <f t="shared" si="0"/>
        <v>https://images.amain.com/images/contentpages/performancebike/specialized_sl8/hero_image.jpg</v>
      </c>
      <c r="C12" t="s">
        <v>273</v>
      </c>
      <c r="D12" t="s">
        <v>588</v>
      </c>
      <c r="E12">
        <v>1475</v>
      </c>
      <c r="F12" t="s">
        <v>272</v>
      </c>
      <c r="I12" s="1">
        <v>1.4941287222872399E+54</v>
      </c>
      <c r="J12">
        <v>2231</v>
      </c>
      <c r="K12" t="s">
        <v>282</v>
      </c>
    </row>
    <row r="13" spans="1:11" x14ac:dyDescent="0.2">
      <c r="A13" t="s">
        <v>267</v>
      </c>
      <c r="B13" t="str">
        <f t="shared" si="0"/>
        <v>https://images.amain.com/images/contentpages/performancebike/pearl_izumi_clothing/hero_image.jpg</v>
      </c>
      <c r="C13" t="s">
        <v>269</v>
      </c>
      <c r="D13" t="s">
        <v>589</v>
      </c>
      <c r="E13">
        <v>1474</v>
      </c>
      <c r="F13" t="s">
        <v>268</v>
      </c>
      <c r="I13" t="s">
        <v>270</v>
      </c>
      <c r="J13">
        <v>1368</v>
      </c>
      <c r="K13" t="s">
        <v>282</v>
      </c>
    </row>
    <row r="14" spans="1:11" x14ac:dyDescent="0.2">
      <c r="A14" t="s">
        <v>264</v>
      </c>
      <c r="B14" t="str">
        <f t="shared" si="0"/>
        <v>https://images.amain.com/images/contentpages/performancebike/castelli_jersey_guide/hero_image.jpg</v>
      </c>
      <c r="C14" t="s">
        <v>266</v>
      </c>
      <c r="D14" t="s">
        <v>590</v>
      </c>
      <c r="E14">
        <v>1473</v>
      </c>
      <c r="F14" t="s">
        <v>265</v>
      </c>
      <c r="I14" s="1">
        <v>1.4982150242868701E+144</v>
      </c>
      <c r="J14">
        <v>3208</v>
      </c>
      <c r="K14" t="s">
        <v>282</v>
      </c>
    </row>
    <row r="15" spans="1:11" x14ac:dyDescent="0.2">
      <c r="A15" t="s">
        <v>260</v>
      </c>
      <c r="B15" t="str">
        <f t="shared" si="0"/>
        <v>https://images.amain.com/images/contentpages/performancebike/favorite_3d_saddles/hero_image_01.jpg</v>
      </c>
      <c r="C15" t="s">
        <v>262</v>
      </c>
      <c r="D15" t="s">
        <v>591</v>
      </c>
      <c r="E15">
        <v>1470</v>
      </c>
      <c r="F15" t="s">
        <v>261</v>
      </c>
      <c r="I15" s="1">
        <v>1.5140152091521299E+54</v>
      </c>
      <c r="J15" t="s">
        <v>263</v>
      </c>
      <c r="K15" t="s">
        <v>282</v>
      </c>
    </row>
    <row r="16" spans="1:11" x14ac:dyDescent="0.2">
      <c r="A16" t="s">
        <v>257</v>
      </c>
      <c r="B16" t="str">
        <f t="shared" si="0"/>
        <v>https://images.amain.com/images/contentpages/performancebike/3d_saddles/hero_image.jpg</v>
      </c>
      <c r="C16" t="s">
        <v>259</v>
      </c>
      <c r="D16" t="s">
        <v>592</v>
      </c>
      <c r="E16">
        <v>1466</v>
      </c>
      <c r="F16" t="s">
        <v>258</v>
      </c>
      <c r="I16" s="1">
        <v>1.5140152091521299E+54</v>
      </c>
      <c r="J16" t="s">
        <v>9</v>
      </c>
      <c r="K16" t="s">
        <v>282</v>
      </c>
    </row>
    <row r="17" spans="1:11" x14ac:dyDescent="0.2">
      <c r="A17" t="s">
        <v>254</v>
      </c>
      <c r="B17" t="str">
        <f t="shared" si="0"/>
        <v>https://images.amain.com/images/contentpages/performancebike/understanding_saddle_rails/hero_image.jpg</v>
      </c>
      <c r="C17" t="s">
        <v>256</v>
      </c>
      <c r="D17" t="s">
        <v>593</v>
      </c>
      <c r="E17">
        <v>1465</v>
      </c>
      <c r="F17" t="s">
        <v>255</v>
      </c>
      <c r="I17" s="1">
        <v>1.5140152091521301E+99</v>
      </c>
      <c r="J17" t="s">
        <v>9</v>
      </c>
      <c r="K17" t="s">
        <v>282</v>
      </c>
    </row>
    <row r="18" spans="1:11" x14ac:dyDescent="0.2">
      <c r="A18" t="s">
        <v>251</v>
      </c>
      <c r="B18" t="str">
        <f t="shared" si="0"/>
        <v>https://images.amain.com/images/contentpages/performancebike/all_about_spec_saddles/hero_image.jpg</v>
      </c>
      <c r="C18" t="s">
        <v>253</v>
      </c>
      <c r="D18" t="s">
        <v>594</v>
      </c>
      <c r="E18">
        <v>1464</v>
      </c>
      <c r="F18" t="s">
        <v>252</v>
      </c>
      <c r="I18" s="1">
        <v>1.5140152091521299E+54</v>
      </c>
      <c r="J18">
        <v>2231</v>
      </c>
      <c r="K18" t="s">
        <v>282</v>
      </c>
    </row>
    <row r="19" spans="1:11" x14ac:dyDescent="0.2">
      <c r="A19" t="s">
        <v>248</v>
      </c>
      <c r="B19" t="str">
        <f t="shared" si="0"/>
        <v>https://images.amain.com/images/contentpages/performancebike/specialized_bike_tiers/hero_image.jpg</v>
      </c>
      <c r="C19" t="s">
        <v>250</v>
      </c>
      <c r="D19" t="s">
        <v>595</v>
      </c>
      <c r="E19">
        <v>1463</v>
      </c>
      <c r="F19" t="s">
        <v>249</v>
      </c>
      <c r="I19" t="s">
        <v>247</v>
      </c>
      <c r="J19">
        <v>2231</v>
      </c>
      <c r="K19" t="s">
        <v>282</v>
      </c>
    </row>
    <row r="20" spans="1:11" x14ac:dyDescent="0.2">
      <c r="A20" t="s">
        <v>244</v>
      </c>
      <c r="B20" t="str">
        <f t="shared" si="0"/>
        <v>https://images.amain.com/images/contentpages/performancebike/why_specialized/hero_image.jpg</v>
      </c>
      <c r="C20" t="s">
        <v>246</v>
      </c>
      <c r="D20" t="s">
        <v>596</v>
      </c>
      <c r="E20">
        <v>1462</v>
      </c>
      <c r="F20" t="s">
        <v>245</v>
      </c>
      <c r="I20" t="s">
        <v>247</v>
      </c>
      <c r="J20">
        <v>2231</v>
      </c>
      <c r="K20" t="s">
        <v>282</v>
      </c>
    </row>
    <row r="21" spans="1:11" x14ac:dyDescent="0.2">
      <c r="A21" t="s">
        <v>241</v>
      </c>
      <c r="B21" t="str">
        <f t="shared" si="0"/>
        <v>https://images.amain.com/images/contentpages/performancebike/freehub_bodies/hero_image.jpg</v>
      </c>
      <c r="C21" t="s">
        <v>243</v>
      </c>
      <c r="D21" t="s">
        <v>597</v>
      </c>
      <c r="E21">
        <v>1451</v>
      </c>
      <c r="F21" t="s">
        <v>242</v>
      </c>
      <c r="I21" s="1">
        <v>1.5140165701657099E+119</v>
      </c>
      <c r="J21" t="s">
        <v>9</v>
      </c>
      <c r="K21" t="s">
        <v>282</v>
      </c>
    </row>
    <row r="22" spans="1:11" x14ac:dyDescent="0.2">
      <c r="A22" t="s">
        <v>238</v>
      </c>
      <c r="B22" t="str">
        <f t="shared" si="0"/>
        <v>https://images.amain.com/images/contentpages/performancebike/best_garmin_watches/hero.jpg</v>
      </c>
      <c r="C22" t="s">
        <v>240</v>
      </c>
      <c r="D22" t="s">
        <v>598</v>
      </c>
      <c r="E22">
        <v>1450</v>
      </c>
      <c r="F22" t="s">
        <v>239</v>
      </c>
      <c r="I22" s="1">
        <v>1.4831148421484301E+139</v>
      </c>
      <c r="J22">
        <v>1155</v>
      </c>
      <c r="K22" t="s">
        <v>282</v>
      </c>
    </row>
    <row r="23" spans="1:11" x14ac:dyDescent="0.2">
      <c r="A23" t="s">
        <v>235</v>
      </c>
      <c r="B23" t="str">
        <f t="shared" si="0"/>
        <v>https://images.amain.com/images/contentpages/performancebike/biking_at_night/hero_image.jpg</v>
      </c>
      <c r="C23" t="s">
        <v>237</v>
      </c>
      <c r="D23" t="s">
        <v>599</v>
      </c>
      <c r="E23">
        <v>1407</v>
      </c>
      <c r="F23" t="s">
        <v>236</v>
      </c>
      <c r="I23" s="1">
        <v>1.48311671415141E+114</v>
      </c>
      <c r="J23" t="s">
        <v>9</v>
      </c>
      <c r="K23" t="s">
        <v>282</v>
      </c>
    </row>
    <row r="24" spans="1:11" x14ac:dyDescent="0.2">
      <c r="A24" t="s">
        <v>232</v>
      </c>
      <c r="B24" t="str">
        <f t="shared" si="0"/>
        <v>https://images.amain.com/images/contentpages/performancebike/best_mini_pump/hero_image.jpg</v>
      </c>
      <c r="C24" t="s">
        <v>234</v>
      </c>
      <c r="D24" t="s">
        <v>600</v>
      </c>
      <c r="E24">
        <v>1406</v>
      </c>
      <c r="F24" t="s">
        <v>233</v>
      </c>
      <c r="I24" s="1">
        <v>1.5104174761747699E+69</v>
      </c>
      <c r="J24" t="s">
        <v>9</v>
      </c>
      <c r="K24" t="s">
        <v>282</v>
      </c>
    </row>
    <row r="25" spans="1:11" x14ac:dyDescent="0.2">
      <c r="A25" t="s">
        <v>228</v>
      </c>
      <c r="B25" t="str">
        <f t="shared" si="0"/>
        <v>https://images.amain.com/images/contentpages/performancebike/shimano_part_weights/hero_image.jpg</v>
      </c>
      <c r="C25" t="s">
        <v>230</v>
      </c>
      <c r="D25" t="s">
        <v>601</v>
      </c>
      <c r="E25">
        <v>1405</v>
      </c>
      <c r="F25" t="s">
        <v>229</v>
      </c>
      <c r="I25" t="s">
        <v>231</v>
      </c>
      <c r="J25">
        <v>1468</v>
      </c>
      <c r="K25" t="s">
        <v>282</v>
      </c>
    </row>
    <row r="26" spans="1:11" x14ac:dyDescent="0.2">
      <c r="A26" t="s">
        <v>225</v>
      </c>
      <c r="B26" t="str">
        <f t="shared" si="0"/>
        <v>https://images.amain.com/images/contentpages/performancebike/century_bike_check/hero_image.jpg</v>
      </c>
      <c r="C26" t="s">
        <v>227</v>
      </c>
      <c r="D26" t="s">
        <v>602</v>
      </c>
      <c r="E26">
        <v>1404</v>
      </c>
      <c r="F26" t="s">
        <v>226</v>
      </c>
      <c r="I26" s="1">
        <v>1.51041510515107E+99</v>
      </c>
      <c r="J26" t="s">
        <v>9</v>
      </c>
      <c r="K26" t="s">
        <v>282</v>
      </c>
    </row>
    <row r="27" spans="1:11" x14ac:dyDescent="0.2">
      <c r="A27" t="s">
        <v>222</v>
      </c>
      <c r="B27" t="str">
        <f t="shared" si="0"/>
        <v>https://images.amain.com/images/contentpages/performancebike/First_Century_Training/hero_image.jpg</v>
      </c>
      <c r="C27" t="s">
        <v>224</v>
      </c>
      <c r="D27" t="s">
        <v>603</v>
      </c>
      <c r="E27">
        <v>1403</v>
      </c>
      <c r="F27" t="s">
        <v>223</v>
      </c>
      <c r="I27" s="1">
        <v>1.4875148771487801E+49</v>
      </c>
      <c r="J27" t="s">
        <v>9</v>
      </c>
      <c r="K27" t="s">
        <v>282</v>
      </c>
    </row>
    <row r="28" spans="1:11" x14ac:dyDescent="0.2">
      <c r="A28" t="s">
        <v>219</v>
      </c>
      <c r="B28" t="str">
        <f t="shared" si="0"/>
        <v>https://images.amain.com/images/contentpages/performancebike/First_Century_Mistakes/hero_image.jpg</v>
      </c>
      <c r="C28" t="s">
        <v>221</v>
      </c>
      <c r="D28" t="s">
        <v>604</v>
      </c>
      <c r="E28">
        <v>1402</v>
      </c>
      <c r="F28" t="s">
        <v>220</v>
      </c>
      <c r="I28" s="1">
        <v>1.4875148771487801E+49</v>
      </c>
      <c r="J28" t="s">
        <v>9</v>
      </c>
      <c r="K28" t="s">
        <v>282</v>
      </c>
    </row>
    <row r="29" spans="1:11" x14ac:dyDescent="0.2">
      <c r="A29" t="s">
        <v>216</v>
      </c>
      <c r="B29" t="str">
        <f t="shared" si="0"/>
        <v>https://images.amain.com/images/contentpages/performancebike/Gravel_Bike_for_Winter/hero_image.jpg</v>
      </c>
      <c r="C29" t="s">
        <v>218</v>
      </c>
      <c r="D29" t="s">
        <v>605</v>
      </c>
      <c r="E29">
        <v>1401</v>
      </c>
      <c r="F29" t="s">
        <v>217</v>
      </c>
      <c r="I29" s="1">
        <v>1.5346153471534799E+39</v>
      </c>
      <c r="J29" t="s">
        <v>9</v>
      </c>
      <c r="K29" t="s">
        <v>282</v>
      </c>
    </row>
    <row r="30" spans="1:11" x14ac:dyDescent="0.2">
      <c r="A30" t="s">
        <v>213</v>
      </c>
      <c r="B30" t="str">
        <f t="shared" si="0"/>
        <v>https://images.amain.com/images/contentpages/performancebike/The_Science_of_Cold_Tires/hero_image.jpg</v>
      </c>
      <c r="C30" t="s">
        <v>215</v>
      </c>
      <c r="D30" t="s">
        <v>606</v>
      </c>
      <c r="E30">
        <v>1400</v>
      </c>
      <c r="F30" t="s">
        <v>214</v>
      </c>
      <c r="I30" s="1">
        <v>1.53361534315357E+289</v>
      </c>
      <c r="J30" t="s">
        <v>9</v>
      </c>
      <c r="K30" t="s">
        <v>282</v>
      </c>
    </row>
    <row r="31" spans="1:11" x14ac:dyDescent="0.2">
      <c r="A31" t="s">
        <v>210</v>
      </c>
      <c r="B31" t="str">
        <f t="shared" si="0"/>
        <v>https://images.amain.com/images/contentpages/performancebike/Gatorskin_Tubeless/hero_image.jpg</v>
      </c>
      <c r="C31" t="s">
        <v>212</v>
      </c>
      <c r="D31" t="s">
        <v>607</v>
      </c>
      <c r="E31">
        <v>1399</v>
      </c>
      <c r="F31" t="s">
        <v>211</v>
      </c>
      <c r="I31" s="1">
        <v>1.53361534315357E+39</v>
      </c>
      <c r="J31">
        <v>1046</v>
      </c>
      <c r="K31" t="s">
        <v>282</v>
      </c>
    </row>
    <row r="32" spans="1:11" x14ac:dyDescent="0.2">
      <c r="A32" t="s">
        <v>207</v>
      </c>
      <c r="B32" t="str">
        <f t="shared" si="0"/>
        <v>https://images.amain.com/images/contentpages/performancebike/roval_road_wheels_guide/hero_image.jpg</v>
      </c>
      <c r="C32" t="s">
        <v>209</v>
      </c>
      <c r="D32" t="s">
        <v>608</v>
      </c>
      <c r="E32">
        <v>1398</v>
      </c>
      <c r="F32" t="s">
        <v>208</v>
      </c>
      <c r="I32" s="1">
        <v>1.51401657016571E+29</v>
      </c>
      <c r="J32">
        <v>2231</v>
      </c>
      <c r="K32" t="s">
        <v>282</v>
      </c>
    </row>
    <row r="33" spans="1:11" x14ac:dyDescent="0.2">
      <c r="A33" t="s">
        <v>204</v>
      </c>
      <c r="B33" t="str">
        <f t="shared" si="0"/>
        <v>https://images.amain.com/images/contentpages/performancebike/roval_wheels_buyers_guide/hero_image.jpg</v>
      </c>
      <c r="C33" t="s">
        <v>206</v>
      </c>
      <c r="D33" t="s">
        <v>609</v>
      </c>
      <c r="E33">
        <v>1397</v>
      </c>
      <c r="F33" t="s">
        <v>205</v>
      </c>
      <c r="I33" s="1">
        <v>1.51401657016571E+29</v>
      </c>
      <c r="J33">
        <v>2231</v>
      </c>
      <c r="K33" t="s">
        <v>282</v>
      </c>
    </row>
    <row r="34" spans="1:11" x14ac:dyDescent="0.2">
      <c r="A34" t="s">
        <v>201</v>
      </c>
      <c r="B34" t="str">
        <f t="shared" si="0"/>
        <v>https://images.amain.com/images/contentpages/performancebike/buyers_guide/hero_image_01.jpg</v>
      </c>
      <c r="C34" t="s">
        <v>203</v>
      </c>
      <c r="D34" t="s">
        <v>610</v>
      </c>
      <c r="E34">
        <v>1396</v>
      </c>
      <c r="F34" t="s">
        <v>202</v>
      </c>
      <c r="I34" s="1">
        <v>1.5230168172745401E+69</v>
      </c>
      <c r="J34">
        <v>1509</v>
      </c>
      <c r="K34" t="s">
        <v>282</v>
      </c>
    </row>
    <row r="35" spans="1:11" x14ac:dyDescent="0.2">
      <c r="A35" t="s">
        <v>198</v>
      </c>
      <c r="B35" t="str">
        <f t="shared" si="0"/>
        <v>https://images.amain.com/images/contentpages/performancebike/nutrition_for_tahiti/hero_image.jpg</v>
      </c>
      <c r="C35" t="s">
        <v>200</v>
      </c>
      <c r="D35" t="s">
        <v>611</v>
      </c>
      <c r="E35">
        <v>1395</v>
      </c>
      <c r="F35" t="s">
        <v>199</v>
      </c>
      <c r="I35" s="1">
        <v>1.48311487514877E+39</v>
      </c>
      <c r="J35" t="s">
        <v>9</v>
      </c>
      <c r="K35" t="s">
        <v>282</v>
      </c>
    </row>
    <row r="36" spans="1:11" x14ac:dyDescent="0.2">
      <c r="A36" t="s">
        <v>195</v>
      </c>
      <c r="B36" t="str">
        <f t="shared" si="0"/>
        <v>https://images.amain.com/images/contentpages/performancebike/packing_for_tahiti/hero_image.jpg</v>
      </c>
      <c r="C36" t="s">
        <v>197</v>
      </c>
      <c r="D36" t="s">
        <v>612</v>
      </c>
      <c r="E36">
        <v>1394</v>
      </c>
      <c r="F36" t="s">
        <v>196</v>
      </c>
      <c r="I36" s="1">
        <v>1.4931149321493299E+29</v>
      </c>
      <c r="J36" t="s">
        <v>9</v>
      </c>
      <c r="K36" t="s">
        <v>282</v>
      </c>
    </row>
    <row r="37" spans="1:11" x14ac:dyDescent="0.2">
      <c r="A37" t="s">
        <v>192</v>
      </c>
      <c r="B37" t="str">
        <f t="shared" si="0"/>
        <v>https://images.amain.com/images/contentpages/performancebike/What_is_gravel_biking/part_03/hero_image.jpg</v>
      </c>
      <c r="C37" t="s">
        <v>194</v>
      </c>
      <c r="D37" t="s">
        <v>613</v>
      </c>
      <c r="E37">
        <v>1365</v>
      </c>
      <c r="F37" t="s">
        <v>193</v>
      </c>
      <c r="I37" s="1">
        <v>1.5346153471534802E+79</v>
      </c>
      <c r="J37" t="s">
        <v>9</v>
      </c>
      <c r="K37" t="s">
        <v>282</v>
      </c>
    </row>
    <row r="38" spans="1:11" x14ac:dyDescent="0.2">
      <c r="A38" t="s">
        <v>189</v>
      </c>
      <c r="B38" t="str">
        <f t="shared" si="0"/>
        <v>https://images.amain.com/images/contentpages/performancebike/What_is_gravel_biking/part_02/hero_image.jpg</v>
      </c>
      <c r="C38" t="s">
        <v>191</v>
      </c>
      <c r="D38" t="s">
        <v>614</v>
      </c>
      <c r="E38">
        <v>1364</v>
      </c>
      <c r="F38" t="s">
        <v>190</v>
      </c>
      <c r="I38" s="1">
        <v>1.53461534715348E+94</v>
      </c>
      <c r="J38" t="s">
        <v>9</v>
      </c>
      <c r="K38" t="s">
        <v>282</v>
      </c>
    </row>
    <row r="39" spans="1:11" x14ac:dyDescent="0.2">
      <c r="A39" t="s">
        <v>186</v>
      </c>
      <c r="B39" t="str">
        <f t="shared" si="0"/>
        <v>https://images.amain.com/images/contentpages/performancebike/What_is_gravel_biking/part_01/hero_image.jpg</v>
      </c>
      <c r="C39" t="s">
        <v>188</v>
      </c>
      <c r="D39" t="s">
        <v>615</v>
      </c>
      <c r="E39">
        <v>1363</v>
      </c>
      <c r="F39" t="s">
        <v>187</v>
      </c>
      <c r="I39" s="1">
        <v>1.53461534715348E+94</v>
      </c>
      <c r="J39" t="s">
        <v>9</v>
      </c>
      <c r="K39" t="s">
        <v>282</v>
      </c>
    </row>
    <row r="40" spans="1:11" x14ac:dyDescent="0.2">
      <c r="A40" t="s">
        <v>183</v>
      </c>
      <c r="B40" t="str">
        <f t="shared" si="0"/>
        <v>https://images.amain.com/images/contentpages/performancebike/specialized_diverge_str/diverge_str_hero_image.jpg</v>
      </c>
      <c r="C40" t="s">
        <v>185</v>
      </c>
      <c r="D40" t="s">
        <v>616</v>
      </c>
      <c r="E40">
        <v>1359</v>
      </c>
      <c r="F40" t="s">
        <v>184</v>
      </c>
      <c r="I40" s="1">
        <v>1.4941287222872499E+59</v>
      </c>
      <c r="J40">
        <v>2231</v>
      </c>
      <c r="K40" t="s">
        <v>282</v>
      </c>
    </row>
    <row r="41" spans="1:11" x14ac:dyDescent="0.2">
      <c r="A41" t="s">
        <v>180</v>
      </c>
      <c r="B41" t="str">
        <f t="shared" si="0"/>
        <v>https://images.amain.com/images/contentpages/performancebike/bwr_build/hero_vid_image.jpg</v>
      </c>
      <c r="C41" t="s">
        <v>182</v>
      </c>
      <c r="D41" t="s">
        <v>617</v>
      </c>
      <c r="E41">
        <v>1343</v>
      </c>
      <c r="F41" t="s">
        <v>181</v>
      </c>
      <c r="I41" t="s">
        <v>179</v>
      </c>
      <c r="J41">
        <v>1430</v>
      </c>
      <c r="K41" t="s">
        <v>282</v>
      </c>
    </row>
    <row r="42" spans="1:11" x14ac:dyDescent="0.2">
      <c r="A42" t="s">
        <v>176</v>
      </c>
      <c r="B42" t="str">
        <f t="shared" si="0"/>
        <v>https://images.amain.com/images/contentpages/performancebike/bwr_build/hero_image.jpg</v>
      </c>
      <c r="C42" t="s">
        <v>178</v>
      </c>
      <c r="D42" t="s">
        <v>618</v>
      </c>
      <c r="E42">
        <v>1342</v>
      </c>
      <c r="F42" t="s">
        <v>177</v>
      </c>
      <c r="I42" t="s">
        <v>179</v>
      </c>
      <c r="J42">
        <v>1430</v>
      </c>
      <c r="K42" t="s">
        <v>282</v>
      </c>
    </row>
    <row r="43" spans="1:11" x14ac:dyDescent="0.2">
      <c r="A43" t="s">
        <v>172</v>
      </c>
      <c r="B43" t="str">
        <f t="shared" si="0"/>
        <v>https://images.amain.com/images/contentpages/performancebike/garmin_vs_hammerhead/hero_image.jpg</v>
      </c>
      <c r="C43" t="s">
        <v>174</v>
      </c>
      <c r="D43" t="s">
        <v>619</v>
      </c>
      <c r="E43">
        <v>1339</v>
      </c>
      <c r="F43" t="s">
        <v>173</v>
      </c>
      <c r="I43" s="1">
        <v>1.4842148431766699E+29</v>
      </c>
      <c r="J43" t="s">
        <v>175</v>
      </c>
      <c r="K43" t="s">
        <v>282</v>
      </c>
    </row>
    <row r="44" spans="1:11" x14ac:dyDescent="0.2">
      <c r="A44" t="s">
        <v>169</v>
      </c>
      <c r="B44" t="str">
        <f t="shared" si="0"/>
        <v>https://images.amain.com/images/contentpages/performancebike/garmin_comparison/hero_image.jpg</v>
      </c>
      <c r="C44" t="s">
        <v>171</v>
      </c>
      <c r="D44" t="s">
        <v>620</v>
      </c>
      <c r="E44">
        <v>1329</v>
      </c>
      <c r="F44" t="s">
        <v>170</v>
      </c>
      <c r="I44" s="1">
        <v>1.4842148431766699E+29</v>
      </c>
      <c r="J44">
        <v>1155</v>
      </c>
      <c r="K44" t="s">
        <v>282</v>
      </c>
    </row>
    <row r="45" spans="1:11" x14ac:dyDescent="0.2">
      <c r="A45" t="s">
        <v>166</v>
      </c>
      <c r="B45" t="str">
        <f t="shared" si="0"/>
        <v>https://images.amain.com/images/contentpages/performancebike/winter_base_miles/hero_01.jpg</v>
      </c>
      <c r="C45" t="s">
        <v>168</v>
      </c>
      <c r="D45" t="s">
        <v>621</v>
      </c>
      <c r="E45">
        <v>1322</v>
      </c>
      <c r="F45" t="s">
        <v>167</v>
      </c>
      <c r="I45" t="s">
        <v>154</v>
      </c>
      <c r="J45" t="s">
        <v>9</v>
      </c>
      <c r="K45" t="s">
        <v>282</v>
      </c>
    </row>
    <row r="46" spans="1:11" x14ac:dyDescent="0.2">
      <c r="A46" t="s">
        <v>164</v>
      </c>
      <c r="B46" t="str">
        <f t="shared" si="0"/>
        <v>https://images.amain.com/images/contentpages/performancebike/why_go_tubeless/Hero_01.jpg</v>
      </c>
      <c r="C46" t="s">
        <v>165</v>
      </c>
      <c r="D46" t="s">
        <v>622</v>
      </c>
      <c r="E46">
        <v>1317</v>
      </c>
      <c r="F46" t="s">
        <v>11</v>
      </c>
      <c r="J46" t="s">
        <v>9</v>
      </c>
      <c r="K46" t="s">
        <v>282</v>
      </c>
    </row>
    <row r="47" spans="1:11" x14ac:dyDescent="0.2">
      <c r="A47" t="s">
        <v>161</v>
      </c>
      <c r="B47" t="str">
        <f t="shared" si="0"/>
        <v>https://images.amain.com/images/contentpages/performancebike/winter_gloves_for_gravel/hero_image.jpg</v>
      </c>
      <c r="C47" t="s">
        <v>163</v>
      </c>
      <c r="D47" t="s">
        <v>623</v>
      </c>
      <c r="E47">
        <v>1299</v>
      </c>
      <c r="F47" t="s">
        <v>162</v>
      </c>
      <c r="I47" s="1">
        <v>1.6982169851702599E+49</v>
      </c>
      <c r="J47" t="s">
        <v>9</v>
      </c>
      <c r="K47" t="s">
        <v>282</v>
      </c>
    </row>
    <row r="48" spans="1:11" x14ac:dyDescent="0.2">
      <c r="A48" t="s">
        <v>158</v>
      </c>
      <c r="B48" t="str">
        <f t="shared" si="0"/>
        <v>https://images.amain.com/images/contentpages/performancebike/winter_gloves_for_road/hero_image.jpg</v>
      </c>
      <c r="C48" t="s">
        <v>160</v>
      </c>
      <c r="D48" t="s">
        <v>624</v>
      </c>
      <c r="E48">
        <v>1298</v>
      </c>
      <c r="F48" t="s">
        <v>159</v>
      </c>
      <c r="I48" s="1">
        <v>1.6982169851702599E+49</v>
      </c>
      <c r="J48" t="s">
        <v>9</v>
      </c>
      <c r="K48" t="s">
        <v>282</v>
      </c>
    </row>
    <row r="49" spans="1:11" x14ac:dyDescent="0.2">
      <c r="A49" t="s">
        <v>155</v>
      </c>
      <c r="B49" t="str">
        <f t="shared" si="0"/>
        <v>https://images.amain.com/images/contentpages/performancebike/staff_picks_saddle_bags/hero_image.jpg</v>
      </c>
      <c r="C49" t="s">
        <v>157</v>
      </c>
      <c r="D49" t="s">
        <v>625</v>
      </c>
      <c r="E49">
        <v>1297</v>
      </c>
      <c r="F49" t="s">
        <v>156</v>
      </c>
      <c r="I49" t="s">
        <v>147</v>
      </c>
      <c r="J49" t="s">
        <v>9</v>
      </c>
      <c r="K49" t="s">
        <v>282</v>
      </c>
    </row>
    <row r="50" spans="1:11" x14ac:dyDescent="0.2">
      <c r="A50" t="s">
        <v>151</v>
      </c>
      <c r="B50" t="str">
        <f t="shared" si="0"/>
        <v>https://images.amain.com/images/contentpages/performancebike/staff_winter_favorites/hero_image.jpg</v>
      </c>
      <c r="C50" t="s">
        <v>153</v>
      </c>
      <c r="D50" t="s">
        <v>626</v>
      </c>
      <c r="E50">
        <v>1293</v>
      </c>
      <c r="F50" t="s">
        <v>152</v>
      </c>
      <c r="I50" t="s">
        <v>154</v>
      </c>
      <c r="J50" t="s">
        <v>9</v>
      </c>
      <c r="K50" t="s">
        <v>282</v>
      </c>
    </row>
    <row r="51" spans="1:11" x14ac:dyDescent="0.2">
      <c r="A51" t="s">
        <v>148</v>
      </c>
      <c r="B51" t="str">
        <f t="shared" si="0"/>
        <v>https://images.amain.com/images/contentpages/performancebike/merino_wool_top_picks/hero_01.jpg</v>
      </c>
      <c r="C51" t="s">
        <v>150</v>
      </c>
      <c r="D51" t="s">
        <v>627</v>
      </c>
      <c r="E51">
        <v>1290</v>
      </c>
      <c r="F51" t="s">
        <v>149</v>
      </c>
      <c r="I51" s="1">
        <v>1.49821698214987E+169</v>
      </c>
      <c r="J51" t="s">
        <v>9</v>
      </c>
      <c r="K51" t="s">
        <v>282</v>
      </c>
    </row>
    <row r="52" spans="1:11" x14ac:dyDescent="0.2">
      <c r="A52" t="s">
        <v>144</v>
      </c>
      <c r="B52" t="str">
        <f t="shared" si="0"/>
        <v>https://images.amain.com/images/contentpages/performancebike/5_road_essentials/hero_01.jpg</v>
      </c>
      <c r="C52" t="s">
        <v>146</v>
      </c>
      <c r="D52" t="s">
        <v>628</v>
      </c>
      <c r="E52">
        <v>1250</v>
      </c>
      <c r="F52" t="s">
        <v>145</v>
      </c>
      <c r="I52" t="s">
        <v>147</v>
      </c>
      <c r="J52" t="s">
        <v>9</v>
      </c>
      <c r="K52" t="s">
        <v>282</v>
      </c>
    </row>
    <row r="53" spans="1:11" x14ac:dyDescent="0.2">
      <c r="A53" t="s">
        <v>141</v>
      </c>
      <c r="B53" t="str">
        <f t="shared" si="0"/>
        <v>https://images.amain.com/images/contentpages/performancebike/tools_of_a_champ/Hero_02.jpg</v>
      </c>
      <c r="C53" t="s">
        <v>143</v>
      </c>
      <c r="D53" t="s">
        <v>629</v>
      </c>
      <c r="E53">
        <v>1235</v>
      </c>
      <c r="F53" t="s">
        <v>142</v>
      </c>
      <c r="J53">
        <v>2231</v>
      </c>
      <c r="K53" t="s">
        <v>282</v>
      </c>
    </row>
    <row r="54" spans="1:11" x14ac:dyDescent="0.2">
      <c r="A54" t="s">
        <v>138</v>
      </c>
      <c r="B54" t="str">
        <f t="shared" si="0"/>
        <v>https://images.amain.com/images/contentpages/performancebike/performance_bibshorts/replacing_bib_shorts/Hero_01.jpg</v>
      </c>
      <c r="C54" t="s">
        <v>140</v>
      </c>
      <c r="D54" t="s">
        <v>630</v>
      </c>
      <c r="E54">
        <v>1225</v>
      </c>
      <c r="F54" t="s">
        <v>139</v>
      </c>
      <c r="I54" s="1">
        <v>1.4982169041690801E+124</v>
      </c>
      <c r="J54" t="s">
        <v>9</v>
      </c>
      <c r="K54" t="s">
        <v>282</v>
      </c>
    </row>
    <row r="55" spans="1:11" x14ac:dyDescent="0.2">
      <c r="A55" t="s">
        <v>135</v>
      </c>
      <c r="B55" t="str">
        <f t="shared" si="0"/>
        <v>https://images.amain.com/images/contentpages/performancebike/new_vittoria_tires/Hero.jpg</v>
      </c>
      <c r="C55" t="s">
        <v>137</v>
      </c>
      <c r="D55" t="s">
        <v>631</v>
      </c>
      <c r="E55">
        <v>1213</v>
      </c>
      <c r="F55" t="s">
        <v>136</v>
      </c>
      <c r="I55" s="1">
        <v>1.5336153431535701E+29</v>
      </c>
      <c r="J55">
        <v>1622</v>
      </c>
      <c r="K55" t="s">
        <v>282</v>
      </c>
    </row>
    <row r="56" spans="1:11" x14ac:dyDescent="0.2">
      <c r="A56" t="s">
        <v>132</v>
      </c>
      <c r="B56" t="str">
        <f t="shared" si="0"/>
        <v>https://images.amain.com/images/contentpages/performancebike/choosing_a_tire/Hero_01.jpg</v>
      </c>
      <c r="C56" t="s">
        <v>134</v>
      </c>
      <c r="D56" t="s">
        <v>632</v>
      </c>
      <c r="E56">
        <v>1209</v>
      </c>
      <c r="F56" t="s">
        <v>133</v>
      </c>
      <c r="I56" s="1">
        <v>1.53361534315357E+84</v>
      </c>
      <c r="J56" t="s">
        <v>9</v>
      </c>
      <c r="K56" t="s">
        <v>282</v>
      </c>
    </row>
    <row r="57" spans="1:11" x14ac:dyDescent="0.2">
      <c r="A57" t="s">
        <v>130</v>
      </c>
      <c r="B57" t="str">
        <f t="shared" si="0"/>
        <v>https://images.amain.com/images/contentpages/performancebike/ryans_narrative_02/Hero_01.jpg</v>
      </c>
      <c r="C57" t="s">
        <v>120</v>
      </c>
      <c r="D57" t="s">
        <v>633</v>
      </c>
      <c r="E57">
        <v>1206</v>
      </c>
      <c r="F57" t="s">
        <v>131</v>
      </c>
      <c r="I57" s="1">
        <v>1.6709167161671701E+104</v>
      </c>
      <c r="J57" t="s">
        <v>9</v>
      </c>
      <c r="K57" t="s">
        <v>282</v>
      </c>
    </row>
    <row r="58" spans="1:11" x14ac:dyDescent="0.2">
      <c r="A58" t="s">
        <v>127</v>
      </c>
      <c r="B58" t="str">
        <f t="shared" si="0"/>
        <v>https://images.amain.com/images/contentpages/performancebike/tools_of_the_tour/Hero_02.jpg</v>
      </c>
      <c r="C58" t="s">
        <v>129</v>
      </c>
      <c r="D58" t="s">
        <v>634</v>
      </c>
      <c r="E58">
        <v>1205</v>
      </c>
      <c r="F58" t="s">
        <v>128</v>
      </c>
      <c r="J58">
        <v>2231</v>
      </c>
      <c r="K58" t="s">
        <v>282</v>
      </c>
    </row>
    <row r="59" spans="1:11" x14ac:dyDescent="0.2">
      <c r="A59" t="s">
        <v>124</v>
      </c>
      <c r="B59" t="str">
        <f t="shared" si="0"/>
        <v>https://images.amain.com/images/contentpages/performancebike/planning_a_route/Hero_01.jpg</v>
      </c>
      <c r="C59" t="s">
        <v>126</v>
      </c>
      <c r="D59" t="s">
        <v>635</v>
      </c>
      <c r="E59">
        <v>1203</v>
      </c>
      <c r="F59" t="s">
        <v>125</v>
      </c>
      <c r="I59" s="1">
        <v>1.6709167161671699E+129</v>
      </c>
      <c r="J59" t="s">
        <v>9</v>
      </c>
      <c r="K59" t="s">
        <v>282</v>
      </c>
    </row>
    <row r="60" spans="1:11" x14ac:dyDescent="0.2">
      <c r="A60" t="s">
        <v>121</v>
      </c>
      <c r="B60" t="str">
        <f t="shared" si="0"/>
        <v>https://images.amain.com/images/contentpages/performancebike/pearl_izumi_promo/Hero_02.jpg</v>
      </c>
      <c r="C60" t="s">
        <v>123</v>
      </c>
      <c r="D60" t="s">
        <v>636</v>
      </c>
      <c r="E60">
        <v>1202</v>
      </c>
      <c r="F60" t="s">
        <v>122</v>
      </c>
      <c r="I60" s="1">
        <v>1.67091498215024E+239</v>
      </c>
      <c r="J60">
        <v>1368</v>
      </c>
      <c r="K60" t="s">
        <v>282</v>
      </c>
    </row>
    <row r="61" spans="1:11" x14ac:dyDescent="0.2">
      <c r="A61" t="s">
        <v>118</v>
      </c>
      <c r="B61" t="str">
        <f t="shared" si="0"/>
        <v>https://images.amain.com/images/contentpages/performancebike/ryans_narrative_01/Hero_01.jpg</v>
      </c>
      <c r="C61" t="s">
        <v>120</v>
      </c>
      <c r="D61" t="s">
        <v>637</v>
      </c>
      <c r="E61">
        <v>1198</v>
      </c>
      <c r="F61" t="s">
        <v>119</v>
      </c>
      <c r="I61" s="1">
        <v>1.6709167161671701E+104</v>
      </c>
      <c r="J61" t="s">
        <v>9</v>
      </c>
      <c r="K61" t="s">
        <v>282</v>
      </c>
    </row>
    <row r="62" spans="1:11" x14ac:dyDescent="0.2">
      <c r="A62" t="s">
        <v>115</v>
      </c>
      <c r="B62" t="str">
        <f t="shared" si="0"/>
        <v>https://images.amain.com/images/contentpages/performancebike/bags_vs_racks/Hero_01.jpg</v>
      </c>
      <c r="C62" t="s">
        <v>117</v>
      </c>
      <c r="D62" t="s">
        <v>638</v>
      </c>
      <c r="E62">
        <v>1192</v>
      </c>
      <c r="F62" t="s">
        <v>116</v>
      </c>
      <c r="I62" s="1">
        <v>1.4831167091671601E+184</v>
      </c>
      <c r="J62" t="s">
        <v>9</v>
      </c>
      <c r="K62" t="s">
        <v>282</v>
      </c>
    </row>
    <row r="63" spans="1:11" x14ac:dyDescent="0.2">
      <c r="A63" t="s">
        <v>112</v>
      </c>
      <c r="B63" t="str">
        <f t="shared" si="0"/>
        <v>https://images.amain.com/images/contentpages/performancebike/hammerhead_promo/Hero_01.jpg</v>
      </c>
      <c r="C63" t="s">
        <v>114</v>
      </c>
      <c r="D63" t="s">
        <v>639</v>
      </c>
      <c r="E63">
        <v>1186</v>
      </c>
      <c r="F63" t="s">
        <v>113</v>
      </c>
      <c r="I63" s="1">
        <v>1.48421484317667E+24</v>
      </c>
      <c r="J63">
        <v>4214</v>
      </c>
      <c r="K63" t="s">
        <v>282</v>
      </c>
    </row>
    <row r="64" spans="1:11" x14ac:dyDescent="0.2">
      <c r="A64" t="s">
        <v>109</v>
      </c>
      <c r="B64" t="str">
        <f t="shared" si="0"/>
        <v>https://images.amain.com/images/contentpages/performancebike/best_hydration/banner_03.jpg</v>
      </c>
      <c r="C64" t="s">
        <v>111</v>
      </c>
      <c r="D64" t="s">
        <v>640</v>
      </c>
      <c r="E64">
        <v>1184</v>
      </c>
      <c r="F64" t="s">
        <v>110</v>
      </c>
      <c r="I64" s="1">
        <v>1.7426174291744099E+79</v>
      </c>
      <c r="J64">
        <v>2680</v>
      </c>
      <c r="K64" t="s">
        <v>282</v>
      </c>
    </row>
    <row r="65" spans="1:11" x14ac:dyDescent="0.2">
      <c r="A65" t="s">
        <v>106</v>
      </c>
      <c r="B65" t="str">
        <f t="shared" si="0"/>
        <v>https://images.amain.com/images/contentpages/performancebike/riding_in_heat/Hero_01.jpg</v>
      </c>
      <c r="C65" t="s">
        <v>108</v>
      </c>
      <c r="D65" t="s">
        <v>641</v>
      </c>
      <c r="E65">
        <v>1181</v>
      </c>
      <c r="F65" t="s">
        <v>107</v>
      </c>
      <c r="I65" s="1">
        <v>1.7426174271494001E+129</v>
      </c>
      <c r="J65" t="s">
        <v>9</v>
      </c>
      <c r="K65" t="s">
        <v>282</v>
      </c>
    </row>
    <row r="66" spans="1:11" x14ac:dyDescent="0.2">
      <c r="A66" t="s">
        <v>103</v>
      </c>
      <c r="B66" t="str">
        <f t="shared" si="0"/>
        <v>https://images.amain.com/images/contentpages/performancebike/roval_wheelset/Hero_01.jpg</v>
      </c>
      <c r="C66" t="s">
        <v>105</v>
      </c>
      <c r="D66" t="s">
        <v>642</v>
      </c>
      <c r="E66">
        <v>1180</v>
      </c>
      <c r="F66" t="s">
        <v>104</v>
      </c>
      <c r="I66" s="1">
        <v>1.6570165711657499E+24</v>
      </c>
      <c r="J66">
        <v>2231</v>
      </c>
      <c r="K66" t="s">
        <v>282</v>
      </c>
    </row>
    <row r="67" spans="1:11" x14ac:dyDescent="0.2">
      <c r="A67" t="s">
        <v>100</v>
      </c>
      <c r="B67" t="str">
        <f t="shared" si="0"/>
        <v>https://images.amain.com/images/contentpages/performancebike/century_nutrition/Hero_01.jpg</v>
      </c>
      <c r="C67" t="s">
        <v>102</v>
      </c>
      <c r="D67" t="s">
        <v>643</v>
      </c>
      <c r="E67">
        <v>1178</v>
      </c>
      <c r="F67" t="s">
        <v>101</v>
      </c>
      <c r="I67" s="1">
        <v>1.4875148771487801E+49</v>
      </c>
      <c r="J67" t="s">
        <v>9</v>
      </c>
      <c r="K67" t="s">
        <v>282</v>
      </c>
    </row>
    <row r="68" spans="1:11" x14ac:dyDescent="0.2">
      <c r="A68" t="s">
        <v>97</v>
      </c>
      <c r="B68" t="str">
        <f t="shared" si="0"/>
        <v>https://images.amain.com/images/contentpages/performancebike/bike_packing/Hero_01.jpg</v>
      </c>
      <c r="C68" t="s">
        <v>99</v>
      </c>
      <c r="D68" t="s">
        <v>644</v>
      </c>
      <c r="E68">
        <v>1168</v>
      </c>
      <c r="F68" t="s">
        <v>98</v>
      </c>
      <c r="I68" s="1">
        <v>1.6709167161671701E+104</v>
      </c>
      <c r="J68" t="s">
        <v>9</v>
      </c>
      <c r="K68" t="s">
        <v>282</v>
      </c>
    </row>
    <row r="69" spans="1:11" x14ac:dyDescent="0.2">
      <c r="A69" t="s">
        <v>94</v>
      </c>
      <c r="B69" t="str">
        <f t="shared" si="0"/>
        <v>https://images.amain.com/images/contentpages/nashbar/bikepacking101/nb_hero_02.jpg</v>
      </c>
      <c r="C69" t="s">
        <v>96</v>
      </c>
      <c r="D69" t="s">
        <v>645</v>
      </c>
      <c r="E69">
        <v>1161</v>
      </c>
      <c r="F69" t="s">
        <v>95</v>
      </c>
      <c r="I69" s="1">
        <v>1.6709167161671701E+104</v>
      </c>
      <c r="J69" t="s">
        <v>9</v>
      </c>
      <c r="K69" t="s">
        <v>282</v>
      </c>
    </row>
    <row r="70" spans="1:11" x14ac:dyDescent="0.2">
      <c r="A70" t="s">
        <v>91</v>
      </c>
      <c r="B70" t="str">
        <f t="shared" si="0"/>
        <v>https://images.amain.com/images/newsletter/2020-07-07/bikepacking2/touring.jpg</v>
      </c>
      <c r="C70" t="s">
        <v>93</v>
      </c>
      <c r="D70" t="s">
        <v>646</v>
      </c>
      <c r="E70">
        <v>1160</v>
      </c>
      <c r="F70" t="s">
        <v>92</v>
      </c>
      <c r="I70" s="1">
        <v>1.6709167161671701E+104</v>
      </c>
      <c r="J70" t="s">
        <v>9</v>
      </c>
      <c r="K70" t="s">
        <v>282</v>
      </c>
    </row>
    <row r="71" spans="1:11" x14ac:dyDescent="0.2">
      <c r="A71" t="s">
        <v>88</v>
      </c>
      <c r="B71" t="str">
        <f t="shared" si="0"/>
        <v>https://images.amain.com/images/contentpages/nashbar/bikepacking101/hero_clear.jpg</v>
      </c>
      <c r="C71" t="s">
        <v>90</v>
      </c>
      <c r="D71" t="s">
        <v>647</v>
      </c>
      <c r="E71">
        <v>1159</v>
      </c>
      <c r="F71" t="s">
        <v>89</v>
      </c>
      <c r="I71" s="1">
        <v>1.6709167161671701E+104</v>
      </c>
      <c r="J71" t="s">
        <v>9</v>
      </c>
      <c r="K71" t="s">
        <v>282</v>
      </c>
    </row>
    <row r="72" spans="1:11" x14ac:dyDescent="0.2">
      <c r="A72" t="s">
        <v>85</v>
      </c>
      <c r="B72" t="str">
        <f t="shared" si="0"/>
        <v>https://images.amain.com/images/contentpages/performancebike/dynaplug/Hero_02.jpg</v>
      </c>
      <c r="C72" t="s">
        <v>87</v>
      </c>
      <c r="D72" t="s">
        <v>648</v>
      </c>
      <c r="E72">
        <v>1131</v>
      </c>
      <c r="F72" t="s">
        <v>86</v>
      </c>
      <c r="I72" s="1">
        <v>1.53361534315357E+134</v>
      </c>
      <c r="J72">
        <v>2129</v>
      </c>
      <c r="K72" t="s">
        <v>282</v>
      </c>
    </row>
    <row r="73" spans="1:11" x14ac:dyDescent="0.2">
      <c r="A73" t="s">
        <v>82</v>
      </c>
      <c r="B73" t="str">
        <f t="shared" si="0"/>
        <v>https://images.amain.com/images/contentpages/performancebike/categories/tubeless_hero_01.jpg</v>
      </c>
      <c r="C73" t="s">
        <v>84</v>
      </c>
      <c r="D73" t="s">
        <v>649</v>
      </c>
      <c r="E73">
        <v>1125</v>
      </c>
      <c r="F73" t="s">
        <v>83</v>
      </c>
      <c r="I73" s="1">
        <v>1.53361534315357E+99</v>
      </c>
      <c r="J73" t="s">
        <v>9</v>
      </c>
      <c r="K73" t="s">
        <v>282</v>
      </c>
    </row>
    <row r="74" spans="1:11" x14ac:dyDescent="0.2">
      <c r="A74" t="s">
        <v>79</v>
      </c>
      <c r="B74" t="str">
        <f t="shared" si="0"/>
        <v>https://images.amain.com/images/contentpages/performancebike/dynaplug/dyna_plug_01.jpg</v>
      </c>
      <c r="C74" t="s">
        <v>81</v>
      </c>
      <c r="D74" t="s">
        <v>650</v>
      </c>
      <c r="E74">
        <v>1122</v>
      </c>
      <c r="F74" t="s">
        <v>80</v>
      </c>
      <c r="I74" s="1">
        <v>1.53361534315357E+134</v>
      </c>
      <c r="J74">
        <v>2129</v>
      </c>
      <c r="K74" t="s">
        <v>282</v>
      </c>
    </row>
    <row r="75" spans="1:11" x14ac:dyDescent="0.2">
      <c r="A75" t="s">
        <v>76</v>
      </c>
      <c r="B75" t="str">
        <f t="shared" ref="B75:B98" si="1">CONCATENATE(K75,F75)</f>
        <v>https://images.amain.com/images/contentpages/performancebike/dynaplug/dyna_plug_02.jpg</v>
      </c>
      <c r="C75" t="s">
        <v>78</v>
      </c>
      <c r="D75" t="s">
        <v>651</v>
      </c>
      <c r="E75">
        <v>1116</v>
      </c>
      <c r="F75" t="s">
        <v>77</v>
      </c>
      <c r="I75" s="1">
        <v>1.53361534315357E+134</v>
      </c>
      <c r="J75">
        <v>2129</v>
      </c>
      <c r="K75" t="s">
        <v>282</v>
      </c>
    </row>
    <row r="76" spans="1:11" x14ac:dyDescent="0.2">
      <c r="A76" t="s">
        <v>73</v>
      </c>
      <c r="B76" t="str">
        <f t="shared" si="1"/>
        <v>https://images.amain.com/images/contentpages/performancebike/Riding%20in%20a%20new%20area%20-%20By%20Claire/Hero_02.jpg</v>
      </c>
      <c r="C76" t="s">
        <v>75</v>
      </c>
      <c r="D76" t="s">
        <v>652</v>
      </c>
      <c r="E76">
        <v>1084</v>
      </c>
      <c r="F76" t="s">
        <v>74</v>
      </c>
      <c r="I76" s="1">
        <v>1.48421484317667E+24</v>
      </c>
      <c r="J76" t="s">
        <v>9</v>
      </c>
      <c r="K76" t="s">
        <v>282</v>
      </c>
    </row>
    <row r="77" spans="1:11" x14ac:dyDescent="0.2">
      <c r="A77" t="s">
        <v>70</v>
      </c>
      <c r="B77" t="str">
        <f t="shared" si="1"/>
        <v>https://images.amain.com/images/contentpages/performancebike/specialized_gravel_tires/Hero.jpg</v>
      </c>
      <c r="C77" t="s">
        <v>72</v>
      </c>
      <c r="D77" t="s">
        <v>653</v>
      </c>
      <c r="E77">
        <v>884</v>
      </c>
      <c r="F77" t="s">
        <v>71</v>
      </c>
      <c r="I77" s="1">
        <v>1.53361534315351E+24</v>
      </c>
      <c r="J77">
        <v>2231</v>
      </c>
      <c r="K77" t="s">
        <v>282</v>
      </c>
    </row>
    <row r="78" spans="1:11" x14ac:dyDescent="0.2">
      <c r="A78" t="s">
        <v>67</v>
      </c>
      <c r="B78" t="str">
        <f t="shared" si="1"/>
        <v>https://images.amain.com/images/contentpages/performancebike/hammerhead/Hero_01.jpg</v>
      </c>
      <c r="C78" t="s">
        <v>69</v>
      </c>
      <c r="D78" t="s">
        <v>654</v>
      </c>
      <c r="E78">
        <v>881</v>
      </c>
      <c r="F78" t="s">
        <v>68</v>
      </c>
      <c r="I78" s="1">
        <v>1.48421484317667E+24</v>
      </c>
      <c r="J78">
        <v>4214</v>
      </c>
      <c r="K78" t="s">
        <v>282</v>
      </c>
    </row>
    <row r="79" spans="1:11" x14ac:dyDescent="0.2">
      <c r="A79" t="s">
        <v>65</v>
      </c>
      <c r="B79" t="str">
        <f t="shared" si="1"/>
        <v>https://images.amain.com/images/contentpages/performancebike/spd_pedals_cleats/Hero.jpg</v>
      </c>
      <c r="C79" t="s">
        <v>55</v>
      </c>
      <c r="D79" t="s">
        <v>655</v>
      </c>
      <c r="E79">
        <v>876</v>
      </c>
      <c r="F79" t="s">
        <v>66</v>
      </c>
      <c r="I79" s="1">
        <v>1.5051150621716699E+234</v>
      </c>
      <c r="J79" t="s">
        <v>9</v>
      </c>
      <c r="K79" t="s">
        <v>282</v>
      </c>
    </row>
    <row r="80" spans="1:11" x14ac:dyDescent="0.2">
      <c r="A80" t="s">
        <v>62</v>
      </c>
      <c r="B80" t="str">
        <f t="shared" si="1"/>
        <v>https://images.amain.com/images/contentpages/performancebike/summer_layering/Hero.jpg</v>
      </c>
      <c r="C80" t="s">
        <v>64</v>
      </c>
      <c r="D80" t="s">
        <v>656</v>
      </c>
      <c r="E80">
        <v>869</v>
      </c>
      <c r="F80" t="s">
        <v>63</v>
      </c>
      <c r="I80" s="1">
        <v>1.49821684314987E+94</v>
      </c>
      <c r="J80" t="s">
        <v>9</v>
      </c>
      <c r="K80" t="s">
        <v>282</v>
      </c>
    </row>
    <row r="81" spans="1:11" x14ac:dyDescent="0.2">
      <c r="A81" t="s">
        <v>59</v>
      </c>
      <c r="B81" t="str">
        <f t="shared" si="1"/>
        <v>https://images.amain.com/images/contentpages/performancebike/nutrition/Hero.jpg</v>
      </c>
      <c r="C81" t="s">
        <v>61</v>
      </c>
      <c r="D81" t="s">
        <v>657</v>
      </c>
      <c r="E81">
        <v>859</v>
      </c>
      <c r="F81" t="s">
        <v>60</v>
      </c>
      <c r="I81" s="1">
        <v>1.4875148771487799E+74</v>
      </c>
      <c r="J81" t="s">
        <v>9</v>
      </c>
      <c r="K81" t="s">
        <v>282</v>
      </c>
    </row>
    <row r="82" spans="1:11" x14ac:dyDescent="0.2">
      <c r="A82" t="s">
        <v>56</v>
      </c>
      <c r="B82" t="str">
        <f t="shared" si="1"/>
        <v>https://images.amain.com/images/contentpages/performancebike/gravel_tires_pb/Hero_01.jpg</v>
      </c>
      <c r="C82" t="s">
        <v>58</v>
      </c>
      <c r="D82" t="s">
        <v>658</v>
      </c>
      <c r="E82">
        <v>850</v>
      </c>
      <c r="F82" t="s">
        <v>57</v>
      </c>
      <c r="I82" s="1">
        <v>1.5343153461534699E+24</v>
      </c>
      <c r="J82" t="s">
        <v>9</v>
      </c>
      <c r="K82" t="s">
        <v>282</v>
      </c>
    </row>
    <row r="83" spans="1:11" x14ac:dyDescent="0.2">
      <c r="A83" t="s">
        <v>53</v>
      </c>
      <c r="B83" t="str">
        <f t="shared" si="1"/>
        <v>https://images.amain.com/images/contentpages/performancebike/shoes_and_pedals/Hero_01.jpg</v>
      </c>
      <c r="C83" t="s">
        <v>55</v>
      </c>
      <c r="D83" t="s">
        <v>659</v>
      </c>
      <c r="E83">
        <v>844</v>
      </c>
      <c r="F83" t="s">
        <v>54</v>
      </c>
      <c r="I83" s="1">
        <v>1.51981520015202E+194</v>
      </c>
      <c r="J83" t="s">
        <v>9</v>
      </c>
      <c r="K83" t="s">
        <v>282</v>
      </c>
    </row>
    <row r="84" spans="1:11" x14ac:dyDescent="0.2">
      <c r="A84" t="s">
        <v>50</v>
      </c>
      <c r="B84" t="str">
        <f t="shared" si="1"/>
        <v>https://images.amain.com/images/contentpages/performancebike/mtb_tires_pb/Hero_mtb.jpg</v>
      </c>
      <c r="C84" t="s">
        <v>52</v>
      </c>
      <c r="D84" t="s">
        <v>660</v>
      </c>
      <c r="E84">
        <v>840</v>
      </c>
      <c r="F84" t="s">
        <v>51</v>
      </c>
      <c r="I84" s="1">
        <v>1.5336153431535101E+29</v>
      </c>
      <c r="J84" t="s">
        <v>9</v>
      </c>
      <c r="K84" t="s">
        <v>282</v>
      </c>
    </row>
    <row r="85" spans="1:11" x14ac:dyDescent="0.2">
      <c r="A85" t="s">
        <v>47</v>
      </c>
      <c r="B85" t="str">
        <f t="shared" si="1"/>
        <v>https://images.amain.com/images/contentpages/performancebike/saddles/Hero_01.jpg</v>
      </c>
      <c r="C85" t="s">
        <v>49</v>
      </c>
      <c r="D85" t="s">
        <v>661</v>
      </c>
      <c r="E85">
        <v>831</v>
      </c>
      <c r="F85" t="s">
        <v>48</v>
      </c>
      <c r="I85" s="1">
        <v>1.52091521315212E+39</v>
      </c>
      <c r="J85" t="s">
        <v>9</v>
      </c>
      <c r="K85" t="s">
        <v>282</v>
      </c>
    </row>
    <row r="86" spans="1:11" x14ac:dyDescent="0.2">
      <c r="A86" t="s">
        <v>44</v>
      </c>
      <c r="B86" t="str">
        <f t="shared" si="1"/>
        <v>https://images.amain.com/images/contentpages/performancebike/grips_tape/Hero_01.jpg</v>
      </c>
      <c r="C86" t="s">
        <v>46</v>
      </c>
      <c r="D86" t="s">
        <v>662</v>
      </c>
      <c r="E86">
        <v>811</v>
      </c>
      <c r="F86" t="s">
        <v>45</v>
      </c>
      <c r="I86" s="1">
        <v>165421654415140</v>
      </c>
      <c r="J86" t="s">
        <v>9</v>
      </c>
      <c r="K86" t="s">
        <v>282</v>
      </c>
    </row>
    <row r="87" spans="1:11" x14ac:dyDescent="0.2">
      <c r="A87" t="s">
        <v>41</v>
      </c>
      <c r="B87" t="str">
        <f t="shared" si="1"/>
        <v>https://images.amain.com/images/contentpages/performancebike/chains/Hero_01.jpg</v>
      </c>
      <c r="C87" t="s">
        <v>43</v>
      </c>
      <c r="D87" t="s">
        <v>663</v>
      </c>
      <c r="E87">
        <v>808</v>
      </c>
      <c r="F87" t="s">
        <v>42</v>
      </c>
      <c r="I87" s="1">
        <v>1.51641641617713E+114</v>
      </c>
      <c r="J87" t="s">
        <v>9</v>
      </c>
      <c r="K87" t="s">
        <v>282</v>
      </c>
    </row>
    <row r="88" spans="1:11" x14ac:dyDescent="0.2">
      <c r="A88" t="s">
        <v>38</v>
      </c>
      <c r="B88" t="str">
        <f t="shared" si="1"/>
        <v>https://images.amain.com/images/contentpages/performancebike/helmets/Hero_01_pb.jpg</v>
      </c>
      <c r="C88" t="s">
        <v>40</v>
      </c>
      <c r="D88" t="s">
        <v>664</v>
      </c>
      <c r="E88">
        <v>761</v>
      </c>
      <c r="F88" t="s">
        <v>39</v>
      </c>
      <c r="I88" s="1">
        <v>1.5010171961501799E+254</v>
      </c>
      <c r="J88" t="s">
        <v>9</v>
      </c>
      <c r="K88" t="s">
        <v>282</v>
      </c>
    </row>
    <row r="89" spans="1:11" x14ac:dyDescent="0.2">
      <c r="A89" t="s">
        <v>35</v>
      </c>
      <c r="B89" t="str">
        <f t="shared" si="1"/>
        <v>https://images.amain.com/images/sites/performancebike/contentPages/socks/Hero_02.jpg</v>
      </c>
      <c r="C89" t="s">
        <v>37</v>
      </c>
      <c r="D89" t="s">
        <v>665</v>
      </c>
      <c r="E89">
        <v>755</v>
      </c>
      <c r="F89" t="s">
        <v>36</v>
      </c>
      <c r="I89" s="1">
        <v>1.6982169841698501E+54</v>
      </c>
      <c r="J89" t="s">
        <v>9</v>
      </c>
      <c r="K89" t="s">
        <v>282</v>
      </c>
    </row>
    <row r="90" spans="1:11" x14ac:dyDescent="0.2">
      <c r="A90" t="s">
        <v>32</v>
      </c>
      <c r="B90" t="str">
        <f t="shared" si="1"/>
        <v>https://images.amain.com/images/contentpages/performancebike/why_go_tubeless_part_01/Hero_01.jpg</v>
      </c>
      <c r="C90" t="s">
        <v>34</v>
      </c>
      <c r="D90" t="s">
        <v>666</v>
      </c>
      <c r="E90">
        <v>726</v>
      </c>
      <c r="F90" t="s">
        <v>33</v>
      </c>
      <c r="I90" s="1">
        <v>1.53361534315357E+74</v>
      </c>
      <c r="J90" t="s">
        <v>9</v>
      </c>
      <c r="K90" t="s">
        <v>282</v>
      </c>
    </row>
    <row r="91" spans="1:11" x14ac:dyDescent="0.2">
      <c r="A91" t="s">
        <v>29</v>
      </c>
      <c r="B91" t="str">
        <f t="shared" si="1"/>
        <v>https://images.amain.com/images/contentpages/performancebike/road_tires/hero_02.jpg</v>
      </c>
      <c r="C91" t="s">
        <v>31</v>
      </c>
      <c r="D91" t="s">
        <v>667</v>
      </c>
      <c r="E91">
        <v>725</v>
      </c>
      <c r="F91" t="s">
        <v>30</v>
      </c>
      <c r="I91" s="1">
        <v>1.5336153431535701E+29</v>
      </c>
      <c r="J91" t="s">
        <v>9</v>
      </c>
      <c r="K91" t="s">
        <v>282</v>
      </c>
    </row>
    <row r="92" spans="1:11" x14ac:dyDescent="0.2">
      <c r="A92" t="s">
        <v>26</v>
      </c>
      <c r="B92" t="str">
        <f t="shared" si="1"/>
        <v>https://images.amain.com/images/contentpages/performancebike/clipless/img/look-hero.jpg</v>
      </c>
      <c r="C92" t="s">
        <v>28</v>
      </c>
      <c r="D92" t="s">
        <v>668</v>
      </c>
      <c r="E92">
        <v>718</v>
      </c>
      <c r="F92" t="s">
        <v>27</v>
      </c>
      <c r="I92" s="1">
        <v>1.51981520015201E+44</v>
      </c>
      <c r="J92" t="s">
        <v>9</v>
      </c>
      <c r="K92" t="s">
        <v>282</v>
      </c>
    </row>
    <row r="93" spans="1:11" x14ac:dyDescent="0.2">
      <c r="A93" t="s">
        <v>23</v>
      </c>
      <c r="B93" t="str">
        <f t="shared" si="1"/>
        <v>https://images.amain.com/images/contentpages/performancebike/specialized/img/BRD-3834-BodyGeometry-Hero-Retul.jpg</v>
      </c>
      <c r="C93" t="s">
        <v>25</v>
      </c>
      <c r="D93" t="s">
        <v>669</v>
      </c>
      <c r="E93">
        <v>712</v>
      </c>
      <c r="F93" t="s">
        <v>24</v>
      </c>
      <c r="I93" s="1">
        <v>1.71041710517111E+164</v>
      </c>
      <c r="J93">
        <v>2231</v>
      </c>
      <c r="K93" t="s">
        <v>282</v>
      </c>
    </row>
    <row r="94" spans="1:11" x14ac:dyDescent="0.2">
      <c r="A94" t="s">
        <v>20</v>
      </c>
      <c r="B94" t="str">
        <f t="shared" si="1"/>
        <v>https://images.amain.com/images/contentpages/performancebike/specialized/img/Angi-v2-Hero-ANGi_2000x980.jpg</v>
      </c>
      <c r="C94" t="s">
        <v>22</v>
      </c>
      <c r="D94" t="s">
        <v>670</v>
      </c>
      <c r="E94">
        <v>711</v>
      </c>
      <c r="F94" t="s">
        <v>21</v>
      </c>
      <c r="I94" s="1">
        <v>1.5010171961501801E+44</v>
      </c>
      <c r="J94">
        <v>2231</v>
      </c>
      <c r="K94" t="s">
        <v>282</v>
      </c>
    </row>
    <row r="95" spans="1:11" x14ac:dyDescent="0.2">
      <c r="A95" t="s">
        <v>17</v>
      </c>
      <c r="B95" t="str">
        <f t="shared" si="1"/>
        <v>https://images.amain.com/images/contentpages/performancebike/lights_promo/Hero_01.jpg</v>
      </c>
      <c r="C95" t="s">
        <v>19</v>
      </c>
      <c r="D95" t="s">
        <v>671</v>
      </c>
      <c r="E95">
        <v>691</v>
      </c>
      <c r="F95" t="s">
        <v>18</v>
      </c>
      <c r="I95" s="1">
        <v>1.5141176951769599E+104</v>
      </c>
      <c r="J95" t="s">
        <v>9</v>
      </c>
      <c r="K95" t="s">
        <v>282</v>
      </c>
    </row>
    <row r="96" spans="1:11" x14ac:dyDescent="0.2">
      <c r="A96" t="s">
        <v>13</v>
      </c>
      <c r="B96" t="str">
        <f t="shared" si="1"/>
        <v>https://images.amain.com/images/contentpages/performancebike/winter_layering/Hero_01.jpg</v>
      </c>
      <c r="C96" t="s">
        <v>15</v>
      </c>
      <c r="D96" t="s">
        <v>672</v>
      </c>
      <c r="E96">
        <v>690</v>
      </c>
      <c r="F96" t="s">
        <v>14</v>
      </c>
      <c r="I96" t="s">
        <v>16</v>
      </c>
      <c r="J96" t="s">
        <v>9</v>
      </c>
      <c r="K96" t="s">
        <v>282</v>
      </c>
    </row>
    <row r="97" spans="1:11" x14ac:dyDescent="0.2">
      <c r="A97" t="s">
        <v>10</v>
      </c>
      <c r="B97" t="str">
        <f t="shared" si="1"/>
        <v>https://images.amain.com/images/contentpages/performancebike/why_go_tubeless/Hero_01.jpg</v>
      </c>
      <c r="C97" t="s">
        <v>12</v>
      </c>
      <c r="D97" t="s">
        <v>673</v>
      </c>
      <c r="E97">
        <v>602</v>
      </c>
      <c r="F97" t="s">
        <v>11</v>
      </c>
      <c r="I97" s="1">
        <v>1.53361534315357E+74</v>
      </c>
      <c r="J97" t="s">
        <v>9</v>
      </c>
      <c r="K97" t="s">
        <v>282</v>
      </c>
    </row>
    <row r="98" spans="1:11" x14ac:dyDescent="0.2">
      <c r="A98" t="s">
        <v>6</v>
      </c>
      <c r="B98" t="str">
        <f t="shared" si="1"/>
        <v>https://images.amain.com/images/contentpages/performancebike/repairs/Hero_03.jpg</v>
      </c>
      <c r="C98" t="s">
        <v>8</v>
      </c>
      <c r="D98" t="s">
        <v>674</v>
      </c>
      <c r="E98">
        <v>601</v>
      </c>
      <c r="F98" t="s">
        <v>7</v>
      </c>
      <c r="I98" s="1">
        <v>1.51051510715106E+34</v>
      </c>
      <c r="J98" t="s">
        <v>9</v>
      </c>
      <c r="K98" t="s">
        <v>282</v>
      </c>
    </row>
  </sheetData>
  <sortState xmlns:xlrd2="http://schemas.microsoft.com/office/spreadsheetml/2017/richdata2" ref="A10:K98">
    <sortCondition descending="1" ref="E10:E98"/>
  </sortState>
  <hyperlinks>
    <hyperlink ref="B9" r:id="rId1" xr:uid="{A769E35B-664C-4142-A6AF-3CFD0B6B72B6}"/>
    <hyperlink ref="B8" r:id="rId2" xr:uid="{1EE2174A-D216-6841-8861-DBC65B0DDA9F}"/>
    <hyperlink ref="B7" r:id="rId3" xr:uid="{D0D34A59-ABDC-AB4F-A029-897ADAC30B74}"/>
    <hyperlink ref="B6" r:id="rId4" xr:uid="{E5FD9EDA-F937-A04D-87B6-C30E4D68B1B1}"/>
    <hyperlink ref="B5" r:id="rId5" xr:uid="{C7882338-101D-D946-8112-49940371AC2F}"/>
    <hyperlink ref="B4" r:id="rId6" xr:uid="{698BCB6C-E56A-344B-BA19-44BA099A1599}"/>
    <hyperlink ref="B3" r:id="rId7" xr:uid="{49720956-3C8C-6A4F-980D-5CA6A87E0C01}"/>
    <hyperlink ref="B2" r:id="rId8" xr:uid="{A2D71DD1-4EFB-1346-AFD8-6C7D90967C89}"/>
    <hyperlink ref="D2" r:id="rId9" display="https://www.performancebike.com/tools-for-gold-with-remco-evenepoel/cp1540" xr:uid="{EB671087-5205-654C-9AC2-3899ACD88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283</v>
      </c>
      <c r="B1" t="str" cm="1">
        <f t="array" ref="B1:B89">LOWER(A1:A89)</f>
        <v>why-you-need-your-own-bike-repair-stand</v>
      </c>
      <c r="C1" s="2" t="s">
        <v>461</v>
      </c>
      <c r="D1" t="s">
        <v>372</v>
      </c>
      <c r="E1" t="str">
        <f>CONCATENATE(C1,D1)</f>
        <v>https://www.performancebike.com/why-you-need-your-own-bike-repair-stand</v>
      </c>
      <c r="F1">
        <v>601</v>
      </c>
      <c r="G1" t="s">
        <v>462</v>
      </c>
      <c r="H1" t="str">
        <f>CONCATENATE(C1,D1,G1,F1)</f>
        <v>https://www.performancebike.com/why-you-need-your-own-bike-repair-stand/cp601</v>
      </c>
      <c r="I1" t="s">
        <v>463</v>
      </c>
    </row>
    <row r="2" spans="1:9" x14ac:dyDescent="0.2">
      <c r="A2" t="s">
        <v>284</v>
      </c>
      <c r="B2" t="str">
        <v>what-you-need-to-setup-tubeless-road-bike-tires</v>
      </c>
      <c r="C2" s="2" t="s">
        <v>461</v>
      </c>
      <c r="D2" t="s">
        <v>373</v>
      </c>
      <c r="F2">
        <v>602</v>
      </c>
      <c r="G2" t="s">
        <v>462</v>
      </c>
      <c r="H2" t="str">
        <f t="shared" ref="H2:H65" si="0">CONCATENATE(C2,D2,G2,F2)</f>
        <v>https://www.performancebike.com/what-you-need-to-setup-tubeless-road-bike-tires/cp602</v>
      </c>
      <c r="I2" t="s">
        <v>464</v>
      </c>
    </row>
    <row r="3" spans="1:9" x14ac:dyDescent="0.2">
      <c r="A3" t="s">
        <v>285</v>
      </c>
      <c r="B3" t="str">
        <v>cold-riding-layering-basics</v>
      </c>
      <c r="C3" s="2" t="s">
        <v>461</v>
      </c>
      <c r="D3" t="s">
        <v>374</v>
      </c>
      <c r="F3">
        <v>690</v>
      </c>
      <c r="G3" t="s">
        <v>462</v>
      </c>
      <c r="H3" t="str">
        <f t="shared" si="0"/>
        <v>https://www.performancebike.com/cold-riding-layering-basics/cp690</v>
      </c>
      <c r="I3" t="s">
        <v>465</v>
      </c>
    </row>
    <row r="4" spans="1:9" x14ac:dyDescent="0.2">
      <c r="A4" t="s">
        <v>286</v>
      </c>
      <c r="B4" t="str">
        <v>bicycle-lights-for-winter</v>
      </c>
      <c r="C4" s="2" t="s">
        <v>461</v>
      </c>
      <c r="D4" t="s">
        <v>375</v>
      </c>
      <c r="F4">
        <v>691</v>
      </c>
      <c r="G4" t="s">
        <v>462</v>
      </c>
      <c r="H4" t="str">
        <f t="shared" si="0"/>
        <v>https://www.performancebike.com/bicycle-lights-for-winter/cp691</v>
      </c>
      <c r="I4" t="s">
        <v>466</v>
      </c>
    </row>
    <row r="5" spans="1:9" x14ac:dyDescent="0.2">
      <c r="A5" t="s">
        <v>287</v>
      </c>
      <c r="B5" t="str">
        <v>specialized-angi</v>
      </c>
      <c r="C5" s="2" t="s">
        <v>461</v>
      </c>
      <c r="D5" t="s">
        <v>376</v>
      </c>
      <c r="F5">
        <v>711</v>
      </c>
      <c r="G5" t="s">
        <v>462</v>
      </c>
      <c r="H5" t="str">
        <f t="shared" si="0"/>
        <v>https://www.performancebike.com/specialized-angi/cp711</v>
      </c>
      <c r="I5" t="s">
        <v>467</v>
      </c>
    </row>
    <row r="6" spans="1:9" x14ac:dyDescent="0.2">
      <c r="A6" t="s">
        <v>288</v>
      </c>
      <c r="B6" t="str">
        <v>specialized-body-geometry</v>
      </c>
      <c r="C6" s="2" t="s">
        <v>461</v>
      </c>
      <c r="D6" t="s">
        <v>377</v>
      </c>
      <c r="F6">
        <v>712</v>
      </c>
      <c r="G6" t="s">
        <v>462</v>
      </c>
      <c r="H6" t="str">
        <f t="shared" si="0"/>
        <v>https://www.performancebike.com/specialized-body-geometry/cp712</v>
      </c>
      <c r="I6" t="s">
        <v>468</v>
      </c>
    </row>
    <row r="7" spans="1:9" x14ac:dyDescent="0.2">
      <c r="A7" t="s">
        <v>289</v>
      </c>
      <c r="B7" t="str">
        <v>clipless-pedals</v>
      </c>
      <c r="C7" s="2" t="s">
        <v>461</v>
      </c>
      <c r="D7" t="s">
        <v>378</v>
      </c>
      <c r="F7">
        <v>718</v>
      </c>
      <c r="G7" t="s">
        <v>462</v>
      </c>
      <c r="H7" t="str">
        <f t="shared" si="0"/>
        <v>https://www.performancebike.com/clipless-pedals/cp718</v>
      </c>
      <c r="I7" t="s">
        <v>469</v>
      </c>
    </row>
    <row r="8" spans="1:9" x14ac:dyDescent="0.2">
      <c r="A8" t="s">
        <v>290</v>
      </c>
      <c r="B8" t="str">
        <v>road-tires:-ride-faster,-farther,-and-happier</v>
      </c>
      <c r="C8" s="2" t="s">
        <v>461</v>
      </c>
      <c r="D8" t="s">
        <v>379</v>
      </c>
      <c r="F8">
        <v>725</v>
      </c>
      <c r="G8" t="s">
        <v>462</v>
      </c>
      <c r="H8" t="str">
        <f t="shared" si="0"/>
        <v>https://www.performancebike.com/road-tires:-ride-faster,-farther,-and-happier/cp725</v>
      </c>
      <c r="I8" t="s">
        <v>470</v>
      </c>
    </row>
    <row r="9" spans="1:9" x14ac:dyDescent="0.2">
      <c r="A9" t="s">
        <v>291</v>
      </c>
      <c r="B9" t="str">
        <v>why-use-tubeless-road-bike-tires?</v>
      </c>
      <c r="C9" s="2" t="s">
        <v>461</v>
      </c>
      <c r="D9" t="s">
        <v>380</v>
      </c>
      <c r="F9">
        <v>726</v>
      </c>
      <c r="G9" t="s">
        <v>462</v>
      </c>
      <c r="H9" t="str">
        <f t="shared" si="0"/>
        <v>https://www.performancebike.com/why-use-tubeless-road-bike-tires?/cp726</v>
      </c>
      <c r="I9" t="s">
        <v>471</v>
      </c>
    </row>
    <row r="10" spans="1:9" x14ac:dyDescent="0.2">
      <c r="A10" t="s">
        <v>292</v>
      </c>
      <c r="B10" t="str">
        <v>merino-wool:-the-best-winter-socks</v>
      </c>
      <c r="C10" s="2" t="s">
        <v>461</v>
      </c>
      <c r="D10" t="s">
        <v>381</v>
      </c>
      <c r="F10">
        <v>755</v>
      </c>
      <c r="G10" t="s">
        <v>462</v>
      </c>
      <c r="H10" t="str">
        <f t="shared" si="0"/>
        <v>https://www.performancebike.com/merino-wool:-the-best-winter-socks/cp755</v>
      </c>
      <c r="I10" t="s">
        <v>472</v>
      </c>
    </row>
    <row r="11" spans="1:9" x14ac:dyDescent="0.2">
      <c r="A11" t="s">
        <v>293</v>
      </c>
      <c r="B11" t="str">
        <v>how-often-should-you-replace-your-bike-helmet?</v>
      </c>
      <c r="C11" s="2" t="s">
        <v>461</v>
      </c>
      <c r="D11" t="s">
        <v>382</v>
      </c>
      <c r="F11">
        <v>761</v>
      </c>
      <c r="G11" t="s">
        <v>462</v>
      </c>
      <c r="H11" t="str">
        <f t="shared" si="0"/>
        <v>https://www.performancebike.com/how-often-should-you-replace-your-bike-helmet?/cp761</v>
      </c>
      <c r="I11" t="s">
        <v>473</v>
      </c>
    </row>
    <row r="12" spans="1:9" x14ac:dyDescent="0.2">
      <c r="A12" t="s">
        <v>294</v>
      </c>
      <c r="B12" t="str">
        <v>how-to-maintain-your-drivetrain</v>
      </c>
      <c r="C12" s="2" t="s">
        <v>461</v>
      </c>
      <c r="D12" t="s">
        <v>383</v>
      </c>
      <c r="F12">
        <v>808</v>
      </c>
      <c r="G12" t="s">
        <v>462</v>
      </c>
      <c r="H12" t="str">
        <f t="shared" si="0"/>
        <v>https://www.performancebike.com/how-to-maintain-your-drivetrain/cp808</v>
      </c>
      <c r="I12" t="s">
        <v>474</v>
      </c>
    </row>
    <row r="13" spans="1:9" x14ac:dyDescent="0.2">
      <c r="A13" t="s">
        <v>295</v>
      </c>
      <c r="B13" t="str">
        <v>handlebar-tape-101</v>
      </c>
      <c r="C13" s="2" t="s">
        <v>461</v>
      </c>
      <c r="D13" t="s">
        <v>384</v>
      </c>
      <c r="F13">
        <v>811</v>
      </c>
      <c r="G13" t="s">
        <v>462</v>
      </c>
      <c r="H13" t="str">
        <f t="shared" si="0"/>
        <v>https://www.performancebike.com/handlebar-tape-101/cp811</v>
      </c>
      <c r="I13" t="s">
        <v>475</v>
      </c>
    </row>
    <row r="14" spans="1:9" x14ac:dyDescent="0.2">
      <c r="A14" t="s">
        <v>296</v>
      </c>
      <c r="B14" t="str">
        <v>how-to-choose-a-saddle</v>
      </c>
      <c r="C14" s="2" t="s">
        <v>461</v>
      </c>
      <c r="D14" t="s">
        <v>385</v>
      </c>
      <c r="F14">
        <v>831</v>
      </c>
      <c r="G14" t="s">
        <v>462</v>
      </c>
      <c r="H14" t="str">
        <f t="shared" si="0"/>
        <v>https://www.performancebike.com/how-to-choose-a-saddle/cp831</v>
      </c>
      <c r="I14" t="s">
        <v>476</v>
      </c>
    </row>
    <row r="15" spans="1:9" x14ac:dyDescent="0.2">
      <c r="A15" t="s">
        <v>297</v>
      </c>
      <c r="B15" t="str">
        <v>mountain-bike-tires---the-basics</v>
      </c>
      <c r="C15" s="2" t="s">
        <v>461</v>
      </c>
      <c r="D15" t="s">
        <v>386</v>
      </c>
      <c r="F15">
        <v>840</v>
      </c>
      <c r="G15" t="s">
        <v>462</v>
      </c>
      <c r="H15" t="str">
        <f t="shared" si="0"/>
        <v>https://www.performancebike.com/mountain-bike-tires---the-basics/cp840</v>
      </c>
      <c r="I15" t="s">
        <v>477</v>
      </c>
    </row>
    <row r="16" spans="1:9" x14ac:dyDescent="0.2">
      <c r="A16" t="s">
        <v>298</v>
      </c>
      <c r="B16" t="str">
        <v>shoes-and-pedals-for-mountain-biking</v>
      </c>
      <c r="C16" s="2" t="s">
        <v>461</v>
      </c>
      <c r="D16" t="s">
        <v>387</v>
      </c>
      <c r="F16">
        <v>844</v>
      </c>
      <c r="G16" t="s">
        <v>462</v>
      </c>
      <c r="H16" t="str">
        <f t="shared" si="0"/>
        <v>https://www.performancebike.com/shoes-and-pedals-for-mountain-biking/cp844</v>
      </c>
      <c r="I16" t="s">
        <v>478</v>
      </c>
    </row>
    <row r="17" spans="1:9" x14ac:dyDescent="0.2">
      <c r="A17" t="s">
        <v>299</v>
      </c>
      <c r="B17" t="str">
        <v>gravel-tire-101</v>
      </c>
      <c r="C17" s="2" t="s">
        <v>461</v>
      </c>
      <c r="D17" t="s">
        <v>388</v>
      </c>
      <c r="F17">
        <v>850</v>
      </c>
      <c r="G17" t="s">
        <v>462</v>
      </c>
      <c r="H17" t="str">
        <f t="shared" si="0"/>
        <v>https://www.performancebike.com/gravel-tire-101/cp850</v>
      </c>
      <c r="I17" t="s">
        <v>479</v>
      </c>
    </row>
    <row r="18" spans="1:9" x14ac:dyDescent="0.2">
      <c r="A18" t="s">
        <v>300</v>
      </c>
      <c r="B18" t="str">
        <v>summertime-riding</v>
      </c>
      <c r="C18" s="2" t="s">
        <v>461</v>
      </c>
      <c r="D18" t="s">
        <v>389</v>
      </c>
      <c r="F18">
        <v>859</v>
      </c>
      <c r="G18" t="s">
        <v>462</v>
      </c>
      <c r="H18" t="str">
        <f t="shared" si="0"/>
        <v>https://www.performancebike.com/summertime-riding/cp859</v>
      </c>
      <c r="I18" t="s">
        <v>480</v>
      </c>
    </row>
    <row r="19" spans="1:9" x14ac:dyDescent="0.2">
      <c r="A19" t="s">
        <v>301</v>
      </c>
      <c r="B19" t="str">
        <v>base-layers-in-summer</v>
      </c>
      <c r="C19" s="2" t="s">
        <v>461</v>
      </c>
      <c r="D19" t="s">
        <v>390</v>
      </c>
      <c r="F19">
        <v>869</v>
      </c>
      <c r="G19" t="s">
        <v>462</v>
      </c>
      <c r="H19" t="str">
        <f t="shared" si="0"/>
        <v>https://www.performancebike.com/base-layers-in-summer/cp869</v>
      </c>
      <c r="I19" t="s">
        <v>481</v>
      </c>
    </row>
    <row r="20" spans="1:9" x14ac:dyDescent="0.2">
      <c r="A20" t="s">
        <v>302</v>
      </c>
      <c r="B20" t="str">
        <v>shoes-and-pedals-for-the-road</v>
      </c>
      <c r="C20" s="2" t="s">
        <v>461</v>
      </c>
      <c r="D20" t="s">
        <v>391</v>
      </c>
      <c r="F20">
        <v>876</v>
      </c>
      <c r="G20" t="s">
        <v>462</v>
      </c>
      <c r="H20" t="str">
        <f t="shared" si="0"/>
        <v>https://www.performancebike.com/shoes-and-pedals-for-the-road/cp876</v>
      </c>
      <c r="I20" t="s">
        <v>482</v>
      </c>
    </row>
    <row r="21" spans="1:9" x14ac:dyDescent="0.2">
      <c r="A21" t="s">
        <v>303</v>
      </c>
      <c r="B21" t="str">
        <v>hammerhead-computers</v>
      </c>
      <c r="C21" s="2" t="s">
        <v>461</v>
      </c>
      <c r="D21" t="s">
        <v>392</v>
      </c>
      <c r="F21">
        <v>881</v>
      </c>
      <c r="G21" t="s">
        <v>462</v>
      </c>
      <c r="H21" t="str">
        <f t="shared" si="0"/>
        <v>https://www.performancebike.com/hammerhead-computers/cp881</v>
      </c>
      <c r="I21" t="s">
        <v>483</v>
      </c>
    </row>
    <row r="22" spans="1:9" x14ac:dyDescent="0.2">
      <c r="A22" t="s">
        <v>304</v>
      </c>
      <c r="B22" t="str">
        <v>specialized-soil-searching-tires</v>
      </c>
      <c r="C22" s="2" t="s">
        <v>461</v>
      </c>
      <c r="D22" t="s">
        <v>393</v>
      </c>
      <c r="F22">
        <v>884</v>
      </c>
      <c r="G22" t="s">
        <v>462</v>
      </c>
      <c r="H22" t="str">
        <f t="shared" si="0"/>
        <v>https://www.performancebike.com/specialized-soil-searching-tires/cp884</v>
      </c>
      <c r="I22" t="s">
        <v>484</v>
      </c>
    </row>
    <row r="23" spans="1:9" x14ac:dyDescent="0.2">
      <c r="A23" t="s">
        <v>305</v>
      </c>
      <c r="B23" t="str">
        <v>riding-in-a-new-area</v>
      </c>
      <c r="C23" s="2" t="s">
        <v>461</v>
      </c>
      <c r="D23" t="s">
        <v>394</v>
      </c>
      <c r="F23">
        <v>1084</v>
      </c>
      <c r="G23" t="s">
        <v>462</v>
      </c>
      <c r="H23" t="str">
        <f t="shared" si="0"/>
        <v>https://www.performancebike.com/riding-in-a-new-area/cp1084</v>
      </c>
      <c r="I23" t="s">
        <v>485</v>
      </c>
    </row>
    <row r="24" spans="1:9" x14ac:dyDescent="0.2">
      <c r="A24" t="s">
        <v>306</v>
      </c>
      <c r="B24" t="str">
        <v>dynaplug---which-plug-is-right-for-you?</v>
      </c>
      <c r="C24" s="2" t="s">
        <v>461</v>
      </c>
      <c r="D24" t="s">
        <v>395</v>
      </c>
      <c r="F24">
        <v>1116</v>
      </c>
      <c r="G24" t="s">
        <v>462</v>
      </c>
      <c r="H24" t="str">
        <f t="shared" si="0"/>
        <v>https://www.performancebike.com/dynaplug---which-plug-is-right-for-you?/cp1116</v>
      </c>
      <c r="I24" t="s">
        <v>486</v>
      </c>
    </row>
    <row r="25" spans="1:9" x14ac:dyDescent="0.2">
      <c r="A25" t="s">
        <v>307</v>
      </c>
      <c r="B25" t="str">
        <v>dynaplug---anatomy-of-a-dynaplug</v>
      </c>
      <c r="C25" s="2" t="s">
        <v>461</v>
      </c>
      <c r="D25" t="s">
        <v>396</v>
      </c>
      <c r="F25">
        <v>1122</v>
      </c>
      <c r="G25" t="s">
        <v>462</v>
      </c>
      <c r="H25" t="str">
        <f t="shared" si="0"/>
        <v>https://www.performancebike.com/dynaplug---anatomy-of-a-dynaplug/cp1122</v>
      </c>
      <c r="I25" t="s">
        <v>487</v>
      </c>
    </row>
    <row r="26" spans="1:9" x14ac:dyDescent="0.2">
      <c r="A26" t="s">
        <v>308</v>
      </c>
      <c r="B26" t="str">
        <v>upgrade-your-bicycle-tires</v>
      </c>
      <c r="C26" s="2" t="s">
        <v>461</v>
      </c>
      <c r="D26" t="s">
        <v>397</v>
      </c>
      <c r="F26">
        <v>1125</v>
      </c>
      <c r="G26" t="s">
        <v>462</v>
      </c>
      <c r="H26" t="str">
        <f t="shared" si="0"/>
        <v>https://www.performancebike.com/upgrade-your-bicycle-tires/cp1125</v>
      </c>
      <c r="I26" t="s">
        <v>488</v>
      </c>
    </row>
    <row r="27" spans="1:9" x14ac:dyDescent="0.2">
      <c r="A27" t="s">
        <v>309</v>
      </c>
      <c r="B27" t="str">
        <v>dynaplug---easy-tubeless-tire-repair</v>
      </c>
      <c r="C27" s="2" t="s">
        <v>461</v>
      </c>
      <c r="D27" t="s">
        <v>398</v>
      </c>
      <c r="F27">
        <v>1131</v>
      </c>
      <c r="G27" t="s">
        <v>462</v>
      </c>
      <c r="H27" t="str">
        <f t="shared" si="0"/>
        <v>https://www.performancebike.com/dynaplug---easy-tubeless-tire-repair/cp1131</v>
      </c>
      <c r="I27" t="s">
        <v>489</v>
      </c>
    </row>
    <row r="28" spans="1:9" x14ac:dyDescent="0.2">
      <c r="A28" t="s">
        <v>310</v>
      </c>
      <c r="B28" t="str">
        <v>bikepacking-101</v>
      </c>
      <c r="C28" s="2" t="s">
        <v>461</v>
      </c>
      <c r="D28" t="s">
        <v>399</v>
      </c>
      <c r="F28">
        <v>1159</v>
      </c>
      <c r="G28" t="s">
        <v>462</v>
      </c>
      <c r="H28" t="str">
        <f t="shared" si="0"/>
        <v>https://www.performancebike.com/bikepacking-101/cp1159</v>
      </c>
      <c r="I28" t="s">
        <v>490</v>
      </c>
    </row>
    <row r="29" spans="1:9" x14ac:dyDescent="0.2">
      <c r="A29" t="s">
        <v>311</v>
      </c>
      <c r="B29" t="str">
        <v>bikepacking---covering-new-ground</v>
      </c>
      <c r="C29" s="2" t="s">
        <v>461</v>
      </c>
      <c r="D29" t="s">
        <v>400</v>
      </c>
      <c r="F29">
        <v>1160</v>
      </c>
      <c r="G29" t="s">
        <v>462</v>
      </c>
      <c r="H29" t="str">
        <f t="shared" si="0"/>
        <v>https://www.performancebike.com/bikepacking---covering-new-ground/cp1160</v>
      </c>
      <c r="I29" t="s">
        <v>491</v>
      </c>
    </row>
    <row r="30" spans="1:9" x14ac:dyDescent="0.2">
      <c r="A30" t="s">
        <v>312</v>
      </c>
      <c r="B30" t="str">
        <v>bikepacking-homepage</v>
      </c>
      <c r="C30" s="2" t="s">
        <v>461</v>
      </c>
      <c r="D30" t="s">
        <v>401</v>
      </c>
      <c r="F30">
        <v>1161</v>
      </c>
      <c r="G30" t="s">
        <v>462</v>
      </c>
      <c r="H30" t="str">
        <f t="shared" si="0"/>
        <v>https://www.performancebike.com/bikepacking-homepage/cp1161</v>
      </c>
      <c r="I30" t="s">
        <v>492</v>
      </c>
    </row>
    <row r="31" spans="1:9" x14ac:dyDescent="0.2">
      <c r="A31" t="s">
        <v>313</v>
      </c>
      <c r="B31" t="str">
        <v>bikepacking-gear-checklist</v>
      </c>
      <c r="C31" s="2" t="s">
        <v>461</v>
      </c>
      <c r="D31" t="s">
        <v>402</v>
      </c>
      <c r="F31">
        <v>1168</v>
      </c>
      <c r="G31" t="s">
        <v>462</v>
      </c>
      <c r="H31" t="str">
        <f t="shared" si="0"/>
        <v>https://www.performancebike.com/bikepacking-gear-checklist/cp1168</v>
      </c>
      <c r="I31" t="s">
        <v>493</v>
      </c>
    </row>
    <row r="32" spans="1:9" x14ac:dyDescent="0.2">
      <c r="A32" t="s">
        <v>314</v>
      </c>
      <c r="B32" t="str">
        <v>century-essentials</v>
      </c>
      <c r="C32" s="2" t="s">
        <v>461</v>
      </c>
      <c r="D32" t="s">
        <v>403</v>
      </c>
      <c r="F32">
        <v>1178</v>
      </c>
      <c r="G32" t="s">
        <v>462</v>
      </c>
      <c r="H32" t="str">
        <f t="shared" si="0"/>
        <v>https://www.performancebike.com/century-essentials/cp1178</v>
      </c>
      <c r="I32" t="s">
        <v>494</v>
      </c>
    </row>
    <row r="33" spans="1:9" x14ac:dyDescent="0.2">
      <c r="A33" t="s">
        <v>315</v>
      </c>
      <c r="B33" t="str">
        <v>roval-rapide-clx-ii-&amp;-alpinist-clx-ii-tubeless-wheelsets</v>
      </c>
      <c r="C33" s="2" t="s">
        <v>461</v>
      </c>
      <c r="D33" t="s">
        <v>404</v>
      </c>
      <c r="F33">
        <v>1180</v>
      </c>
      <c r="G33" t="s">
        <v>462</v>
      </c>
      <c r="H33" t="str">
        <f t="shared" si="0"/>
        <v>https://www.performancebike.com/roval-rapide-clx-ii-&amp;-alpinist-clx-ii-tubeless-wheelsets/cp1180</v>
      </c>
      <c r="I33" t="s">
        <v>495</v>
      </c>
    </row>
    <row r="34" spans="1:9" x14ac:dyDescent="0.2">
      <c r="A34" t="s">
        <v>316</v>
      </c>
      <c r="B34" t="str">
        <v>riding-in-the-heat</v>
      </c>
      <c r="C34" s="2" t="s">
        <v>461</v>
      </c>
      <c r="D34" t="s">
        <v>405</v>
      </c>
      <c r="F34">
        <v>1181</v>
      </c>
      <c r="G34" t="s">
        <v>462</v>
      </c>
      <c r="H34" t="str">
        <f t="shared" si="0"/>
        <v>https://www.performancebike.com/riding-in-the-heat/cp1181</v>
      </c>
      <c r="I34" t="s">
        <v>496</v>
      </c>
    </row>
    <row r="35" spans="1:9" x14ac:dyDescent="0.2">
      <c r="A35" t="s">
        <v>317</v>
      </c>
      <c r="B35" t="str">
        <v>the-best-hydration-pack-for-endurance-gravel-racing</v>
      </c>
      <c r="C35" s="2" t="s">
        <v>461</v>
      </c>
      <c r="D35" t="s">
        <v>406</v>
      </c>
      <c r="F35">
        <v>1184</v>
      </c>
      <c r="G35" t="s">
        <v>462</v>
      </c>
      <c r="H35" t="str">
        <f t="shared" si="0"/>
        <v>https://www.performancebike.com/the-best-hydration-pack-for-endurance-gravel-racing/cp1184</v>
      </c>
      <c r="I35" t="s">
        <v>497</v>
      </c>
    </row>
    <row r="36" spans="1:9" x14ac:dyDescent="0.2">
      <c r="A36" t="s">
        <v>318</v>
      </c>
      <c r="B36" t="str">
        <v>hammerhead-karoo-2-review</v>
      </c>
      <c r="C36" s="2" t="s">
        <v>461</v>
      </c>
      <c r="D36" t="s">
        <v>407</v>
      </c>
      <c r="F36">
        <v>1186</v>
      </c>
      <c r="G36" t="s">
        <v>462</v>
      </c>
      <c r="H36" t="str">
        <f t="shared" si="0"/>
        <v>https://www.performancebike.com/hammerhead-karoo-2-review/cp1186</v>
      </c>
      <c r="I36" t="s">
        <v>498</v>
      </c>
    </row>
    <row r="37" spans="1:9" x14ac:dyDescent="0.2">
      <c r="A37" t="s">
        <v>319</v>
      </c>
      <c r="B37" t="str">
        <v>bikepacking-bags-vs-touring-racks-with-panniers</v>
      </c>
      <c r="C37" s="2" t="s">
        <v>461</v>
      </c>
      <c r="D37" t="s">
        <v>408</v>
      </c>
      <c r="F37">
        <v>1192</v>
      </c>
      <c r="G37" t="s">
        <v>462</v>
      </c>
      <c r="H37" t="str">
        <f t="shared" si="0"/>
        <v>https://www.performancebike.com/bikepacking-bags-vs-touring-racks-with-panniers/cp1192</v>
      </c>
      <c r="I37" t="s">
        <v>499</v>
      </c>
    </row>
    <row r="38" spans="1:9" x14ac:dyDescent="0.2">
      <c r="A38" t="s">
        <v>320</v>
      </c>
      <c r="B38" t="str">
        <v>bikepacking-from-wyoming-to-california-(part-1)</v>
      </c>
      <c r="C38" s="2" t="s">
        <v>461</v>
      </c>
      <c r="D38" t="s">
        <v>409</v>
      </c>
      <c r="F38">
        <v>1198</v>
      </c>
      <c r="G38" t="s">
        <v>462</v>
      </c>
      <c r="H38" t="str">
        <f t="shared" si="0"/>
        <v>https://www.performancebike.com/bikepacking-from-wyoming-to-california-(part-1)/cp1198</v>
      </c>
      <c r="I38" t="s">
        <v>500</v>
      </c>
    </row>
    <row r="39" spans="1:9" x14ac:dyDescent="0.2">
      <c r="A39" t="s">
        <v>321</v>
      </c>
      <c r="B39" t="str">
        <v>tour-clothing-–-pearl-izumi</v>
      </c>
      <c r="C39" s="2" t="s">
        <v>461</v>
      </c>
      <c r="D39" t="s">
        <v>410</v>
      </c>
      <c r="F39">
        <v>1202</v>
      </c>
      <c r="G39" t="s">
        <v>462</v>
      </c>
      <c r="H39" t="str">
        <f t="shared" si="0"/>
        <v>https://www.performancebike.com/tour-clothing-–-pearl-izumi/cp1202</v>
      </c>
      <c r="I39" t="s">
        <v>501</v>
      </c>
    </row>
    <row r="40" spans="1:9" x14ac:dyDescent="0.2">
      <c r="A40" t="s">
        <v>322</v>
      </c>
      <c r="B40" t="str">
        <v>how-to-pick-a-touring-route</v>
      </c>
      <c r="C40" s="2" t="s">
        <v>461</v>
      </c>
      <c r="D40" t="s">
        <v>411</v>
      </c>
      <c r="F40">
        <v>1203</v>
      </c>
      <c r="G40" t="s">
        <v>462</v>
      </c>
      <c r="H40" t="str">
        <f t="shared" si="0"/>
        <v>https://www.performancebike.com/how-to-pick-a-touring-route/cp1203</v>
      </c>
      <c r="I40" t="s">
        <v>502</v>
      </c>
    </row>
    <row r="41" spans="1:9" x14ac:dyDescent="0.2">
      <c r="A41" t="s">
        <v>323</v>
      </c>
      <c r="B41" t="str">
        <v>tools-of-the-tour:-peter-sagan</v>
      </c>
      <c r="C41" s="2" t="s">
        <v>461</v>
      </c>
      <c r="D41" t="s">
        <v>412</v>
      </c>
      <c r="F41">
        <v>1205</v>
      </c>
      <c r="G41" t="s">
        <v>462</v>
      </c>
      <c r="H41" t="str">
        <f t="shared" si="0"/>
        <v>https://www.performancebike.com/tools-of-the-tour:-peter-sagan/cp1205</v>
      </c>
      <c r="I41" t="s">
        <v>503</v>
      </c>
    </row>
    <row r="42" spans="1:9" x14ac:dyDescent="0.2">
      <c r="A42" t="s">
        <v>324</v>
      </c>
      <c r="B42" t="str">
        <v>bikepacking-from-wyoming-to-california-(part-2)</v>
      </c>
      <c r="C42" s="2" t="s">
        <v>461</v>
      </c>
      <c r="D42" t="s">
        <v>413</v>
      </c>
      <c r="F42">
        <v>1206</v>
      </c>
      <c r="G42" t="s">
        <v>462</v>
      </c>
      <c r="H42" t="str">
        <f t="shared" si="0"/>
        <v>https://www.performancebike.com/bikepacking-from-wyoming-to-california-(part-2)/cp1206</v>
      </c>
      <c r="I42" t="s">
        <v>504</v>
      </c>
    </row>
    <row r="43" spans="1:9" x14ac:dyDescent="0.2">
      <c r="A43" t="s">
        <v>325</v>
      </c>
      <c r="B43" t="str">
        <v>picking-tires-for-your-tour</v>
      </c>
      <c r="C43" s="2" t="s">
        <v>461</v>
      </c>
      <c r="D43" t="s">
        <v>414</v>
      </c>
      <c r="F43">
        <v>1209</v>
      </c>
      <c r="G43" t="s">
        <v>462</v>
      </c>
      <c r="H43" t="str">
        <f t="shared" si="0"/>
        <v>https://www.performancebike.com/picking-tires-for-your-tour/cp1209</v>
      </c>
      <c r="I43" t="s">
        <v>505</v>
      </c>
    </row>
    <row r="44" spans="1:9" x14ac:dyDescent="0.2">
      <c r="A44" t="s">
        <v>326</v>
      </c>
      <c r="B44" t="str">
        <v>vittoria-corsa-n.ext</v>
      </c>
      <c r="C44" s="2" t="s">
        <v>461</v>
      </c>
      <c r="D44" t="s">
        <v>415</v>
      </c>
      <c r="F44">
        <v>1213</v>
      </c>
      <c r="G44" t="s">
        <v>462</v>
      </c>
      <c r="H44" t="str">
        <f t="shared" si="0"/>
        <v>https://www.performancebike.com/vittoria-corsa-n.ext/cp1213</v>
      </c>
      <c r="I44" t="s">
        <v>506</v>
      </c>
    </row>
    <row r="45" spans="1:9" x14ac:dyDescent="0.2">
      <c r="A45" t="s">
        <v>327</v>
      </c>
      <c r="B45" t="str">
        <v>is-it-time-to-replace-my-bike-shorts?</v>
      </c>
      <c r="C45" s="2" t="s">
        <v>461</v>
      </c>
      <c r="D45" t="s">
        <v>416</v>
      </c>
      <c r="F45">
        <v>1225</v>
      </c>
      <c r="G45" t="s">
        <v>462</v>
      </c>
      <c r="H45" t="str">
        <f t="shared" si="0"/>
        <v>https://www.performancebike.com/is-it-time-to-replace-my-bike-shorts?/cp1225</v>
      </c>
      <c r="I45" t="s">
        <v>507</v>
      </c>
    </row>
    <row r="46" spans="1:9" x14ac:dyDescent="0.2">
      <c r="A46" t="s">
        <v>328</v>
      </c>
      <c r="B46" t="str">
        <v>tools-for-a-world-champion:-remco-evenepoel</v>
      </c>
      <c r="C46" s="2" t="s">
        <v>461</v>
      </c>
      <c r="D46" t="s">
        <v>417</v>
      </c>
      <c r="F46">
        <v>1235</v>
      </c>
      <c r="G46" t="s">
        <v>462</v>
      </c>
      <c r="H46" t="str">
        <f t="shared" si="0"/>
        <v>https://www.performancebike.com/tools-for-a-world-champion:-remco-evenepoel/cp1235</v>
      </c>
      <c r="I46" t="s">
        <v>508</v>
      </c>
    </row>
    <row r="47" spans="1:9" x14ac:dyDescent="0.2">
      <c r="A47" t="s">
        <v>329</v>
      </c>
      <c r="B47" t="str">
        <v>5-roadside-essentials</v>
      </c>
      <c r="C47" s="2" t="s">
        <v>461</v>
      </c>
      <c r="D47" t="s">
        <v>418</v>
      </c>
      <c r="F47">
        <v>1250</v>
      </c>
      <c r="G47" t="s">
        <v>462</v>
      </c>
      <c r="H47" t="str">
        <f t="shared" si="0"/>
        <v>https://www.performancebike.com/5-roadside-essentials/cp1250</v>
      </c>
      <c r="I47" t="s">
        <v>509</v>
      </c>
    </row>
    <row r="48" spans="1:9" x14ac:dyDescent="0.2">
      <c r="A48" t="s">
        <v>330</v>
      </c>
      <c r="B48" t="str">
        <v>merino-wool-–-our-top-picks</v>
      </c>
      <c r="C48" s="2" t="s">
        <v>461</v>
      </c>
      <c r="D48" t="s">
        <v>419</v>
      </c>
      <c r="F48">
        <v>1290</v>
      </c>
      <c r="G48" t="s">
        <v>462</v>
      </c>
      <c r="H48" t="str">
        <f t="shared" si="0"/>
        <v>https://www.performancebike.com/merino-wool-–-our-top-picks/cp1290</v>
      </c>
      <c r="I48" t="s">
        <v>510</v>
      </c>
    </row>
    <row r="49" spans="1:9" x14ac:dyDescent="0.2">
      <c r="A49" t="s">
        <v>331</v>
      </c>
      <c r="B49" t="str">
        <v>staff-favorites:-winter-layering</v>
      </c>
      <c r="C49" s="2" t="s">
        <v>461</v>
      </c>
      <c r="D49" t="s">
        <v>420</v>
      </c>
      <c r="F49">
        <v>1293</v>
      </c>
      <c r="G49" t="s">
        <v>462</v>
      </c>
      <c r="H49" t="str">
        <f t="shared" si="0"/>
        <v>https://www.performancebike.com/staff-favorites:-winter-layering/cp1293</v>
      </c>
      <c r="I49" t="s">
        <v>511</v>
      </c>
    </row>
    <row r="50" spans="1:9" x14ac:dyDescent="0.2">
      <c r="A50" t="s">
        <v>332</v>
      </c>
      <c r="B50" t="str">
        <v>roadside-essentials---staff-picks</v>
      </c>
      <c r="C50" s="2" t="s">
        <v>461</v>
      </c>
      <c r="D50" t="s">
        <v>421</v>
      </c>
      <c r="F50">
        <v>1297</v>
      </c>
      <c r="G50" t="s">
        <v>462</v>
      </c>
      <c r="H50" t="str">
        <f t="shared" si="0"/>
        <v>https://www.performancebike.com/roadside-essentials---staff-picks/cp1297</v>
      </c>
      <c r="I50" t="s">
        <v>512</v>
      </c>
    </row>
    <row r="51" spans="1:9" x14ac:dyDescent="0.2">
      <c r="A51" t="s">
        <v>333</v>
      </c>
      <c r="B51" t="str">
        <v>winter-gloves-for-road</v>
      </c>
      <c r="C51" s="2" t="s">
        <v>461</v>
      </c>
      <c r="D51" t="s">
        <v>422</v>
      </c>
      <c r="F51">
        <v>1298</v>
      </c>
      <c r="G51" t="s">
        <v>462</v>
      </c>
      <c r="H51" t="str">
        <f t="shared" si="0"/>
        <v>https://www.performancebike.com/winter-gloves-for-road/cp1298</v>
      </c>
      <c r="I51" t="s">
        <v>513</v>
      </c>
    </row>
    <row r="52" spans="1:9" x14ac:dyDescent="0.2">
      <c r="A52" t="s">
        <v>334</v>
      </c>
      <c r="B52" t="str">
        <v>winter-gloves-for-gravel</v>
      </c>
      <c r="C52" s="2" t="s">
        <v>461</v>
      </c>
      <c r="D52" t="s">
        <v>423</v>
      </c>
      <c r="F52">
        <v>1299</v>
      </c>
      <c r="G52" t="s">
        <v>462</v>
      </c>
      <c r="H52" t="str">
        <f t="shared" si="0"/>
        <v>https://www.performancebike.com/winter-gloves-for-gravel/cp1299</v>
      </c>
      <c r="I52" t="s">
        <v>514</v>
      </c>
    </row>
    <row r="53" spans="1:9" x14ac:dyDescent="0.2">
      <c r="A53" t="s">
        <v>335</v>
      </c>
      <c r="B53" t="str">
        <v>how-to-install-&amp;-maintain-tubeless-road-bike-tires</v>
      </c>
      <c r="C53" s="2" t="s">
        <v>461</v>
      </c>
      <c r="D53" t="s">
        <v>424</v>
      </c>
      <c r="F53">
        <v>1317</v>
      </c>
      <c r="G53" t="s">
        <v>462</v>
      </c>
      <c r="H53" t="str">
        <f t="shared" si="0"/>
        <v>https://www.performancebike.com/how-to-install-&amp;-maintain-tubeless-road-bike-tires/cp1317</v>
      </c>
      <c r="I53" t="s">
        <v>515</v>
      </c>
    </row>
    <row r="54" spans="1:9" x14ac:dyDescent="0.2">
      <c r="A54" t="s">
        <v>336</v>
      </c>
      <c r="B54" t="str">
        <v>winter-base-miles</v>
      </c>
      <c r="C54" s="2" t="s">
        <v>461</v>
      </c>
      <c r="D54" t="s">
        <v>425</v>
      </c>
      <c r="F54">
        <v>1322</v>
      </c>
      <c r="G54" t="s">
        <v>462</v>
      </c>
      <c r="H54" t="str">
        <f t="shared" si="0"/>
        <v>https://www.performancebike.com/winter-base-miles/cp1322</v>
      </c>
      <c r="I54" t="s">
        <v>516</v>
      </c>
    </row>
    <row r="55" spans="1:9" x14ac:dyDescent="0.2">
      <c r="A55" t="s">
        <v>337</v>
      </c>
      <c r="B55" t="str">
        <v>garmin-edge-540-&amp;-840-comparison</v>
      </c>
      <c r="C55" s="2" t="s">
        <v>461</v>
      </c>
      <c r="D55" t="s">
        <v>426</v>
      </c>
      <c r="F55">
        <v>1329</v>
      </c>
      <c r="G55" t="s">
        <v>462</v>
      </c>
      <c r="H55" t="str">
        <f t="shared" si="0"/>
        <v>https://www.performancebike.com/garmin-edge-540-&amp;-840-comparison/cp1329</v>
      </c>
      <c r="I55" t="s">
        <v>517</v>
      </c>
    </row>
    <row r="56" spans="1:9" x14ac:dyDescent="0.2">
      <c r="A56" t="s">
        <v>338</v>
      </c>
      <c r="B56" t="str">
        <v>garmin-edge-840-vs-karoo-2</v>
      </c>
      <c r="C56" s="2" t="s">
        <v>461</v>
      </c>
      <c r="D56" t="s">
        <v>427</v>
      </c>
      <c r="F56">
        <v>1339</v>
      </c>
      <c r="G56" t="s">
        <v>462</v>
      </c>
      <c r="H56" t="str">
        <f t="shared" si="0"/>
        <v>https://www.performancebike.com/garmin-edge-840-vs-karoo-2/cp1339</v>
      </c>
      <c r="I56" t="s">
        <v>518</v>
      </c>
    </row>
    <row r="57" spans="1:9" x14ac:dyDescent="0.2">
      <c r="A57" t="s">
        <v>339</v>
      </c>
      <c r="B57" t="str">
        <v>our-bwr-winning-ritchey-tandem</v>
      </c>
      <c r="C57" s="2" t="s">
        <v>461</v>
      </c>
      <c r="D57" t="s">
        <v>428</v>
      </c>
      <c r="F57">
        <v>1342</v>
      </c>
      <c r="G57" t="s">
        <v>462</v>
      </c>
      <c r="H57" t="str">
        <f t="shared" si="0"/>
        <v>https://www.performancebike.com/our-bwr-winning-ritchey-tandem/cp1342</v>
      </c>
      <c r="I57" t="s">
        <v>519</v>
      </c>
    </row>
    <row r="58" spans="1:9" x14ac:dyDescent="0.2">
      <c r="A58" t="s">
        <v>340</v>
      </c>
      <c r="B58" t="str">
        <v>video:-bwr-on-a-tandem!?</v>
      </c>
      <c r="C58" s="2" t="s">
        <v>461</v>
      </c>
      <c r="D58" t="s">
        <v>429</v>
      </c>
      <c r="F58">
        <v>1343</v>
      </c>
      <c r="G58" t="s">
        <v>462</v>
      </c>
      <c r="H58" t="str">
        <f t="shared" si="0"/>
        <v>https://www.performancebike.com/video:-bwr-on-a-tandem!?/cp1343</v>
      </c>
      <c r="I58" t="s">
        <v>520</v>
      </c>
    </row>
    <row r="59" spans="1:9" x14ac:dyDescent="0.2">
      <c r="A59" t="s">
        <v>341</v>
      </c>
      <c r="B59" t="str">
        <v>the-ultimate-gravel-bike?!</v>
      </c>
      <c r="C59" s="2" t="s">
        <v>461</v>
      </c>
      <c r="D59" t="s">
        <v>430</v>
      </c>
      <c r="F59">
        <v>1359</v>
      </c>
      <c r="G59" t="s">
        <v>462</v>
      </c>
      <c r="H59" t="str">
        <f t="shared" si="0"/>
        <v>https://www.performancebike.com/the-ultimate-gravel-bike?!/cp1359</v>
      </c>
      <c r="I59" t="s">
        <v>521</v>
      </c>
    </row>
    <row r="60" spans="1:9" x14ac:dyDescent="0.2">
      <c r="A60" t="s">
        <v>342</v>
      </c>
      <c r="B60" t="str">
        <v>what-is-gravel-cycling?</v>
      </c>
      <c r="C60" s="2" t="s">
        <v>461</v>
      </c>
      <c r="D60" t="s">
        <v>431</v>
      </c>
      <c r="F60">
        <v>1363</v>
      </c>
      <c r="G60" t="s">
        <v>462</v>
      </c>
      <c r="H60" t="str">
        <f t="shared" si="0"/>
        <v>https://www.performancebike.com/what-is-gravel-cycling?/cp1363</v>
      </c>
      <c r="I60" t="s">
        <v>522</v>
      </c>
    </row>
    <row r="61" spans="1:9" x14ac:dyDescent="0.2">
      <c r="A61" t="s">
        <v>343</v>
      </c>
      <c r="B61" t="str">
        <v>a-brief-history-of-gravel-riding</v>
      </c>
      <c r="C61" s="2" t="s">
        <v>461</v>
      </c>
      <c r="D61" t="s">
        <v>432</v>
      </c>
      <c r="F61">
        <v>1364</v>
      </c>
      <c r="G61" t="s">
        <v>462</v>
      </c>
      <c r="H61" t="str">
        <f t="shared" si="0"/>
        <v>https://www.performancebike.com/a-brief-history-of-gravel-riding/cp1364</v>
      </c>
      <c r="I61" t="s">
        <v>523</v>
      </c>
    </row>
    <row r="62" spans="1:9" x14ac:dyDescent="0.2">
      <c r="A62" t="s">
        <v>344</v>
      </c>
      <c r="B62" t="str">
        <v>the-best-tire-inserts-for-gravel?</v>
      </c>
      <c r="C62" s="2" t="s">
        <v>461</v>
      </c>
      <c r="D62" t="s">
        <v>433</v>
      </c>
      <c r="F62">
        <v>1365</v>
      </c>
      <c r="G62" t="s">
        <v>462</v>
      </c>
      <c r="H62" t="str">
        <f t="shared" si="0"/>
        <v>https://www.performancebike.com/the-best-tire-inserts-for-gravel?/cp1365</v>
      </c>
      <c r="I62" t="s">
        <v>524</v>
      </c>
    </row>
    <row r="63" spans="1:9" x14ac:dyDescent="0.2">
      <c r="A63" t="s">
        <v>345</v>
      </c>
      <c r="B63" t="str">
        <v>how-to-travel-with-a-bike</v>
      </c>
      <c r="C63" s="2" t="s">
        <v>461</v>
      </c>
      <c r="D63" t="s">
        <v>434</v>
      </c>
      <c r="F63">
        <v>1394</v>
      </c>
      <c r="G63" t="s">
        <v>462</v>
      </c>
      <c r="H63" t="str">
        <f t="shared" si="0"/>
        <v>https://www.performancebike.com/how-to-travel-with-a-bike/cp1394</v>
      </c>
      <c r="I63" t="s">
        <v>525</v>
      </c>
    </row>
    <row r="64" spans="1:9" x14ac:dyDescent="0.2">
      <c r="A64" t="s">
        <v>346</v>
      </c>
      <c r="B64" t="str">
        <v>nutrition-and-travel</v>
      </c>
      <c r="C64" s="2" t="s">
        <v>461</v>
      </c>
      <c r="D64" t="s">
        <v>435</v>
      </c>
      <c r="F64">
        <v>1395</v>
      </c>
      <c r="G64" t="s">
        <v>462</v>
      </c>
      <c r="H64" t="str">
        <f t="shared" si="0"/>
        <v>https://www.performancebike.com/nutrition-and-travel/cp1395</v>
      </c>
      <c r="I64" t="s">
        <v>526</v>
      </c>
    </row>
    <row r="65" spans="1:9" x14ac:dyDescent="0.2">
      <c r="A65" t="s">
        <v>347</v>
      </c>
      <c r="B65" t="str">
        <v>sram-axs-xplr-gravel-groupset-weight-guide</v>
      </c>
      <c r="C65" s="2" t="s">
        <v>461</v>
      </c>
      <c r="D65" t="s">
        <v>436</v>
      </c>
      <c r="F65">
        <v>1396</v>
      </c>
      <c r="G65" t="s">
        <v>462</v>
      </c>
      <c r="H65" t="str">
        <f t="shared" si="0"/>
        <v>https://www.performancebike.com/sram-axs-xplr-gravel-groupset-weight-guide/cp1396</v>
      </c>
      <c r="I65" t="s">
        <v>527</v>
      </c>
    </row>
    <row r="66" spans="1:9" x14ac:dyDescent="0.2">
      <c r="A66" t="s">
        <v>348</v>
      </c>
      <c r="B66" t="str">
        <v>buyer's-guide:-roval-gravel-wheels</v>
      </c>
      <c r="C66" s="2" t="s">
        <v>461</v>
      </c>
      <c r="D66" t="s">
        <v>437</v>
      </c>
      <c r="F66">
        <v>1397</v>
      </c>
      <c r="G66" t="s">
        <v>462</v>
      </c>
      <c r="H66" t="str">
        <f t="shared" ref="H66:H89" si="1">CONCATENATE(C66,D66,G66,F66)</f>
        <v>https://www.performancebike.com/buyer's-guide:-roval-gravel-wheels/cp1397</v>
      </c>
      <c r="I66" t="s">
        <v>528</v>
      </c>
    </row>
    <row r="67" spans="1:9" x14ac:dyDescent="0.2">
      <c r="A67" t="s">
        <v>349</v>
      </c>
      <c r="B67" t="str">
        <v>buyer's-guide:-roval-road-wheels</v>
      </c>
      <c r="C67" s="2" t="s">
        <v>461</v>
      </c>
      <c r="D67" t="s">
        <v>438</v>
      </c>
      <c r="F67">
        <v>1398</v>
      </c>
      <c r="G67" t="s">
        <v>462</v>
      </c>
      <c r="H67" t="str">
        <f t="shared" si="1"/>
        <v>https://www.performancebike.com/buyer's-guide:-roval-road-wheels/cp1398</v>
      </c>
      <c r="I67" t="s">
        <v>529</v>
      </c>
    </row>
    <row r="68" spans="1:9" x14ac:dyDescent="0.2">
      <c r="A68" t="s">
        <v>350</v>
      </c>
      <c r="B68" t="str">
        <v>gatorskin-tubeless?!</v>
      </c>
      <c r="C68" s="2" t="s">
        <v>461</v>
      </c>
      <c r="D68" t="s">
        <v>439</v>
      </c>
      <c r="F68">
        <v>1399</v>
      </c>
      <c r="G68" t="s">
        <v>462</v>
      </c>
      <c r="H68" t="str">
        <f t="shared" si="1"/>
        <v>https://www.performancebike.com/gatorskin-tubeless?!/cp1399</v>
      </c>
      <c r="I68" t="s">
        <v>530</v>
      </c>
    </row>
    <row r="69" spans="1:9" x14ac:dyDescent="0.2">
      <c r="A69" t="s">
        <v>351</v>
      </c>
      <c r="B69" t="str">
        <v>the-science-of-cold-tires</v>
      </c>
      <c r="C69" s="2" t="s">
        <v>461</v>
      </c>
      <c r="D69" t="s">
        <v>440</v>
      </c>
      <c r="F69">
        <v>1400</v>
      </c>
      <c r="G69" t="s">
        <v>462</v>
      </c>
      <c r="H69" t="str">
        <f t="shared" si="1"/>
        <v>https://www.performancebike.com/the-science-of-cold-tires/cp1400</v>
      </c>
      <c r="I69" t="s">
        <v>531</v>
      </c>
    </row>
    <row r="70" spans="1:9" x14ac:dyDescent="0.2">
      <c r="A70" t="s">
        <v>352</v>
      </c>
      <c r="B70" t="str">
        <v>how-to-set-up-your-gravel-bike-for-winter</v>
      </c>
      <c r="C70" s="2" t="s">
        <v>461</v>
      </c>
      <c r="D70" t="s">
        <v>441</v>
      </c>
      <c r="F70">
        <v>1401</v>
      </c>
      <c r="G70" t="s">
        <v>462</v>
      </c>
      <c r="H70" t="str">
        <f t="shared" si="1"/>
        <v>https://www.performancebike.com/how-to-set-up-your-gravel-bike-for-winter/cp1401</v>
      </c>
      <c r="I70" t="s">
        <v>532</v>
      </c>
    </row>
    <row r="71" spans="1:9" x14ac:dyDescent="0.2">
      <c r="A71" t="s">
        <v>353</v>
      </c>
      <c r="B71" t="str">
        <v>first-century-mistakes</v>
      </c>
      <c r="C71" s="2" t="s">
        <v>461</v>
      </c>
      <c r="D71" t="s">
        <v>442</v>
      </c>
      <c r="F71">
        <v>1402</v>
      </c>
      <c r="G71" t="s">
        <v>462</v>
      </c>
      <c r="H71" t="str">
        <f t="shared" si="1"/>
        <v>https://www.performancebike.com/first-century-mistakes/cp1402</v>
      </c>
      <c r="I71" t="s">
        <v>533</v>
      </c>
    </row>
    <row r="72" spans="1:9" x14ac:dyDescent="0.2">
      <c r="A72" t="s">
        <v>354</v>
      </c>
      <c r="B72" t="str">
        <v>training-for-your-first-century</v>
      </c>
      <c r="C72" s="2" t="s">
        <v>461</v>
      </c>
      <c r="D72" t="s">
        <v>443</v>
      </c>
      <c r="F72">
        <v>1403</v>
      </c>
      <c r="G72" t="s">
        <v>462</v>
      </c>
      <c r="H72" t="str">
        <f t="shared" si="1"/>
        <v>https://www.performancebike.com/training-for-your-first-century/cp1403</v>
      </c>
      <c r="I72" t="s">
        <v>534</v>
      </c>
    </row>
    <row r="73" spans="1:9" x14ac:dyDescent="0.2">
      <c r="A73" t="s">
        <v>355</v>
      </c>
      <c r="B73" t="str">
        <v>pre-century-bike-check</v>
      </c>
      <c r="C73" s="2" t="s">
        <v>461</v>
      </c>
      <c r="D73" t="s">
        <v>444</v>
      </c>
      <c r="F73">
        <v>1404</v>
      </c>
      <c r="G73" t="s">
        <v>462</v>
      </c>
      <c r="H73" t="str">
        <f t="shared" si="1"/>
        <v>https://www.performancebike.com/pre-century-bike-check/cp1404</v>
      </c>
      <c r="I73" t="s">
        <v>535</v>
      </c>
    </row>
    <row r="74" spans="1:9" x14ac:dyDescent="0.2">
      <c r="A74" t="s">
        <v>356</v>
      </c>
      <c r="B74" t="str">
        <v>how-to-find-shimano-bike-part-weights</v>
      </c>
      <c r="C74" s="2" t="s">
        <v>461</v>
      </c>
      <c r="D74" t="s">
        <v>445</v>
      </c>
      <c r="F74">
        <v>1405</v>
      </c>
      <c r="G74" t="s">
        <v>462</v>
      </c>
      <c r="H74" t="str">
        <f t="shared" si="1"/>
        <v>https://www.performancebike.com/how-to-find-shimano-bike-part-weights/cp1405</v>
      </c>
      <c r="I74" t="s">
        <v>536</v>
      </c>
    </row>
    <row r="75" spans="1:9" x14ac:dyDescent="0.2">
      <c r="A75" t="s">
        <v>357</v>
      </c>
      <c r="B75" t="str">
        <v>the-best-bike-mini-pump?</v>
      </c>
      <c r="C75" s="2" t="s">
        <v>461</v>
      </c>
      <c r="D75" t="s">
        <v>446</v>
      </c>
      <c r="F75">
        <v>1406</v>
      </c>
      <c r="G75" t="s">
        <v>462</v>
      </c>
      <c r="H75" t="str">
        <f t="shared" si="1"/>
        <v>https://www.performancebike.com/the-best-bike-mini-pump?/cp1406</v>
      </c>
      <c r="I75" t="s">
        <v>537</v>
      </c>
    </row>
    <row r="76" spans="1:9" x14ac:dyDescent="0.2">
      <c r="A76" t="s">
        <v>358</v>
      </c>
      <c r="B76" t="str">
        <v>how-to-bike-at-night</v>
      </c>
      <c r="C76" s="2" t="s">
        <v>461</v>
      </c>
      <c r="D76" t="s">
        <v>447</v>
      </c>
      <c r="F76">
        <v>1407</v>
      </c>
      <c r="G76" t="s">
        <v>462</v>
      </c>
      <c r="H76" t="str">
        <f t="shared" si="1"/>
        <v>https://www.performancebike.com/how-to-bike-at-night/cp1407</v>
      </c>
      <c r="I76" t="s">
        <v>538</v>
      </c>
    </row>
    <row r="77" spans="1:9" x14ac:dyDescent="0.2">
      <c r="A77" t="s">
        <v>359</v>
      </c>
      <c r="B77" t="str">
        <v>the-best-garmin-watch-for-cycling</v>
      </c>
      <c r="C77" s="2" t="s">
        <v>461</v>
      </c>
      <c r="D77" t="s">
        <v>448</v>
      </c>
      <c r="F77">
        <v>1450</v>
      </c>
      <c r="G77" t="s">
        <v>462</v>
      </c>
      <c r="H77" t="str">
        <f t="shared" si="1"/>
        <v>https://www.performancebike.com/the-best-garmin-watch-for-cycling/cp1450</v>
      </c>
      <c r="I77" t="s">
        <v>539</v>
      </c>
    </row>
    <row r="78" spans="1:9" x14ac:dyDescent="0.2">
      <c r="A78" t="s">
        <v>360</v>
      </c>
      <c r="B78" t="str">
        <v>which-freehub-do-i-need?</v>
      </c>
      <c r="C78" s="2" t="s">
        <v>461</v>
      </c>
      <c r="D78" t="s">
        <v>449</v>
      </c>
      <c r="F78">
        <v>1451</v>
      </c>
      <c r="G78" t="s">
        <v>462</v>
      </c>
      <c r="H78" t="str">
        <f t="shared" si="1"/>
        <v>https://www.performancebike.com/which-freehub-do-i-need?/cp1451</v>
      </c>
      <c r="I78" t="s">
        <v>540</v>
      </c>
    </row>
    <row r="79" spans="1:9" x14ac:dyDescent="0.2">
      <c r="A79" t="s">
        <v>361</v>
      </c>
      <c r="B79" t="str">
        <v>why-buy-a-specialized-bike-from-performance-bicycle?</v>
      </c>
      <c r="C79" s="2" t="s">
        <v>461</v>
      </c>
      <c r="D79" t="s">
        <v>450</v>
      </c>
      <c r="F79">
        <v>1462</v>
      </c>
      <c r="G79" t="s">
        <v>462</v>
      </c>
      <c r="H79" t="str">
        <f t="shared" si="1"/>
        <v>https://www.performancebike.com/why-buy-a-specialized-bike-from-performance-bicycle?/cp1462</v>
      </c>
      <c r="I79" t="s">
        <v>541</v>
      </c>
    </row>
    <row r="80" spans="1:9" x14ac:dyDescent="0.2">
      <c r="A80" t="s">
        <v>362</v>
      </c>
      <c r="B80" t="str">
        <v>what's-the-difference-between-specialized-and-s-works?</v>
      </c>
      <c r="C80" s="2" t="s">
        <v>461</v>
      </c>
      <c r="D80" t="s">
        <v>451</v>
      </c>
      <c r="F80">
        <v>1463</v>
      </c>
      <c r="G80" t="s">
        <v>462</v>
      </c>
      <c r="H80" t="str">
        <f t="shared" si="1"/>
        <v>https://www.performancebike.com/what's-the-difference-between-specialized-and-s-works?/cp1463</v>
      </c>
      <c r="I80" t="s">
        <v>542</v>
      </c>
    </row>
    <row r="81" spans="1:9" x14ac:dyDescent="0.2">
      <c r="A81" t="s">
        <v>363</v>
      </c>
      <c r="B81" t="str">
        <v>all-about-specialized-saddles</v>
      </c>
      <c r="C81" s="2" t="s">
        <v>461</v>
      </c>
      <c r="D81" t="s">
        <v>452</v>
      </c>
      <c r="F81">
        <v>1464</v>
      </c>
      <c r="G81" t="s">
        <v>462</v>
      </c>
      <c r="H81" t="str">
        <f t="shared" si="1"/>
        <v>https://www.performancebike.com/all-about-specialized-saddles/cp1464</v>
      </c>
      <c r="I81" t="s">
        <v>543</v>
      </c>
    </row>
    <row r="82" spans="1:9" x14ac:dyDescent="0.2">
      <c r="A82" t="s">
        <v>364</v>
      </c>
      <c r="B82" t="str">
        <v>understanding-saddle-rails</v>
      </c>
      <c r="C82" s="2" t="s">
        <v>461</v>
      </c>
      <c r="D82" t="s">
        <v>453</v>
      </c>
      <c r="F82">
        <v>1465</v>
      </c>
      <c r="G82" t="s">
        <v>462</v>
      </c>
      <c r="H82" t="str">
        <f t="shared" si="1"/>
        <v>https://www.performancebike.com/understanding-saddle-rails/cp1465</v>
      </c>
      <c r="I82" t="s">
        <v>544</v>
      </c>
    </row>
    <row r="83" spans="1:9" x14ac:dyDescent="0.2">
      <c r="A83" t="s">
        <v>365</v>
      </c>
      <c r="B83" t="str">
        <v>3d-printed-bike-saddles</v>
      </c>
      <c r="C83" s="2" t="s">
        <v>461</v>
      </c>
      <c r="D83" t="s">
        <v>454</v>
      </c>
      <c r="F83">
        <v>1466</v>
      </c>
      <c r="G83" t="s">
        <v>462</v>
      </c>
      <c r="H83" t="str">
        <f t="shared" si="1"/>
        <v>https://www.performancebike.com/3d-printed-bike-saddles/cp1466</v>
      </c>
      <c r="I83" t="s">
        <v>545</v>
      </c>
    </row>
    <row r="84" spans="1:9" x14ac:dyDescent="0.2">
      <c r="A84" t="s">
        <v>366</v>
      </c>
      <c r="B84" t="str">
        <v>our-favorite-3d-printed-saddles</v>
      </c>
      <c r="C84" s="2" t="s">
        <v>461</v>
      </c>
      <c r="D84" t="s">
        <v>455</v>
      </c>
      <c r="F84">
        <v>1470</v>
      </c>
      <c r="G84" t="s">
        <v>462</v>
      </c>
      <c r="H84" t="str">
        <f t="shared" si="1"/>
        <v>https://www.performancebike.com/our-favorite-3d-printed-saddles/cp1470</v>
      </c>
      <c r="I84" t="s">
        <v>546</v>
      </c>
    </row>
    <row r="85" spans="1:9" x14ac:dyDescent="0.2">
      <c r="A85" t="s">
        <v>367</v>
      </c>
      <c r="B85" t="str">
        <v>castelli-jersey-guide</v>
      </c>
      <c r="C85" s="2" t="s">
        <v>461</v>
      </c>
      <c r="D85" t="s">
        <v>456</v>
      </c>
      <c r="F85">
        <v>1473</v>
      </c>
      <c r="G85" t="s">
        <v>462</v>
      </c>
      <c r="H85" t="str">
        <f t="shared" si="1"/>
        <v>https://www.performancebike.com/castelli-jersey-guide/cp1473</v>
      </c>
      <c r="I85" t="s">
        <v>547</v>
      </c>
    </row>
    <row r="86" spans="1:9" x14ac:dyDescent="0.2">
      <c r="A86" t="s">
        <v>368</v>
      </c>
      <c r="B86" t="str">
        <v>understanding-pearl-izumi-clothing</v>
      </c>
      <c r="C86" s="2" t="s">
        <v>461</v>
      </c>
      <c r="D86" t="s">
        <v>457</v>
      </c>
      <c r="F86">
        <v>1474</v>
      </c>
      <c r="G86" t="s">
        <v>462</v>
      </c>
      <c r="H86" t="str">
        <f t="shared" si="1"/>
        <v>https://www.performancebike.com/understanding-pearl-izumi-clothing/cp1474</v>
      </c>
      <c r="I86" t="s">
        <v>548</v>
      </c>
    </row>
    <row r="87" spans="1:9" x14ac:dyDescent="0.2">
      <c r="A87" t="s">
        <v>369</v>
      </c>
      <c r="B87" t="str">
        <v>specialized-tarmac-compared</v>
      </c>
      <c r="C87" s="2" t="s">
        <v>461</v>
      </c>
      <c r="D87" t="s">
        <v>458</v>
      </c>
      <c r="F87">
        <v>1475</v>
      </c>
      <c r="G87" t="s">
        <v>462</v>
      </c>
      <c r="H87" t="str">
        <f t="shared" si="1"/>
        <v>https://www.performancebike.com/specialized-tarmac-compared/cp1475</v>
      </c>
      <c r="I87" t="s">
        <v>549</v>
      </c>
    </row>
    <row r="88" spans="1:9" x14ac:dyDescent="0.2">
      <c r="A88" t="s">
        <v>370</v>
      </c>
      <c r="B88" t="str">
        <v>specialized-road-bike-comparison</v>
      </c>
      <c r="C88" s="2" t="s">
        <v>461</v>
      </c>
      <c r="D88" t="s">
        <v>459</v>
      </c>
      <c r="F88">
        <v>1476</v>
      </c>
      <c r="G88" t="s">
        <v>462</v>
      </c>
      <c r="H88" t="str">
        <f t="shared" si="1"/>
        <v>https://www.performancebike.com/specialized-road-bike-comparison/cp1476</v>
      </c>
      <c r="I88" t="s">
        <v>550</v>
      </c>
    </row>
    <row r="89" spans="1:9" x14ac:dyDescent="0.2">
      <c r="A89" t="s">
        <v>371</v>
      </c>
      <c r="B89" t="str">
        <v>shimano-di2-vs-sram-axs</v>
      </c>
      <c r="C89" s="2" t="s">
        <v>461</v>
      </c>
      <c r="D89" t="s">
        <v>460</v>
      </c>
      <c r="F89">
        <v>1480</v>
      </c>
      <c r="G89" t="s">
        <v>462</v>
      </c>
      <c r="H89" t="str">
        <f t="shared" si="1"/>
        <v>https://www.performancebike.com/shimano-di2-vs-sram-axs/cp1480</v>
      </c>
      <c r="I89" t="s">
        <v>551</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2024-08-19T22:47:23Z</dcterms:modified>
</cp:coreProperties>
</file>