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erenceA/Desktop/Performance_Bicycle/Promos/08_Aug/blog_search/blogs/"/>
    </mc:Choice>
  </mc:AlternateContent>
  <xr:revisionPtr revIDLastSave="0" documentId="13_ncr:1_{4777A0A5-DAE8-9B47-8E60-2904664EB2BF}" xr6:coauthVersionLast="47" xr6:coauthVersionMax="47" xr10:uidLastSave="{00000000-0000-0000-0000-000000000000}"/>
  <bookViews>
    <workbookView xWindow="0" yWindow="760" windowWidth="30240" windowHeight="18880" xr2:uid="{00A71A19-975D-7343-A70A-90039DDBF0CA}"/>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 l="1"/>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1" i="2"/>
  <c r="E1" i="2"/>
  <c r="B1" i="2" a="1"/>
  <c r="B1" i="2" s="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9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<sst xmlns="http://schemas.openxmlformats.org/spreadsheetml/2006/main" count="968" uniqueCount="554">
  <si>
    <t>ImageURL</t>
  </si>
  <si>
    <t>ContentID</t>
  </si>
  <si>
    <t>PageTitle</t>
  </si>
  <si>
    <t>FeaturedImage</t>
  </si>
  <si>
    <t>Synopsis</t>
  </si>
  <si>
    <t>ManufacturerID</t>
  </si>
  <si>
    <t>Why You Need Your Own Bike Repair Stand</t>
  </si>
  <si>
    <t>contentpages/performancebike/repairs/Hero_03.jpg</t>
  </si>
  <si>
    <t>Some stands are permanent and great for a garage, while others are more portable and can be broken down to be stored away until you need it. Some are even designed to be travel friendly for any trips you take with your bike.</t>
  </si>
  <si>
    <t>null</t>
  </si>
  <si>
    <t>What You Need to Setup Tubeless Road Bike Tires</t>
  </si>
  <si>
    <t>contentpages/performancebike/why_go_tubeless/Hero_01.jpg</t>
  </si>
  <si>
    <t>Tubeless tires allow you to spend less time fixing flats on the side of the road and more time focusing on what's ahead. In this article, we explore what gear you need to make tubeless work for you.</t>
  </si>
  <si>
    <t>Cold Riding Layering Basics</t>
  </si>
  <si>
    <t>contentpages/performancebike/winter_layering/Hero_01.jpg</t>
  </si>
  <si>
    <t>Keep riding through the winter with our tips and tricks for bundling up when the mercury drops.</t>
  </si>
  <si>
    <t>27958,27959,27960,27973,27974,27975,27976,27965,27966,27979,27962,27963,27961,27967,27968,27964,17164,17168,17047,17065,17069,17003,17087,17091,17038,17076,17080,17025,17113,17119,14992,14993,14997,17051,17052,17053,17054,14995,17192,17193,15046,17055,15050,16929,15019,16979,16980,15100,14987,14990,14988,14991,15070,16905,16914,16915,16916,16917,16906,16920,16918,28691,14983,17039,17042,17040,17041,15002,17047,16985,16986,16995,16998,16996,16997,16987,17003,17311,16930,16933,16942,16943,16934,16932,16939,16940,16941,16844,16846,16855,16856,16857,16858,16847,16861,16859,17092,17093,17094,17013,17014,17017,17020,17018,17019,17015,17025,17277,17056,17057,17058,16946,16949,16958,16959,16950,16948,16955,16956,16957,16864,16866,16875,16876,16877,16878,16867,16881,16879</t>
  </si>
  <si>
    <t>Bicycle Lights For Winter</t>
  </si>
  <si>
    <t>contentpages/performancebike/lights_promo/Hero_01.jpg</t>
  </si>
  <si>
    <t>Whether you are strapping a headlight to your helmet or to your bicycle handlebars, any ride in the dark would be incomplete without lights.</t>
  </si>
  <si>
    <t>Specialized Angi</t>
  </si>
  <si>
    <t>contentpages/performancebike/specialized/img/Angi-v2-Hero-ANGi_2000x980.jpg</t>
  </si>
  <si>
    <t>Extra helmet safety that goes beyond normal protection.</t>
  </si>
  <si>
    <t>Specialized Body Geometry</t>
  </si>
  <si>
    <t>contentpages/performancebike/specialized/img/BRD-3834-BodyGeometry-Hero-Retul.jpg</t>
  </si>
  <si>
    <t>Learn about what Specialized has done to revolutionize your bike fit.</t>
  </si>
  <si>
    <t>Clipless Pedals</t>
  </si>
  <si>
    <t>contentpages/performancebike/clipless/img/look-hero.jpg</t>
  </si>
  <si>
    <t>What the heck does clipless mean? Why are clipless pedals better than flat pedals?</t>
  </si>
  <si>
    <t>Road Tires: Ride faster, farther, and happier</t>
  </si>
  <si>
    <t>contentpages/performancebike/road_tires/hero_02.jpg</t>
  </si>
  <si>
    <t>New tires are the most impactful and cost-effective upgrade you can make to your bike. Recent improvements in road tubeless systems and a trend toward wider tires have opened new avenues of dependability and speed for road riders.</t>
  </si>
  <si>
    <t>Why Use Tubeless Road Bike Tires?</t>
  </si>
  <si>
    <t>contentpages/performancebike/why_go_tubeless_part_01/Hero_01.jpg</t>
  </si>
  <si>
    <t>Tubes have been used on bikes for years – is tubeless just marketing hype or is it truly the future of road bike tires.</t>
  </si>
  <si>
    <t>Merino Wool: The Best Winter Socks</t>
  </si>
  <si>
    <t>sites/performancebike/contentPages/socks/Hero_02.jpg</t>
  </si>
  <si>
    <t>Perfect for both winter and summertime riding, Merino wool socks are great for wicking sweat and keeping your feet comfortable. Plus they're super soft.</t>
  </si>
  <si>
    <t>How often should you replace your bike helmet?</t>
  </si>
  <si>
    <t>contentpages/performancebike/helmets/Hero_01_pb.jpg</t>
  </si>
  <si>
    <t>Is your helmet over 3 years old? Cracked? Crashed? If so, it may be time for a new helmet.</t>
  </si>
  <si>
    <t>How To Maintain Your Drivetrain</t>
  </si>
  <si>
    <t>contentpages/performancebike/chains/Hero_01.jpg</t>
  </si>
  <si>
    <t>Changing your chain can save you tons of cash down the line. We explore the tools needed and how to know when it's time to swap out an old chain.</t>
  </si>
  <si>
    <t>Handlebar Tape 101</t>
  </si>
  <si>
    <t>contentpages/performancebike/grips_tape/Hero_01.jpg</t>
  </si>
  <si>
    <t>Handlebar tape can drastically affect the feel of your ride. It can reduce hand soreness/ fatigue and give you a more connected feel to your bike. Synthetic and cork are the most common materials with, cloth and leather being less common these days.</t>
  </si>
  <si>
    <t>How To Choose A Saddle</t>
  </si>
  <si>
    <t>contentpages/performancebike/saddles/Hero_01.jpg</t>
  </si>
  <si>
    <t>A properly fitted saddle will painlessly lift you up, conform to your backside, and assist your movement. If your rides normally feature back pain or backside soreness, read on to learn how riding style, anatomy, aesthetics, and materials affect your saddle choice, and how to select a saddle specific to your needs.</t>
  </si>
  <si>
    <t>Mountain Bike Tires - The Basics</t>
  </si>
  <si>
    <t>contentpages/performancebike/mtb_tires_pb/Hero_mtb.jpg</t>
  </si>
  <si>
    <t>New tires are the most impactful and cost-effective upgrade you can make to your bike, but recent advancements to design and materials have complicated a simple process.</t>
  </si>
  <si>
    <t>Shoes and Pedals For Mountain Biking</t>
  </si>
  <si>
    <t>contentpages/performancebike/shoes_and_pedals/Hero_01.jpg</t>
  </si>
  <si>
    <t>Your shoe-to-pedal interface is extremely important. It is one of only three contact points between you and your bicycle, but, unlike handlebars and saddles, your pedals convert your work to power. This is why it's worth spending some extra time to find the right system for you.</t>
  </si>
  <si>
    <t>Gravel Tire 101</t>
  </si>
  <si>
    <t>contentpages/performancebike/gravel_tires_pb/Hero_01.jpg</t>
  </si>
  <si>
    <t>Finding the right tires for the terrain is the most impactful and cost-effective upgrade you can make to your gravel bike; however, the choices can be overwhelming. Driven by the advent of tubeless systems and innovations in frame and rim specs, modern gravel tires are available in multiple wheel sizes, widths, treads, and casings.</t>
  </si>
  <si>
    <t>Summertime Riding</t>
  </si>
  <si>
    <t>contentpages/performancebike/nutrition/Hero.jpg</t>
  </si>
  <si>
    <t>The days are long, your fenders are off, and the mercury's high. Summer has arrived. The season of centuries and rambling epic adventures over tall mountains, rolling hills, and wide open roads. Excited? Us too! We've outlined some ideas for clothing, hydration, and nutrition to help you make the most of your summer rides.</t>
  </si>
  <si>
    <t>Base Layers in Summer</t>
  </si>
  <si>
    <t>contentpages/performancebike/summer_layering/Hero.jpg</t>
  </si>
  <si>
    <t>Base layers are not just for cold-weather riding. A thin, wicking top can help keep you cool and dry on even the hottest rides. Check out our tips for choosing the right summertime base layer.</t>
  </si>
  <si>
    <t>Shoes and Pedals for the Road</t>
  </si>
  <si>
    <t>contentpages/performancebike/spd_pedals_cleats/Hero.jpg</t>
  </si>
  <si>
    <t>Hammerhead Computers</t>
  </si>
  <si>
    <t>contentpages/performancebike/hammerhead/Hero_01.jpg</t>
  </si>
  <si>
    <t>Hammerhead established a team of highly disciplined professionals devoted to perfecting their skills to develop the finest product in the cycling navigation industry. They have no desire to stretch themselves too thin to offer a wide variety of items that pushes the boundaries of their respective categories. Hammerhead strives to make items that they believe will be the greatest in its class, and Karoo 2 is their sole focus.</t>
  </si>
  <si>
    <t>Specialized Soil Searching Tires</t>
  </si>
  <si>
    <t>contentpages/performancebike/specialized_gravel_tires/Hero.jpg</t>
  </si>
  <si>
    <t>Trail builders are the unsung heroes of mountain biking and we want to change that. Specialized Soil Searching is a movement to recognize, celebrate, and support the trail builders who help shape our sport and our stoke.</t>
  </si>
  <si>
    <t>Riding In A New Area</t>
  </si>
  <si>
    <t>contentpages/performancebike/Riding%20in%20a%20new%20area%20-%20By%20Claire/Hero_02.jpg</t>
  </si>
  <si>
    <t>Over the last couple years, we know a lot of you may have found a new place to call home. With that, you may find yourself wondering where to ride. Our very own customer service rep Claire recently moved to Seattle, Washington and put together some tips on riding in a new location.</t>
  </si>
  <si>
    <t>Dynaplug - Which Plug is Right for You?</t>
  </si>
  <si>
    <t>contentpages/performancebike/dynaplug/dyna_plug_02.jpg</t>
  </si>
  <si>
    <t>What Dynaplug is right for you? Tubeless tire repair has never been easier, but with multiple choices, we compare the options to help you decide what Dynaplug suits your needs.</t>
  </si>
  <si>
    <t>Dynaplug - Anatomy Of A Dynaplug</t>
  </si>
  <si>
    <t>contentpages/performancebike/dynaplug/dyna_plug_01.jpg</t>
  </si>
  <si>
    <t>All Dynaplugs use rubber plugs to help seal punctured tires. Dynaplug makes several kinds of plug tips for different applications. Shorter plugs for road tires' smaller volume, standard length plugs for mountain bike tires' larger volume, bullet tips to prevent harming carbon fiber rims beds, pointed tips for ease of application, and mega plugs for larger punctures or sidewall repairs. Be sure your Dynaplug is loaded with the right plugs to match your needs.</t>
  </si>
  <si>
    <t>Upgrade Your Bicycle Tires</t>
  </si>
  <si>
    <t>contentpages/performancebike/categories/tubeless_hero_01.jpg</t>
  </si>
  <si>
    <t>We have put together a list of road, mountain, and gravel tires to help you decide what your bike needs next! We broke it down into our most popular tires, our staff favorites, and even new tires that are trending.</t>
  </si>
  <si>
    <t>Dynaplug - Easy Tubeless Tire Repair</t>
  </si>
  <si>
    <t>contentpages/performancebike/dynaplug/Hero_02.jpg</t>
  </si>
  <si>
    <t>Since 1991, Dynaplug has been the industry leader in do-it-yourself tubeless tire repair. Their easy-to-use, patented tools are designed and manufactured in Chico, California, just across town from Performance Bikes HQ! Made of durable alloys to precise specifications, Dynaplug's tools fit into any frame bag or jersey pocket for reliable and effortless puncture repair. No chemicals, no adhesive, no wait--just follow the simple steps below to repair your tire!</t>
  </si>
  <si>
    <t>Bikepacking 101</t>
  </si>
  <si>
    <t>contentpages/nashbar/bikepacking101/hero_clear.jpg</t>
  </si>
  <si>
    <t>Looking to explore more on your bike? With modern bikepacking gear, all you need are a few bags, and any bicycle can be converted into an expedition-worthy machine. There are many ways to bikepack and–depending on ride length, terrain type, and personal preference–setups vary widely. So, whether you are new to bikepacking or a veteran explorer, there is always room to further optimize your ride.</t>
  </si>
  <si>
    <t>Bikepacking - Covering New Ground</t>
  </si>
  <si>
    <t>newsletter/2020-07-07/bikepacking2/touring.jpg</t>
  </si>
  <si>
    <t>Covering new ground, overcoming adversity, and just enjoying the freedom of two wheels are some of the things we love about bikes, so it is essential for us to flex the exploration muscle every once in a while. When we decided to put this series together, we knew it would be impossible to cover all aspects of bike adventures, so we chose a title we thought cast a wide shadow: Bike Packing</t>
  </si>
  <si>
    <t>Bikepacking Homepage</t>
  </si>
  <si>
    <t>contentpages/nashbar/bikepacking101/nb_hero_02.jpg</t>
  </si>
  <si>
    <t>We have been getting a hankering to get out in the wild, which led to a bit of research on our end. Anyone is welcome to join the squad, so we threw together some of our findings to share with you, whether you're completely new to the idea or are ready to up your game and deck out your rig for a longer trip. There are a million ways to approach bike camping, so we're going to hit the topic from a few angles in the coming months and hope that you'll join us for the ride.</t>
  </si>
  <si>
    <t>Bikepacking Gear Checklist</t>
  </si>
  <si>
    <t>contentpages/performancebike/bike_packing/Hero_01.jpg</t>
  </si>
  <si>
    <t>When my buddy, Corey, invited me to join him on an epic trip from Casper, Wyoming back to our home (and headquarters of Performance Bicycle) Chico, CA, I couldn't resist.</t>
  </si>
  <si>
    <t>Century Essentials</t>
  </si>
  <si>
    <t>contentpages/performancebike/century_nutrition/Hero_01.jpg</t>
  </si>
  <si>
    <t>Got your eyes on a century? Riding one hundred miles all at once is no small feat. Even veteran riders can take six, seven, or eight hours to complete a relatively flat century in good weather. That's a long time to sit on a bicycle. But with adequate preparation and planning, you will be up to the task!</t>
  </si>
  <si>
    <t>Roval Rapide CLX II &amp; Alpinist CLX II Tubeless Wheelsets</t>
  </si>
  <si>
    <t>contentpages/performancebike/roval_wheelset/Hero_01.jpg</t>
  </si>
  <si>
    <t>With the most recent updates to the Rapide and Alpinist CLX wheelsets, Roval has added tubeless compatibility to the list of already category-dominating specs boasted by their top-tier wheels.</t>
  </si>
  <si>
    <t>Riding In The Heat</t>
  </si>
  <si>
    <t>contentpages/performancebike/riding_in_heat/Hero_01.jpg</t>
  </si>
  <si>
    <t>The sun is out and it's time to put in some big miles on the bike. Here are some tips and tricks to stay safe and comfortable when riding in the summer.</t>
  </si>
  <si>
    <t>The Best Hydration Pack for Endurance Gravel Racing</t>
  </si>
  <si>
    <t>contentpages/performancebike/best_hydration/banner_03.jpg</t>
  </si>
  <si>
    <t>Is a hydration pack the right call for your next race? Here's our experience with using hydration packs and what makes them an essential addition to your ride.</t>
  </si>
  <si>
    <t>Hammerhead Karoo 2 Review</t>
  </si>
  <si>
    <t>contentpages/performancebike/hammerhead_promo/Hero_01.jpg</t>
  </si>
  <si>
    <t>One of our staff did a 2-week bikepacking trip from Casper, WY to Chico, CA (about 1100 miles). Having navigation onboard was important and they chose to use the Karoo 2 from Hammerhead. Keep reading to learn why they selected this unit, what was good and what was bad.</t>
  </si>
  <si>
    <t>Bikepacking Bags vs Touring Racks with Panniers</t>
  </si>
  <si>
    <t>contentpages/performancebike/bags_vs_racks/Hero_01.jpg</t>
  </si>
  <si>
    <t>So, you want to go bikepacking, but aren't sure what setup for carrying your gear is right for you. You've stopped at the right place. In this piece, we will compare the pros and cons of using more traditional style touring racks with panniers vs the more modern style of using soft, strap-on bikepacking bags. We will also feature alternative ideas for carrying your kit.</t>
  </si>
  <si>
    <t>Bikepacking From Wyoming To California (Part 1)</t>
  </si>
  <si>
    <t>contentpages/performancebike/ryans_narrative_01/Hero_01.jpg</t>
  </si>
  <si>
    <t>Well, we did it. And I'm not sure I have the words to describe it, but I'll try. If you've been following along, I recently completed a big bike tour so here's the story of that journey.</t>
  </si>
  <si>
    <t>Tour Clothing – Pearl Izumi</t>
  </si>
  <si>
    <t>contentpages/performancebike/pearl_izumi_promo/Hero_02.jpg</t>
  </si>
  <si>
    <t>Options are endless when it comes to clothing choices for bike touring. Our team decided to wear more traditional road clothing from Pearl Izumi for the duration of the trip. Here are our favorites.</t>
  </si>
  <si>
    <t>How to Pick a Touring Route</t>
  </si>
  <si>
    <t>contentpages/performancebike/planning_a_route/Hero_01.jpg</t>
  </si>
  <si>
    <t>Oftentimes the toughest part about bikepacking is planning the trip. Gear lists, clothing picks, Bikes, tires, and bags all must be acquired and prepared for the journey. Then there are trip logistics with the biggest sticky point being route planning. In this article, we'll discuss how to pick a route for your tour or bikepacking trip.</t>
  </si>
  <si>
    <t>Tools of the Tour: Peter Sagan</t>
  </si>
  <si>
    <t>contentpages/performancebike/tools_of_the_tour/Hero_02.jpg</t>
  </si>
  <si>
    <t>Peter Sagan knows what it takes to win at 'The Tour'. The charismatic Slovakian racer has no less than 12 Tour de France stage wins to his name and is looking to add to that number this year.</t>
  </si>
  <si>
    <t>Bikepacking From Wyoming To California (Part 2)</t>
  </si>
  <si>
    <t>contentpages/performancebike/ryans_narrative_02/Hero_01.jpg</t>
  </si>
  <si>
    <t>Picking Tires for Your Tour</t>
  </si>
  <si>
    <t>contentpages/performancebike/choosing_a_tire/Hero_01.jpg</t>
  </si>
  <si>
    <t>Perhaps one of the most important gear selections to make before embarking on a bikepacking trip or tour is your tires. No tire is immune to flats, but you don't want to spend all your energy and time fixing them.</t>
  </si>
  <si>
    <t>Vittoria Corsa N.ext</t>
  </si>
  <si>
    <t>contentpages/performancebike/new_vittoria_tires/Hero.jpg</t>
  </si>
  <si>
    <t>For years, Corsas have been one of the fastest tires in road racing, but at a serious cost – they are notoriously fragile and tend to wear out quickly. Not a problem for a professional rider with a team of mechanics, but quite frustrating for an amateur bike racer. This is where the Corsa N.ext comes in.</t>
  </si>
  <si>
    <t>Is it time to replace my bike shorts?</t>
  </si>
  <si>
    <t>contentpages/performancebike/performance_bibshorts/replacing_bib_shorts/Hero_01.jpg</t>
  </si>
  <si>
    <t>By the time your shorts have gone translucent, they have already begun to deteriorate in numerous other ways – most certainly affecting performance and comfort. So, do yourself a favor and get a fresh pair before the dreaded crack appears.</t>
  </si>
  <si>
    <t>Tools for a World Champion: Remco Evenepoel</t>
  </si>
  <si>
    <t>contentpages/performancebike/tools_of_a_champ/Hero_02.jpg</t>
  </si>
  <si>
    <t>Remco Evenepoel claimed the 2022 World Championship title in decisive form. Finding himself in a split ahead of favorites including Van Aert, Alaphilippe, and Pogacar – the 22-year-old road racing sensation held off the competition to claim the coveted Rainbow Jersey</t>
  </si>
  <si>
    <t>5 Roadside Essentials</t>
  </si>
  <si>
    <t>contentpages/performancebike/5_road_essentials/hero_01.jpg</t>
  </si>
  <si>
    <t>No one wants to be stranded on the side of the road. These are our top tools to get you back in the saddle after a mechanical.</t>
  </si>
  <si>
    <t>15118,26265,15136,26266,26267,26268,26269,15133,14895,14900,17466,14897,14896,17476,14899,17478,17481,17482,16562,16567,15336,15343,15361,17357,17359,17358,17356,17360,17361,17353,17363,17364,17355,17365,17366,17352,17369,17370,17351,17371,17372,17349,17373,17374,17350,17375,17376,17348,17377,17378,17347,17379,17380,17346,17381,17382,17345,17383,17384,17362,17385,17386,16555,16557,16688,14893</t>
  </si>
  <si>
    <t>Merino Wool – Our Top Picks</t>
  </si>
  <si>
    <t>contentpages/performancebike/merino_wool_top_picks/hero_01.jpg</t>
  </si>
  <si>
    <t>Merino wool is incredible for winter, fall, and spring riding. Check out our favorite Merino gear.</t>
  </si>
  <si>
    <t>Staff Favorites: Winter Layering</t>
  </si>
  <si>
    <t>contentpages/performancebike/staff_winter_favorites/hero_image.jpg</t>
  </si>
  <si>
    <t>Staying cozy on winter rides is essential. These are our favorite layers and accessories for keeping the cold at bay.</t>
  </si>
  <si>
    <t>16929,15019,16979,16980,15100,16930,16933,16942,16943,16934,16962,16965,16974,16975,16966,16946,16949,16958,16959,16950,14987,14990,14988,14991,15035,16932,16939,16940,16941,16964,16971,16972,16973,16948,16955,16956,16957,28687,28691,15025,28694,28697,15002,17047,16987,17003,17028,17038,17015,16982,16985,17026,17013,17101,17102,17103,15046,17055,15050,17092,17093,17094,17056,17057,17058</t>
  </si>
  <si>
    <t>Roadside Essentials - Staff Picks</t>
  </si>
  <si>
    <t>contentpages/performancebike/staff_picks_saddle_bags/hero_image.jpg</t>
  </si>
  <si>
    <t>A solid roadside repair kit can be the difference between a quick fix and calling for a ride home. We like to be prepared for all the common issues that arise on a ride including flat tires, loose bolts, and broken chains. Here's what we like to carry along just in case.</t>
  </si>
  <si>
    <t>Winter Gloves for Road</t>
  </si>
  <si>
    <t>contentpages/performancebike/winter_gloves_for_road/hero_image.jpg</t>
  </si>
  <si>
    <t>Winter road bike rides can be chilly, but having a cozy pair of gloves can help to keep you comfortable. These are our considerations for buying winter gloves for road cycling.</t>
  </si>
  <si>
    <t>Winter Gloves for Gravel</t>
  </si>
  <si>
    <t>contentpages/performancebike/winter_gloves_for_gravel/hero_image.jpg</t>
  </si>
  <si>
    <t>Just because it's cold out doesn't mean gravel adventures have to stop. Having the right gloves to keep your hands warm and protected can make a huge difference.</t>
  </si>
  <si>
    <t>How To Install &amp; Maintain Tubeless Road Bike Tires</t>
  </si>
  <si>
    <t>In part #1 we covered the reasons why tubeless might work for you. In part #2 we looked at the gear needed to get setup. Now it's time to get down to business and get these tubeless tires installed.</t>
  </si>
  <si>
    <t>Winter Base Miles</t>
  </si>
  <si>
    <t>contentpages/performancebike/winter_base_miles/hero_01.jpg</t>
  </si>
  <si>
    <t>Winter base miles have been a part of race training for years, but what is the science behind it and does it really work?</t>
  </si>
  <si>
    <t>Garmin Edge 540 &amp; 840 Comparison</t>
  </si>
  <si>
    <t>contentpages/performancebike/garmin_comparison/hero_image.jpg</t>
  </si>
  <si>
    <t>Solar charging, responsive touchscreen, and powerful software. Which one is right for you? The latest generation of Garmin Edge bike computers provides top-tier cycling metrics.</t>
  </si>
  <si>
    <t>Garmin Edge 840 vs Karoo 2</t>
  </si>
  <si>
    <t>contentpages/performancebike/garmin_vs_hammerhead/hero_image.jpg</t>
  </si>
  <si>
    <t>A head-to-head comparison between Garmin and Hammerhead.</t>
  </si>
  <si>
    <t>1155, 4214</t>
  </si>
  <si>
    <t>Our BWR Winning Ritchey Tandem</t>
  </si>
  <si>
    <t>contentpages/performancebike/bwr_build/hero_image.jpg</t>
  </si>
  <si>
    <t>Designed around a Ritchey BreakAway Tandem, we built this bike with the Belgian Waffle Ride in mind. Wider tires and the ability to handle gravel are just some of the special things about this configuration.</t>
  </si>
  <si>
    <t>15140, 15156, 27454, 26553, 15230, 16451</t>
  </si>
  <si>
    <t>Video: BWR on a Tandem!?</t>
  </si>
  <si>
    <t>contentpages/performancebike/bwr_build/hero_vid_image.jpg</t>
  </si>
  <si>
    <t>The Performance crew headed down to San Diego (or rather San Marcos) for the 2023 Belgian Waffle Ride, an extremely challenging 130-mile unroad race with 9000+ ft of climbing. And if the race wasn't already difficult enough, Nick &amp; Jeffrey decided to tackle it on a Tandem!</t>
  </si>
  <si>
    <t>The Ultimate Gravel Bike?!</t>
  </si>
  <si>
    <t>contentpages/performancebike/specialized_diverge_str/diverge_str_hero_image.jpg</t>
  </si>
  <si>
    <t>We raced this unique gravel bike from Specialized and put it to the test. Learn about what's special about the Diverge STR and its new bike design.</t>
  </si>
  <si>
    <t>What is Gravel Cycling?</t>
  </si>
  <si>
    <t>contentpages/performancebike/What_is_gravel_biking/part_01/hero_image.jpg</t>
  </si>
  <si>
    <t>At its most fundamental level, gravel cycling is just riding a bike on an unpaved road. Can't you do that with your road bike? Yes. What about your mountain bike? Yep. So what makes gravel cycling different? The answer lies in three things: community, culture, and equipment.</t>
  </si>
  <si>
    <t>A Brief History of Gravel Riding</t>
  </si>
  <si>
    <t>contentpages/performancebike/What_is_gravel_biking/part_02/hero_image.jpg</t>
  </si>
  <si>
    <t>While the gravel boom in the past few years has a relatively short history, the kinds of things gravel riders do--venturing into rough, rural spaces seeking good times and good people--are as old as the bicycle itself. Read on to learn a little more about the history of gravel riding and the proliferation of gravel racing in the USA.</t>
  </si>
  <si>
    <t>The Best Tire Inserts for Gravel?</t>
  </si>
  <si>
    <t>contentpages/performancebike/What_is_gravel_biking/part_03/hero_image.jpg</t>
  </si>
  <si>
    <t>Tire inserts can protect your rims and provide a higher level of sidewall stability. Learn about the setup here.</t>
  </si>
  <si>
    <t>How To Travel With A Bike</t>
  </si>
  <si>
    <t>contentpages/performancebike/packing_for_tahiti/hero_image.jpg</t>
  </si>
  <si>
    <t>Jeffrey and Ryan from Performance are teaming up with EJ and Mitch to tackle the UCI Tour of Tahiti. Traveling abroad for a bike race brings its own special set of challenges and considerations. As we get ready to fly out, these are some of the things we're planning and packing for.</t>
  </si>
  <si>
    <t>Nutrition and Travel</t>
  </si>
  <si>
    <t>contentpages/performancebike/nutrition_for_tahiti/hero_image.jpg</t>
  </si>
  <si>
    <t>Jeffrey and Ryan from Performance are teaming up with EJ and Mitch to tackle the UCI Tour of Tahiti. Follow along as we dial in our nutrition plan for the upcoming race and recount the strategies that have worked in the past. While we're planning for a race, these techniques can be applied to nearly any bike ride whether it be a gran fondo or simply a solo adventure.</t>
  </si>
  <si>
    <t>SRAM AXS XPLR Gravel Groupset Weight Guide</t>
  </si>
  <si>
    <t>contentpages/performancebike/buyers_guide/hero_image_01.jpg</t>
  </si>
  <si>
    <t>Electronic shifting for your gravel bike has never been more attainable. We weighed all the SRAM AXS XPLR components so you can make a better choice about what components you use.</t>
  </si>
  <si>
    <t>Buyer's Guide: Roval Gravel Wheels</t>
  </si>
  <si>
    <t>contentpages/performancebike/roval_wheels_buyers_guide/hero_image.jpg</t>
  </si>
  <si>
    <t>Specialized's wheel brand, Roval, brings their expertise in carbon layups to the gravel market with a unique lineup of all-terrain wheels. There are a few options to choose from – so we've created this guide to help you find a wheel that suits your needs.</t>
  </si>
  <si>
    <t>Buyer's Guide: Roval Road Wheels</t>
  </si>
  <si>
    <t>contentpages/performancebike/roval_road_wheels_guide/hero_image.jpg</t>
  </si>
  <si>
    <t>Specialized's wheel brand, Roval, is known for producing high-performing carbon wheels that are ready for race day. There are a few options to choose from – so we've created this guide to help you find a wheel that suits your needs.</t>
  </si>
  <si>
    <t>Gatorskin Tubeless?!</t>
  </si>
  <si>
    <t>contentpages/performancebike/Gatorskin_Tubeless/hero_image.jpg</t>
  </si>
  <si>
    <t>If you're a fan of Continental, the Grand Prix 5000 AS TR provides durability like the Gatorskin along with Grand Prix-level speed and grip. Plus, it's tubeless!</t>
  </si>
  <si>
    <t>The Science of Cold Tires</t>
  </si>
  <si>
    <t>contentpages/performancebike/The_Science_of_Cold_Tires/hero_image.jpg</t>
  </si>
  <si>
    <t>How does temperature affect the pressure in your bike tires? Is it possible to compensate for temperature swings when inflating your tires? Read on to find out.</t>
  </si>
  <si>
    <t>How To Set Up Your Gravel Bike for Winter</t>
  </si>
  <si>
    <t>contentpages/performancebike/Gravel_Bike_for_Winter/hero_image.jpg</t>
  </si>
  <si>
    <t>Dark skies, inclement weather, and wet roads herald winter's arrival. Training through it means confronting the year's most epic conditions head on. You've got a gravel bike, and now is its time to shine.</t>
  </si>
  <si>
    <t>First Century Mistakes</t>
  </si>
  <si>
    <t>contentpages/performancebike/First_Century_Mistakes/hero_image.jpg</t>
  </si>
  <si>
    <t>Committing to ride 100 miles all at once is a big deal. Transforming your decision into a success will require time and effort, but that's why you signed up. Here are a few obstacles standing between you and the finish line.</t>
  </si>
  <si>
    <t>Training for Your First Century</t>
  </si>
  <si>
    <t>contentpages/performancebike/First_Century_Training/hero_image.jpg</t>
  </si>
  <si>
    <t>If you've never undertaken an endurance event before, it can be difficult to know where to start. We've put together a simple training plan that'll get you from the couch to the 100-mile mark in twelve weeks. Following a few rules, you can adapt this program to meet your own needs for future events!</t>
  </si>
  <si>
    <t>Pre-Century Bike Check</t>
  </si>
  <si>
    <t>contentpages/performancebike/century_bike_check/hero_image.jpg</t>
  </si>
  <si>
    <t>Going into a century without adequately checking your bicycle beforehand could result in a bad time, so we've put together a checklist for you to keep handy in the two weeks leading up to your event! Take a look.</t>
  </si>
  <si>
    <t>How to Find Shimano Bike Part Weights</t>
  </si>
  <si>
    <t>contentpages/performancebike/shimano_part_weights/hero_image.jpg</t>
  </si>
  <si>
    <t>Want to find out how much any Shimano product weighs? Learn how to research Shimano parts like a pro and find the weight of your cassette, crankset, derailleur, shifters, brakes, and more!</t>
  </si>
  <si>
    <t>15140,15146,16369,16370,17605,16372,17621,17622,17604,17607,16738,16379,16384,17623,17624,17625,17626,16388,16378,16371,16386,17606,16380,17616,16389,27360,16373,17609,17608,16382,17618,16391,16374,16401,16375,16737,17627,16377,17611,16498,17612,17613,17614,17615,16402,16385,17620,16392,17619,16393,16387,15156,16406,16408,16409,16410,16411,16407,16412,16413,16414,16415,15160,16479,16480,16481,16482,16483,16484,16485,16486,16763,15162,15164,16416,17713,17707,17708,17709,17710,17711,17712,16417,16418,15168,15170,15172,15171,17503,17504,17505,17506,17507,15173,15176,15177,15178,15180,15181,15182,16799,16801,16802,16800,16803,27454,27456,26576,26577,26578,26579,26580,27455,16817,16818,16819,15198,15200,15202,15201,15205,15199,16826,16827,15204,16824,16823,16825,16822,15203,15230,16451,16460,16461,16463,16464,16450,16452,18108,16455,18107,16646,16648,16649,16465,16647,16650,16651</t>
  </si>
  <si>
    <t>The Best Bike Mini Pump?</t>
  </si>
  <si>
    <t>contentpages/performancebike/best_mini_pump/hero_image.jpg</t>
  </si>
  <si>
    <t>A reliable mini pump is a must-have for any cyclist. Flat tires are inevitable, and it is important to be able to repair them and continue on with the ride. When we're choosing a mini pump, there are a few specs and features that we look for to get the best results.</t>
  </si>
  <si>
    <t>How to Bike at Night</t>
  </si>
  <si>
    <t>contentpages/performancebike/biking_at_night/hero_image.jpg</t>
  </si>
  <si>
    <t>Fall is here and daylight hours are getting scarce. But don't let that slow you down. Here's everything you need to know to ride into the night.</t>
  </si>
  <si>
    <t>The Best Garmin Watch for Cycling</t>
  </si>
  <si>
    <t>contentpages/performancebike/best_garmin_watches/hero.jpg</t>
  </si>
  <si>
    <t>Garmin watches are already well-loved by runners, but how can you best utilize their features for cycling? Let's take a look at the Garmin Epix Pro and Fenix 7 Pro and explore how to use them for rides.</t>
  </si>
  <si>
    <t>Which Freehub Do I Need?</t>
  </si>
  <si>
    <t>contentpages/performancebike/freehub_bodies/hero_image.jpg</t>
  </si>
  <si>
    <t>A freehub body is the part of a rear wheel where the cassette is attached to the hub. Depending on the manufacturer and model, the exact mechanism can vary so it's very important to ensure that your cassette and freehub body are compatible.</t>
  </si>
  <si>
    <t>Why Buy a Specialized Bike From Performance Bicycle?</t>
  </si>
  <si>
    <t>contentpages/performancebike/why_specialized/hero_image.jpg</t>
  </si>
  <si>
    <t>Buying bikes online can be a little intimidating. But don’t worry, we’ve got you covered! At Performance Bicycle, we love cycling and everything about it. We don’t just sell bikes, we ride them.</t>
  </si>
  <si>
    <t>14941,28722,28726,28737,28736,28742,28734,28741,28738,28735,28739,28740,28724,28763,27596,28733,28731,28730,28732,28725,28744,28743,28727,28745,28746,28728,28747,28748,28749,28750,28751,28752,28753,28729,28754,28755,28756,28723,14973,17220,17223,14975,17224,14968,14971,14972,17278,14970,14969,16344,17219,26543,17222,26546,26549,17225,17227,17228,17229,27302,17230,17231,17226,17232,17233,17234,27307,14965,14966,14967,27300,14953,14957,16764,17235,14956</t>
  </si>
  <si>
    <t>What's the difference between Specialized and S-Works?</t>
  </si>
  <si>
    <t>contentpages/performancebike/specialized_bike_tiers/hero_image.jpg</t>
  </si>
  <si>
    <t>When it comes to bikes and gear, Specialized has something for everyone. But with so many products, it can be difficult to find exactly what you're looking for. Fortunately, Specialized uses standard naming conventions that can help us to better understand the products.</t>
  </si>
  <si>
    <t>All About Specialized Saddles</t>
  </si>
  <si>
    <t>contentpages/performancebike/all_about_spec_saddles/hero_image.jpg</t>
  </si>
  <si>
    <t>Specialized is known for their expertise in bike saddles. Coupling the core principles of Body Geometry with a mastery of materials, Specialized saddles take on-the-bike comfort to the next level.</t>
  </si>
  <si>
    <t>Understanding Saddle Rails</t>
  </si>
  <si>
    <t>contentpages/performancebike/understanding_saddle_rails/hero_image.jpg</t>
  </si>
  <si>
    <t>When choosing a saddle, the price of the saddle depends largely on the material of the rails. This is because the saddle rails are a big factor in the total weight of the product. While many brands use their own variation of materials and naming, most fit into three categories: chromoly (steel), titanium, and carbon fiber.</t>
  </si>
  <si>
    <t>3D-Printed Bike Saddles</t>
  </si>
  <si>
    <t>contentpages/performancebike/3d_saddles/hero_image.jpg</t>
  </si>
  <si>
    <t>As one of only three contact points between you and your bike, a good saddle can be the difference between comfort and pain. With new technologies changing the saddle landscape, product engineers think they may have cracked the code to a better ride. Let's dive into the world of 3D-printed saddles to see what they are all about.</t>
  </si>
  <si>
    <t>Our Favorite 3D-Printed Saddles</t>
  </si>
  <si>
    <t>contentpages/performancebike/favorite_3d_saddles/hero_image_01.jpg</t>
  </si>
  <si>
    <t>Our go-to saddles for big days on the bike! These high-tech saddles from Specialized and Fizik are real game-changers.</t>
  </si>
  <si>
    <t>2231, 1136</t>
  </si>
  <si>
    <t>Castelli Jersey Guide</t>
  </si>
  <si>
    <t>contentpages/performancebike/castelli_jersey_guide/hero_image.jpg</t>
  </si>
  <si>
    <t>Known for making some of the world's best cycling clothing, Castelli jerseys are favored by many long-time riders. Their dedication to pushing the boundaries of design makes them an obvious contender for a spot in any serious cyclist's wardrobe.</t>
  </si>
  <si>
    <t>Understanding Pearl Izumi Clothing</t>
  </si>
  <si>
    <t>contentpages/performancebike/pearl_izumi_clothing/hero_image.jpg</t>
  </si>
  <si>
    <t>Whether you're looking for a jersey or a pair of Gloves, Pearl Izumi Has Something For Everyone.</t>
  </si>
  <si>
    <t>14982,15024,28687,15028,28691,15029,17270,28688,28692,15025,16296,28689,28693,28694,28695,28690,28696,28697,16904,16908,16909,16907,16910,16911,16982,14983,17039,17042,17043,17040,17041,15002,17045,17044,17047,17046,14992,14993,14997,17051,17052,17053,17054,14995,17192,17193,15046,17055,15050,16984,16929,15019,16979,16980,15100,14987,14990,14988,14991,15070,16905,16914,16915,16916,16917,16906,16919,16921,16920,16918,16843,16931,16935,16936,16937,16938,17271,16845,16849,16850,16848,16851,16854,17062,16985,16986,16995,16998,16999,16996,16997,16987,17000,17001,17003,17002,17311,16990,16930,16933,16942,16943,16934,16932,16939,16940,16941,16844,16846,16855,16856,16857,16858,16847,16860,16862,16861,16859,16883,16963,16967,16968,16969,16970,16885,16892,16886,16887,16888,16889,17084,17026,17027,17030,17033,17034,17031,17032,17028,17035,17036,17038,17037,17029,17275,17276,16962,16965,16974,16975,16966,16964,16971,16972,16973,16884,16893,16895,16896,16897,16898,16894,16900,16902,16901,16899,16863,16947,16951,16952,16865,16869,16870,16868,16871,16874,17073,17092,17093,17094,17013,17014,17017,17020,17021,17018,17019,17015,17022,17023,17025,17024,17277,17016,17056,17057,17058,17050,16946,16949,16958,16959,16950,16948,16955,16956,16957,16864,16866,16875,16876,16877,16878,16867,16880,16882,16881,16879,28556,28557,28558,28561</t>
  </si>
  <si>
    <t>Specialized Tarmac Compared</t>
  </si>
  <si>
    <t>contentpages/performancebike/specialized_sl8/hero_image.jpg</t>
  </si>
  <si>
    <t>The Specialized Tarmac is the fastest of the fast. Compare the lineup and learn about all the Tarmac options there are.</t>
  </si>
  <si>
    <t>Specialized Road Bike Comparison</t>
  </si>
  <si>
    <t>contentpages/performancebike/spec_bike_comp/hero_image.jpg</t>
  </si>
  <si>
    <t>Whether you're a pedal-to-the-metal racer or a social ride sophisticate, there is a Specialized road bike for you.</t>
  </si>
  <si>
    <t>Shimano Di2 vs SRAM AXS</t>
  </si>
  <si>
    <t>contentpages/performancebike/D12_vs_Shimano/hero_image.jpg</t>
  </si>
  <si>
    <t>For modern riders, electronic shifting is a no-brainer. But what's the difference between Shimano Di2 and SRAM AXS? Let's break it down!</t>
  </si>
  <si>
    <t>15140,15146,16369,16370,17605,16372,17621,17622,16379,16384,17623,17624,17625,17626,16378,16371,16386,17606,16380,17616,16389,27360,16373,17609,17608,16382,17618,16391,16374,16401,16375,16737,17627,16377,17611,16498,17612,17613,17614,17615,16402,16385,17620,16392,17619,16393,16387,15156,16406,16408,16409,16410,16407,16412,16413,16414,16484,16485,16486,16763,15162,15164,16416,17713,17707,17708,17709,17710,17711,17712,15168,15170,15172,15171,17503,17504,17505,17506,17507,15173,15176,15177,15178,15180,15181,15182,16799,16801,16802,16800,16803,27454,26553,26556,27084,26554,27403,26557,27139,26558,26555,27456,26576,26577,26578,26579,26580,27455,16817,16818,16819,15230,16451,16463,16464,16450,16455,18107,16646,16648,16465,16647,16651</t>
  </si>
  <si>
    <t>1468, 1509</t>
  </si>
  <si>
    <t>https://images.amain.com/images/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</si>
  <si>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</si>
  <si>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</si>
  <si>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</si>
  <si>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</si>
  <si>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</si>
  <si>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</si>
  <si>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</si>
  <si>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</si>
  <si>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</si>
  <si>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</si>
  <si>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</si>
  <si>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</si>
  <si>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</si>
  <si>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</si>
  <si>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</si>
  <si>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</si>
  <si>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</si>
  <si>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</si>
  <si>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</si>
  <si>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</si>
  <si>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</si>
  <si>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</si>
  <si>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</si>
  <si>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</si>
  <si>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</si>
  <si>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</si>
  <si>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</si>
  <si>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</si>
  <si>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</si>
  <si>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</si>
  <si>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</si>
  <si>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</si>
  <si>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</si>
  <si>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</si>
  <si>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</si>
  <si>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</si>
  <si>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</si>
  <si>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</si>
  <si>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</si>
  <si>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</si>
  <si>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</si>
  <si>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</si>
  <si>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</si>
  <si>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</si>
  <si>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</si>
  <si>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</si>
  <si>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</si>
  <si>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</si>
  <si>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</si>
  <si>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</si>
  <si>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</si>
  <si>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</si>
  <si>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</si>
  <si>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</si>
  <si>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</si>
  <si>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</si>
  <si>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</si>
  <si>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</si>
  <si>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</si>
  <si>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</si>
  <si>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</si>
  <si>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</si>
  <si>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</si>
  <si>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</si>
  <si>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</si>
  <si>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</si>
  <si>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</si>
  <si>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</si>
  <si>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</si>
  <si>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</si>
  <si>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</si>
  <si>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</si>
  <si>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</si>
  <si>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</si>
  <si>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</si>
  <si>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</si>
  <si>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</si>
  <si>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</si>
  <si>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</si>
  <si>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</si>
  <si>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</si>
  <si>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</si>
  <si>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</si>
  <si>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</si>
  <si>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</si>
  <si>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</si>
  <si>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</si>
  <si>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</si>
  <si>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</si>
  <si>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</si>
  <si>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</si>
  <si>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</si>
  <si>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</si>
  <si>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</si>
  <si>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</si>
  <si>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</si>
  <si>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</si>
  <si>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</si>
  <si>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</si>
  <si>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</si>
  <si>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</si>
  <si>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</si>
  <si>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</si>
  <si>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</si>
  <si>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</si>
  <si>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</si>
  <si>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</si>
  <si>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</si>
  <si>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</si>
  <si>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</si>
  <si>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</si>
  <si>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</si>
  <si>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</si>
  <si>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</si>
  <si>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</si>
  <si>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</si>
  <si>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</si>
  <si>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</si>
  <si>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</si>
  <si>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</si>
  <si>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</si>
  <si>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</si>
  <si>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</si>
  <si>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</si>
  <si>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</si>
  <si>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</si>
  <si>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</si>
  <si>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</si>
  <si>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</si>
  <si>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</si>
  <si>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</si>
  <si>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</si>
  <si>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</si>
  <si>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</si>
  <si>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</si>
  <si>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</si>
  <si>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</si>
  <si>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</si>
  <si>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</si>
  <si>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</si>
  <si>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</si>
  <si>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</si>
  <si>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</si>
  <si>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</si>
  <si>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</si>
  <si>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</si>
  <si>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</si>
  <si>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</si>
  <si>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</si>
  <si>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</si>
  <si>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</si>
  <si>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</si>
  <si>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</si>
  <si>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</si>
  <si>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</si>
  <si>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</si>
  <si>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</si>
  <si>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</si>
  <si>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</si>
  <si>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</si>
  <si>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</si>
  <si>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</si>
  <si>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</si>
  <si>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</si>
  <si>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</si>
  <si>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</si>
  <si>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</si>
  <si>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</si>
  <si>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</si>
  <si>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</si>
  <si>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</si>
  <si>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</si>
  <si>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</si>
  <si>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</si>
  <si>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</si>
  <si>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</si>
  <si>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</si>
  <si>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</si>
  <si>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https://www.performancebike.com/</t>
  </si>
  <si>
    <t>/cp</t>
  </si>
  <si>
    <t>https://www.performancebike.com/why-you-need-your-own-bike-repair-stand/cp601</t>
  </si>
  <si>
    <t>https://www.performancebike.com/what-you-need-to-setup-tubeless-road-bike-tires/cp602</t>
  </si>
  <si>
    <t>https://www.performancebike.com/cold-riding-layering-basics/cp690</t>
  </si>
  <si>
    <t>https://www.performancebike.com/bicycle-lights-for-winter/cp691</t>
  </si>
  <si>
    <t>https://www.performancebike.com/specialized-angi/cp711</t>
  </si>
  <si>
    <t>https://www.performancebike.com/specialized-body-geometry/cp712</t>
  </si>
  <si>
    <t>https://www.performancebike.com/clipless-pedals/cp718</t>
  </si>
  <si>
    <t>https://www.performancebike.com/road-tires:-ride-faster,-farther,-and-happier/cp725</t>
  </si>
  <si>
    <t>https://www.performancebike.com/why-use-tubeless-road-bike-tires?/cp726</t>
  </si>
  <si>
    <t>https://www.performancebike.com/merino-wool:-the-best-winter-socks/cp755</t>
  </si>
  <si>
    <t>https://www.performancebike.com/how-often-should-you-replace-your-bike-helmet?/cp761</t>
  </si>
  <si>
    <t>https://www.performancebike.com/how-to-maintain-your-drivetrain/cp808</t>
  </si>
  <si>
    <t>https://www.performancebike.com/handlebar-tape-101/cp811</t>
  </si>
  <si>
    <t>https://www.performancebike.com/how-to-choose-a-saddle/cp831</t>
  </si>
  <si>
    <t>https://www.performancebike.com/mountain-bike-tires---the-basics/cp840</t>
  </si>
  <si>
    <t>https://www.performancebike.com/shoes-and-pedals-for-mountain-biking/cp844</t>
  </si>
  <si>
    <t>https://www.performancebike.com/gravel-tire-101/cp850</t>
  </si>
  <si>
    <t>https://www.performancebike.com/summertime-riding/cp859</t>
  </si>
  <si>
    <t>https://www.performancebike.com/base-layers-in-summer/cp869</t>
  </si>
  <si>
    <t>https://www.performancebike.com/shoes-and-pedals-for-the-road/cp876</t>
  </si>
  <si>
    <t>https://www.performancebike.com/hammerhead-computers/cp881</t>
  </si>
  <si>
    <t>https://www.performancebike.com/specialized-soil-searching-tires/cp884</t>
  </si>
  <si>
    <t>https://www.performancebike.com/riding-in-a-new-area/cp1084</t>
  </si>
  <si>
    <t>https://www.performancebike.com/dynaplug---which-plug-is-right-for-you?/cp1116</t>
  </si>
  <si>
    <t>https://www.performancebike.com/dynaplug---anatomy-of-a-dynaplug/cp1122</t>
  </si>
  <si>
    <t>https://www.performancebike.com/upgrade-your-bicycle-tires/cp1125</t>
  </si>
  <si>
    <t>https://www.performancebike.com/dynaplug---easy-tubeless-tire-repair/cp1131</t>
  </si>
  <si>
    <t>https://www.performancebike.com/bikepacking-101/cp1159</t>
  </si>
  <si>
    <t>https://www.performancebike.com/bikepacking---covering-new-ground/cp1160</t>
  </si>
  <si>
    <t>https://www.performancebike.com/bikepacking-homepage/cp1161</t>
  </si>
  <si>
    <t>https://www.performancebike.com/bikepacking-gear-checklist/cp1168</t>
  </si>
  <si>
    <t>https://www.performancebike.com/century-essentials/cp1178</t>
  </si>
  <si>
    <t>https://www.performancebike.com/roval-rapide-clx-ii-&amp;-alpinist-clx-ii-tubeless-wheelsets/cp1180</t>
  </si>
  <si>
    <t>https://www.performancebike.com/riding-in-the-heat/cp1181</t>
  </si>
  <si>
    <t>https://www.performancebike.com/the-best-hydration-pack-for-endurance-gravel-racing/cp1184</t>
  </si>
  <si>
    <t>https://www.performancebike.com/hammerhead-karoo-2-review/cp1186</t>
  </si>
  <si>
    <t>https://www.performancebike.com/bikepacking-bags-vs-touring-racks-with-panniers/cp1192</t>
  </si>
  <si>
    <t>https://www.performancebike.com/bikepacking-from-wyoming-to-california-(part-1)/cp1198</t>
  </si>
  <si>
    <t>https://www.performancebike.com/tour-clothing-–-pearl-izumi/cp1202</t>
  </si>
  <si>
    <t>https://www.performancebike.com/how-to-pick-a-touring-route/cp1203</t>
  </si>
  <si>
    <t>https://www.performancebike.com/tools-of-the-tour:-peter-sagan/cp1205</t>
  </si>
  <si>
    <t>https://www.performancebike.com/bikepacking-from-wyoming-to-california-(part-2)/cp1206</t>
  </si>
  <si>
    <t>https://www.performancebike.com/picking-tires-for-your-tour/cp1209</t>
  </si>
  <si>
    <t>https://www.performancebike.com/vittoria-corsa-n.ext/cp1213</t>
  </si>
  <si>
    <t>https://www.performancebike.com/is-it-time-to-replace-my-bike-shorts?/cp1225</t>
  </si>
  <si>
    <t>https://www.performancebike.com/tools-for-a-world-champion:-remco-evenepoel/cp1235</t>
  </si>
  <si>
    <t>https://www.performancebike.com/5-roadside-essentials/cp1250</t>
  </si>
  <si>
    <t>https://www.performancebike.com/merino-wool-–-our-top-picks/cp1290</t>
  </si>
  <si>
    <t>https://www.performancebike.com/staff-favorites:-winter-layering/cp1293</t>
  </si>
  <si>
    <t>https://www.performancebike.com/roadside-essentials---staff-picks/cp1297</t>
  </si>
  <si>
    <t>https://www.performancebike.com/winter-gloves-for-road/cp1298</t>
  </si>
  <si>
    <t>https://www.performancebike.com/winter-gloves-for-gravel/cp1299</t>
  </si>
  <si>
    <t>https://www.performancebike.com/how-to-install-&amp;-maintain-tubeless-road-bike-tires/cp1317</t>
  </si>
  <si>
    <t>https://www.performancebike.com/winter-base-miles/cp1322</t>
  </si>
  <si>
    <t>https://www.performancebike.com/garmin-edge-540-&amp;-840-comparison/cp1329</t>
  </si>
  <si>
    <t>https://www.performancebike.com/garmin-edge-840-vs-karoo-2/cp1339</t>
  </si>
  <si>
    <t>https://www.performancebike.com/our-bwr-winning-ritchey-tandem/cp1342</t>
  </si>
  <si>
    <t>https://www.performancebike.com/video:-bwr-on-a-tandem!?/cp1343</t>
  </si>
  <si>
    <t>https://www.performancebike.com/the-ultimate-gravel-bike?!/cp1359</t>
  </si>
  <si>
    <t>https://www.performancebike.com/what-is-gravel-cycling?/cp1363</t>
  </si>
  <si>
    <t>https://www.performancebike.com/a-brief-history-of-gravel-riding/cp1364</t>
  </si>
  <si>
    <t>https://www.performancebike.com/the-best-tire-inserts-for-gravel?/cp1365</t>
  </si>
  <si>
    <t>https://www.performancebike.com/how-to-travel-with-a-bike/cp1394</t>
  </si>
  <si>
    <t>https://www.performancebike.com/nutrition-and-travel/cp1395</t>
  </si>
  <si>
    <t>https://www.performancebike.com/sram-axs-xplr-gravel-groupset-weight-guide/cp1396</t>
  </si>
  <si>
    <t>https://www.performancebike.com/buyer's-guide:-roval-gravel-wheels/cp1397</t>
  </si>
  <si>
    <t>https://www.performancebike.com/buyer's-guide:-roval-road-wheels/cp1398</t>
  </si>
  <si>
    <t>https://www.performancebike.com/gatorskin-tubeless?!/cp1399</t>
  </si>
  <si>
    <t>https://www.performancebike.com/the-science-of-cold-tires/cp1400</t>
  </si>
  <si>
    <t>https://www.performancebike.com/how-to-set-up-your-gravel-bike-for-winter/cp1401</t>
  </si>
  <si>
    <t>https://www.performancebike.com/first-century-mistakes/cp1402</t>
  </si>
  <si>
    <t>https://www.performancebike.com/training-for-your-first-century/cp1403</t>
  </si>
  <si>
    <t>https://www.performancebike.com/pre-century-bike-check/cp1404</t>
  </si>
  <si>
    <t>https://www.performancebike.com/how-to-find-shimano-bike-part-weights/cp1405</t>
  </si>
  <si>
    <t>https://www.performancebike.com/the-best-bike-mini-pump?/cp1406</t>
  </si>
  <si>
    <t>https://www.performancebike.com/how-to-bike-at-night/cp1407</t>
  </si>
  <si>
    <t>https://www.performancebike.com/the-best-garmin-watch-for-cycling/cp1450</t>
  </si>
  <si>
    <t>https://www.performancebike.com/which-freehub-do-i-need?/cp1451</t>
  </si>
  <si>
    <t>https://www.performancebike.com/why-buy-a-specialized-bike-from-performance-bicycle?/cp1462</t>
  </si>
  <si>
    <t>https://www.performancebike.com/what's-the-difference-between-specialized-and-s-works?/cp1463</t>
  </si>
  <si>
    <t>https://www.performancebike.com/all-about-specialized-saddles/cp1464</t>
  </si>
  <si>
    <t>https://www.performancebike.com/understanding-saddle-rails/cp1465</t>
  </si>
  <si>
    <t>https://www.performancebike.com/3d-printed-bike-saddles/cp1466</t>
  </si>
  <si>
    <t>https://www.performancebike.com/our-favorite-3d-printed-saddles/cp1470</t>
  </si>
  <si>
    <t>https://www.performancebike.com/castelli-jersey-guide/cp1473</t>
  </si>
  <si>
    <t>https://www.performancebike.com/understanding-pearl-izumi-clothing/cp1474</t>
  </si>
  <si>
    <t>https://www.performancebike.com/specialized-tarmac-compared/cp1475</t>
  </si>
  <si>
    <t>https://www.performancebike.com/specialized-road-bike-comparison/cp1476</t>
  </si>
  <si>
    <t>https://www.performancebike.com/shimano-di2-vs-sram-axs/cp1480</t>
  </si>
  <si>
    <t>pageLink</t>
  </si>
  <si>
    <t>categoryID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</si>
</sst>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3"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performancebike.com/" TargetMode="External"/><Relationship Id="rId1" Type="http://schemas.openxmlformats.org/officeDocument/2006/relationships/hyperlink" Target="https://www.performancebik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24A8-6726-9846-B461-1E840A110CC3}">
  <dimension ref="A1:K90"/>
  <sheetViews>
    <sheetView tabSelected="1" workbookViewId="0">
      <selection activeCell="A2" sqref="A2:K90"/>
    </sheetView>
  </sheetViews>
  <sheetFormatPr baseColWidth="10" defaultRowHeight="16" x14ac:dyDescent="0.2"/>
  <cols>
    <col min="1" max="1" width="49.33203125" bestFit="1" customWidth="1"/>
    <col min="2" max="2" width="118" bestFit="1" customWidth="1"/>
    <col min="3" max="3" width="60.1640625" customWidth="1"/>
    <col min="4" max="4" width="19" customWidth="1"/>
    <col min="5" max="5" width="26.1640625" customWidth="1"/>
    <col min="9" max="9" width="10" customWidth="1"/>
    <col min="11" max="11" width="31.33203125" bestFit="1" customWidth="1"/>
  </cols>
  <sheetData>
    <row r="1" spans="1:11" x14ac:dyDescent="0.2">
      <c r="A1" t="s">
        <v>2</v>
      </c>
      <c r="B1" t="s">
        <v>0</v>
      </c>
      <c r="C1" t="s">
        <v>4</v>
      </c>
      <c r="D1" t="s">
        <v>552</v>
      </c>
      <c r="E1" t="s">
        <v>1</v>
      </c>
      <c r="F1" t="s">
        <v>3</v>
      </c>
      <c r="I1" t="s">
        <v>553</v>
      </c>
      <c r="J1" t="s">
        <v>5</v>
      </c>
    </row>
    <row r="2" spans="1:11" x14ac:dyDescent="0.2">
      <c r="A2" t="s">
        <v>277</v>
      </c>
      <c r="B2" t="str">
        <f>CONCATENATE(K2,F2)</f>
        <v>https://images.amain.com/images/contentpages/performancebike/D12_vs_Shimano/hero_image.jpg</v>
      </c>
      <c r="C2" t="s">
        <v>279</v>
      </c>
      <c r="D2" t="s">
        <v>551</v>
      </c>
      <c r="E2">
        <v>1480</v>
      </c>
      <c r="F2" t="s">
        <v>278</v>
      </c>
      <c r="I2" t="s">
        <v>280</v>
      </c>
      <c r="J2" t="s">
        <v>281</v>
      </c>
      <c r="K2" t="s">
        <v>282</v>
      </c>
    </row>
    <row r="3" spans="1:11" x14ac:dyDescent="0.2">
      <c r="A3" t="s">
        <v>274</v>
      </c>
      <c r="B3" t="str">
        <f>CONCATENATE(K4,F3)</f>
        <v>https://images.amain.com/images/contentpages/performancebike/spec_bike_comp/hero_image.jpg</v>
      </c>
      <c r="C3" t="s">
        <v>276</v>
      </c>
      <c r="D3" t="s">
        <v>550</v>
      </c>
      <c r="E3">
        <v>1476</v>
      </c>
      <c r="F3" t="s">
        <v>275</v>
      </c>
      <c r="I3" s="1">
        <v>1.4941287221497301E+64</v>
      </c>
      <c r="J3">
        <v>2231</v>
      </c>
      <c r="K3" t="s">
        <v>282</v>
      </c>
    </row>
    <row r="4" spans="1:11" x14ac:dyDescent="0.2">
      <c r="A4" t="s">
        <v>271</v>
      </c>
      <c r="B4" t="str">
        <f>CONCATENATE(K5,F4)</f>
        <v>https://images.amain.com/images/contentpages/performancebike/specialized_sl8/hero_image.jpg</v>
      </c>
      <c r="C4" t="s">
        <v>273</v>
      </c>
      <c r="D4" t="s">
        <v>549</v>
      </c>
      <c r="E4">
        <v>1475</v>
      </c>
      <c r="F4" t="s">
        <v>272</v>
      </c>
      <c r="I4" s="1">
        <v>1.4941287222872399E+54</v>
      </c>
      <c r="J4">
        <v>2231</v>
      </c>
      <c r="K4" t="s">
        <v>282</v>
      </c>
    </row>
    <row r="5" spans="1:11" x14ac:dyDescent="0.2">
      <c r="A5" t="s">
        <v>267</v>
      </c>
      <c r="B5" t="str">
        <f>CONCATENATE(K6,F5)</f>
        <v>https://images.amain.com/images/contentpages/performancebike/pearl_izumi_clothing/hero_image.jpg</v>
      </c>
      <c r="C5" t="s">
        <v>269</v>
      </c>
      <c r="D5" t="s">
        <v>548</v>
      </c>
      <c r="E5">
        <v>1474</v>
      </c>
      <c r="F5" t="s">
        <v>268</v>
      </c>
      <c r="I5" t="s">
        <v>270</v>
      </c>
      <c r="J5">
        <v>1368</v>
      </c>
      <c r="K5" t="s">
        <v>282</v>
      </c>
    </row>
    <row r="6" spans="1:11" x14ac:dyDescent="0.2">
      <c r="A6" t="s">
        <v>264</v>
      </c>
      <c r="B6" t="str">
        <f>CONCATENATE(K7,F6)</f>
        <v>https://images.amain.com/images/contentpages/performancebike/castelli_jersey_guide/hero_image.jpg</v>
      </c>
      <c r="C6" t="s">
        <v>266</v>
      </c>
      <c r="D6" t="s">
        <v>547</v>
      </c>
      <c r="E6">
        <v>1473</v>
      </c>
      <c r="F6" t="s">
        <v>265</v>
      </c>
      <c r="I6" s="1">
        <v>1.4982150242868701E+144</v>
      </c>
      <c r="J6">
        <v>3208</v>
      </c>
      <c r="K6" t="s">
        <v>282</v>
      </c>
    </row>
    <row r="7" spans="1:11" x14ac:dyDescent="0.2">
      <c r="A7" t="s">
        <v>260</v>
      </c>
      <c r="B7" t="str">
        <f>CONCATENATE(K8,F7)</f>
        <v>https://images.amain.com/images/contentpages/performancebike/favorite_3d_saddles/hero_image_01.jpg</v>
      </c>
      <c r="C7" t="s">
        <v>262</v>
      </c>
      <c r="D7" t="s">
        <v>546</v>
      </c>
      <c r="E7">
        <v>1470</v>
      </c>
      <c r="F7" t="s">
        <v>261</v>
      </c>
      <c r="I7" s="1">
        <v>1.5140152091521299E+54</v>
      </c>
      <c r="J7" t="s">
        <v>263</v>
      </c>
      <c r="K7" t="s">
        <v>282</v>
      </c>
    </row>
    <row r="8" spans="1:11" x14ac:dyDescent="0.2">
      <c r="A8" t="s">
        <v>257</v>
      </c>
      <c r="B8" t="str">
        <f>CONCATENATE(K9,F8)</f>
        <v>https://images.amain.com/images/contentpages/performancebike/3d_saddles/hero_image.jpg</v>
      </c>
      <c r="C8" t="s">
        <v>259</v>
      </c>
      <c r="D8" t="s">
        <v>545</v>
      </c>
      <c r="E8">
        <v>1466</v>
      </c>
      <c r="F8" t="s">
        <v>258</v>
      </c>
      <c r="I8" s="1">
        <v>1.5140152091521299E+54</v>
      </c>
      <c r="J8" t="s">
        <v>9</v>
      </c>
      <c r="K8" t="s">
        <v>282</v>
      </c>
    </row>
    <row r="9" spans="1:11" x14ac:dyDescent="0.2">
      <c r="A9" t="s">
        <v>254</v>
      </c>
      <c r="B9" t="str">
        <f>CONCATENATE(K10,F9)</f>
        <v>https://images.amain.com/images/contentpages/performancebike/understanding_saddle_rails/hero_image.jpg</v>
      </c>
      <c r="C9" t="s">
        <v>256</v>
      </c>
      <c r="D9" t="s">
        <v>544</v>
      </c>
      <c r="E9">
        <v>1465</v>
      </c>
      <c r="F9" t="s">
        <v>255</v>
      </c>
      <c r="I9" s="1">
        <v>1.5140152091521301E+99</v>
      </c>
      <c r="J9" t="s">
        <v>9</v>
      </c>
      <c r="K9" t="s">
        <v>282</v>
      </c>
    </row>
    <row r="10" spans="1:11" x14ac:dyDescent="0.2">
      <c r="A10" t="s">
        <v>251</v>
      </c>
      <c r="B10" t="str">
        <f>CONCATENATE(K11,F10)</f>
        <v>https://images.amain.com/images/contentpages/performancebike/all_about_spec_saddles/hero_image.jpg</v>
      </c>
      <c r="C10" t="s">
        <v>253</v>
      </c>
      <c r="D10" t="s">
        <v>543</v>
      </c>
      <c r="E10">
        <v>1464</v>
      </c>
      <c r="F10" t="s">
        <v>252</v>
      </c>
      <c r="I10" s="1">
        <v>1.5140152091521299E+54</v>
      </c>
      <c r="J10">
        <v>2231</v>
      </c>
      <c r="K10" t="s">
        <v>282</v>
      </c>
    </row>
    <row r="11" spans="1:11" x14ac:dyDescent="0.2">
      <c r="A11" t="s">
        <v>248</v>
      </c>
      <c r="B11" t="str">
        <f>CONCATENATE(K12,F11)</f>
        <v>https://images.amain.com/images/contentpages/performancebike/specialized_bike_tiers/hero_image.jpg</v>
      </c>
      <c r="C11" t="s">
        <v>250</v>
      </c>
      <c r="D11" t="s">
        <v>542</v>
      </c>
      <c r="E11">
        <v>1463</v>
      </c>
      <c r="F11" t="s">
        <v>249</v>
      </c>
      <c r="I11" t="s">
        <v>247</v>
      </c>
      <c r="J11">
        <v>2231</v>
      </c>
      <c r="K11" t="s">
        <v>282</v>
      </c>
    </row>
    <row r="12" spans="1:11" x14ac:dyDescent="0.2">
      <c r="A12" t="s">
        <v>244</v>
      </c>
      <c r="B12" t="str">
        <f>CONCATENATE(K13,F12)</f>
        <v>https://images.amain.com/images/contentpages/performancebike/why_specialized/hero_image.jpg</v>
      </c>
      <c r="C12" t="s">
        <v>246</v>
      </c>
      <c r="D12" t="s">
        <v>541</v>
      </c>
      <c r="E12">
        <v>1462</v>
      </c>
      <c r="F12" t="s">
        <v>245</v>
      </c>
      <c r="I12" t="s">
        <v>247</v>
      </c>
      <c r="J12">
        <v>2231</v>
      </c>
      <c r="K12" t="s">
        <v>282</v>
      </c>
    </row>
    <row r="13" spans="1:11" x14ac:dyDescent="0.2">
      <c r="A13" t="s">
        <v>241</v>
      </c>
      <c r="B13" t="str">
        <f>CONCATENATE(K14,F13)</f>
        <v>https://images.amain.com/images/contentpages/performancebike/freehub_bodies/hero_image.jpg</v>
      </c>
      <c r="C13" t="s">
        <v>243</v>
      </c>
      <c r="D13" t="s">
        <v>540</v>
      </c>
      <c r="E13">
        <v>1451</v>
      </c>
      <c r="F13" t="s">
        <v>242</v>
      </c>
      <c r="I13" s="1">
        <v>1.5140165701657099E+119</v>
      </c>
      <c r="J13" t="s">
        <v>9</v>
      </c>
      <c r="K13" t="s">
        <v>282</v>
      </c>
    </row>
    <row r="14" spans="1:11" x14ac:dyDescent="0.2">
      <c r="A14" t="s">
        <v>238</v>
      </c>
      <c r="B14" t="str">
        <f>CONCATENATE(K15,F14)</f>
        <v>https://images.amain.com/images/contentpages/performancebike/best_garmin_watches/hero.jpg</v>
      </c>
      <c r="C14" t="s">
        <v>240</v>
      </c>
      <c r="D14" t="s">
        <v>539</v>
      </c>
      <c r="E14">
        <v>1450</v>
      </c>
      <c r="F14" t="s">
        <v>239</v>
      </c>
      <c r="I14" s="1">
        <v>1.4831148421484301E+139</v>
      </c>
      <c r="J14">
        <v>1155</v>
      </c>
      <c r="K14" t="s">
        <v>282</v>
      </c>
    </row>
    <row r="15" spans="1:11" x14ac:dyDescent="0.2">
      <c r="A15" t="s">
        <v>235</v>
      </c>
      <c r="B15" t="str">
        <f>CONCATENATE(K16,F15)</f>
        <v>https://images.amain.com/images/contentpages/performancebike/biking_at_night/hero_image.jpg</v>
      </c>
      <c r="C15" t="s">
        <v>237</v>
      </c>
      <c r="D15" t="s">
        <v>538</v>
      </c>
      <c r="E15">
        <v>1407</v>
      </c>
      <c r="F15" t="s">
        <v>236</v>
      </c>
      <c r="I15" s="1">
        <v>1.48311671415141E+114</v>
      </c>
      <c r="J15" t="s">
        <v>9</v>
      </c>
      <c r="K15" t="s">
        <v>282</v>
      </c>
    </row>
    <row r="16" spans="1:11" x14ac:dyDescent="0.2">
      <c r="A16" t="s">
        <v>232</v>
      </c>
      <c r="B16" t="str">
        <f>CONCATENATE(K17,F16)</f>
        <v>https://images.amain.com/images/contentpages/performancebike/best_mini_pump/hero_image.jpg</v>
      </c>
      <c r="C16" t="s">
        <v>234</v>
      </c>
      <c r="D16" t="s">
        <v>537</v>
      </c>
      <c r="E16">
        <v>1406</v>
      </c>
      <c r="F16" t="s">
        <v>233</v>
      </c>
      <c r="I16" s="1">
        <v>1.5104174761747699E+69</v>
      </c>
      <c r="J16" t="s">
        <v>9</v>
      </c>
      <c r="K16" t="s">
        <v>282</v>
      </c>
    </row>
    <row r="17" spans="1:11" x14ac:dyDescent="0.2">
      <c r="A17" t="s">
        <v>228</v>
      </c>
      <c r="B17" t="str">
        <f>CONCATENATE(K18,F17)</f>
        <v>https://images.amain.com/images/contentpages/performancebike/shimano_part_weights/hero_image.jpg</v>
      </c>
      <c r="C17" t="s">
        <v>230</v>
      </c>
      <c r="D17" t="s">
        <v>536</v>
      </c>
      <c r="E17">
        <v>1405</v>
      </c>
      <c r="F17" t="s">
        <v>229</v>
      </c>
      <c r="I17" t="s">
        <v>231</v>
      </c>
      <c r="J17">
        <v>1468</v>
      </c>
      <c r="K17" t="s">
        <v>282</v>
      </c>
    </row>
    <row r="18" spans="1:11" x14ac:dyDescent="0.2">
      <c r="A18" t="s">
        <v>225</v>
      </c>
      <c r="B18" t="str">
        <f>CONCATENATE(K19,F18)</f>
        <v>https://images.amain.com/images/contentpages/performancebike/century_bike_check/hero_image.jpg</v>
      </c>
      <c r="C18" t="s">
        <v>227</v>
      </c>
      <c r="D18" t="s">
        <v>535</v>
      </c>
      <c r="E18">
        <v>1404</v>
      </c>
      <c r="F18" t="s">
        <v>226</v>
      </c>
      <c r="I18" s="1">
        <v>1.51041510515107E+99</v>
      </c>
      <c r="J18" t="s">
        <v>9</v>
      </c>
      <c r="K18" t="s">
        <v>282</v>
      </c>
    </row>
    <row r="19" spans="1:11" x14ac:dyDescent="0.2">
      <c r="A19" t="s">
        <v>222</v>
      </c>
      <c r="B19" t="str">
        <f>CONCATENATE(K20,F19)</f>
        <v>https://images.amain.com/images/contentpages/performancebike/First_Century_Training/hero_image.jpg</v>
      </c>
      <c r="C19" t="s">
        <v>224</v>
      </c>
      <c r="D19" t="s">
        <v>534</v>
      </c>
      <c r="E19">
        <v>1403</v>
      </c>
      <c r="F19" t="s">
        <v>223</v>
      </c>
      <c r="I19" s="1">
        <v>1.4875148771487801E+49</v>
      </c>
      <c r="J19" t="s">
        <v>9</v>
      </c>
      <c r="K19" t="s">
        <v>282</v>
      </c>
    </row>
    <row r="20" spans="1:11" x14ac:dyDescent="0.2">
      <c r="A20" t="s">
        <v>219</v>
      </c>
      <c r="B20" t="str">
        <f>CONCATENATE(K21,F20)</f>
        <v>https://images.amain.com/images/contentpages/performancebike/First_Century_Mistakes/hero_image.jpg</v>
      </c>
      <c r="C20" t="s">
        <v>221</v>
      </c>
      <c r="D20" t="s">
        <v>533</v>
      </c>
      <c r="E20">
        <v>1402</v>
      </c>
      <c r="F20" t="s">
        <v>220</v>
      </c>
      <c r="I20" s="1">
        <v>1.4875148771487801E+49</v>
      </c>
      <c r="J20" t="s">
        <v>9</v>
      </c>
      <c r="K20" t="s">
        <v>282</v>
      </c>
    </row>
    <row r="21" spans="1:11" x14ac:dyDescent="0.2">
      <c r="A21" t="s">
        <v>216</v>
      </c>
      <c r="B21" t="str">
        <f>CONCATENATE(K22,F21)</f>
        <v>https://images.amain.com/images/contentpages/performancebike/Gravel_Bike_for_Winter/hero_image.jpg</v>
      </c>
      <c r="C21" t="s">
        <v>218</v>
      </c>
      <c r="D21" t="s">
        <v>532</v>
      </c>
      <c r="E21">
        <v>1401</v>
      </c>
      <c r="F21" t="s">
        <v>217</v>
      </c>
      <c r="I21" s="1">
        <v>1.5346153471534799E+39</v>
      </c>
      <c r="J21" t="s">
        <v>9</v>
      </c>
      <c r="K21" t="s">
        <v>282</v>
      </c>
    </row>
    <row r="22" spans="1:11" x14ac:dyDescent="0.2">
      <c r="A22" t="s">
        <v>213</v>
      </c>
      <c r="B22" t="str">
        <f>CONCATENATE(K23,F22)</f>
        <v>https://images.amain.com/images/contentpages/performancebike/The_Science_of_Cold_Tires/hero_image.jpg</v>
      </c>
      <c r="C22" t="s">
        <v>215</v>
      </c>
      <c r="D22" t="s">
        <v>531</v>
      </c>
      <c r="E22">
        <v>1400</v>
      </c>
      <c r="F22" t="s">
        <v>214</v>
      </c>
      <c r="I22" s="1">
        <v>1.53361534315357E+289</v>
      </c>
      <c r="J22" t="s">
        <v>9</v>
      </c>
      <c r="K22" t="s">
        <v>282</v>
      </c>
    </row>
    <row r="23" spans="1:11" x14ac:dyDescent="0.2">
      <c r="A23" t="s">
        <v>210</v>
      </c>
      <c r="B23" t="str">
        <f>CONCATENATE(K24,F23)</f>
        <v>https://images.amain.com/images/contentpages/performancebike/Gatorskin_Tubeless/hero_image.jpg</v>
      </c>
      <c r="C23" t="s">
        <v>212</v>
      </c>
      <c r="D23" t="s">
        <v>530</v>
      </c>
      <c r="E23">
        <v>1399</v>
      </c>
      <c r="F23" t="s">
        <v>211</v>
      </c>
      <c r="I23" s="1">
        <v>1.53361534315357E+39</v>
      </c>
      <c r="J23">
        <v>1046</v>
      </c>
      <c r="K23" t="s">
        <v>282</v>
      </c>
    </row>
    <row r="24" spans="1:11" x14ac:dyDescent="0.2">
      <c r="A24" t="s">
        <v>207</v>
      </c>
      <c r="B24" t="str">
        <f>CONCATENATE(K25,F24)</f>
        <v>https://images.amain.com/images/contentpages/performancebike/roval_road_wheels_guide/hero_image.jpg</v>
      </c>
      <c r="C24" t="s">
        <v>209</v>
      </c>
      <c r="D24" t="s">
        <v>529</v>
      </c>
      <c r="E24">
        <v>1398</v>
      </c>
      <c r="F24" t="s">
        <v>208</v>
      </c>
      <c r="I24" s="1">
        <v>1.51401657016571E+29</v>
      </c>
      <c r="J24">
        <v>2231</v>
      </c>
      <c r="K24" t="s">
        <v>282</v>
      </c>
    </row>
    <row r="25" spans="1:11" x14ac:dyDescent="0.2">
      <c r="A25" t="s">
        <v>204</v>
      </c>
      <c r="B25" t="str">
        <f>CONCATENATE(K26,F25)</f>
        <v>https://images.amain.com/images/contentpages/performancebike/roval_wheels_buyers_guide/hero_image.jpg</v>
      </c>
      <c r="C25" t="s">
        <v>206</v>
      </c>
      <c r="D25" t="s">
        <v>528</v>
      </c>
      <c r="E25">
        <v>1397</v>
      </c>
      <c r="F25" t="s">
        <v>205</v>
      </c>
      <c r="I25" s="1">
        <v>1.51401657016571E+29</v>
      </c>
      <c r="J25">
        <v>2231</v>
      </c>
      <c r="K25" t="s">
        <v>282</v>
      </c>
    </row>
    <row r="26" spans="1:11" x14ac:dyDescent="0.2">
      <c r="A26" t="s">
        <v>201</v>
      </c>
      <c r="B26" t="str">
        <f>CONCATENATE(K27,F26)</f>
        <v>https://images.amain.com/images/contentpages/performancebike/buyers_guide/hero_image_01.jpg</v>
      </c>
      <c r="C26" t="s">
        <v>203</v>
      </c>
      <c r="D26" t="s">
        <v>527</v>
      </c>
      <c r="E26">
        <v>1396</v>
      </c>
      <c r="F26" t="s">
        <v>202</v>
      </c>
      <c r="I26" s="1">
        <v>1.5230168172745401E+69</v>
      </c>
      <c r="J26">
        <v>1509</v>
      </c>
      <c r="K26" t="s">
        <v>282</v>
      </c>
    </row>
    <row r="27" spans="1:11" x14ac:dyDescent="0.2">
      <c r="A27" t="s">
        <v>198</v>
      </c>
      <c r="B27" t="str">
        <f>CONCATENATE(K28,F27)</f>
        <v>https://images.amain.com/images/contentpages/performancebike/nutrition_for_tahiti/hero_image.jpg</v>
      </c>
      <c r="C27" t="s">
        <v>200</v>
      </c>
      <c r="D27" t="s">
        <v>526</v>
      </c>
      <c r="E27">
        <v>1395</v>
      </c>
      <c r="F27" t="s">
        <v>199</v>
      </c>
      <c r="I27" s="1">
        <v>1.48311487514877E+39</v>
      </c>
      <c r="J27" t="s">
        <v>9</v>
      </c>
      <c r="K27" t="s">
        <v>282</v>
      </c>
    </row>
    <row r="28" spans="1:11" x14ac:dyDescent="0.2">
      <c r="A28" t="s">
        <v>195</v>
      </c>
      <c r="B28" t="str">
        <f>CONCATENATE(K29,F28)</f>
        <v>https://images.amain.com/images/contentpages/performancebike/packing_for_tahiti/hero_image.jpg</v>
      </c>
      <c r="C28" t="s">
        <v>197</v>
      </c>
      <c r="D28" t="s">
        <v>525</v>
      </c>
      <c r="E28">
        <v>1394</v>
      </c>
      <c r="F28" t="s">
        <v>196</v>
      </c>
      <c r="I28" s="1">
        <v>1.4931149321493299E+29</v>
      </c>
      <c r="J28" t="s">
        <v>9</v>
      </c>
      <c r="K28" t="s">
        <v>282</v>
      </c>
    </row>
    <row r="29" spans="1:11" x14ac:dyDescent="0.2">
      <c r="A29" t="s">
        <v>192</v>
      </c>
      <c r="B29" t="str">
        <f>CONCATENATE(K30,F29)</f>
        <v>https://images.amain.com/images/contentpages/performancebike/What_is_gravel_biking/part_03/hero_image.jpg</v>
      </c>
      <c r="C29" t="s">
        <v>194</v>
      </c>
      <c r="D29" t="s">
        <v>524</v>
      </c>
      <c r="E29">
        <v>1365</v>
      </c>
      <c r="F29" t="s">
        <v>193</v>
      </c>
      <c r="I29" s="1">
        <v>1.5346153471534802E+79</v>
      </c>
      <c r="J29" t="s">
        <v>9</v>
      </c>
      <c r="K29" t="s">
        <v>282</v>
      </c>
    </row>
    <row r="30" spans="1:11" x14ac:dyDescent="0.2">
      <c r="A30" t="s">
        <v>189</v>
      </c>
      <c r="B30" t="str">
        <f>CONCATENATE(K31,F30)</f>
        <v>https://images.amain.com/images/contentpages/performancebike/What_is_gravel_biking/part_02/hero_image.jpg</v>
      </c>
      <c r="C30" t="s">
        <v>191</v>
      </c>
      <c r="D30" t="s">
        <v>523</v>
      </c>
      <c r="E30">
        <v>1364</v>
      </c>
      <c r="F30" t="s">
        <v>190</v>
      </c>
      <c r="I30" s="1">
        <v>1.53461534715348E+94</v>
      </c>
      <c r="J30" t="s">
        <v>9</v>
      </c>
      <c r="K30" t="s">
        <v>282</v>
      </c>
    </row>
    <row r="31" spans="1:11" x14ac:dyDescent="0.2">
      <c r="A31" t="s">
        <v>186</v>
      </c>
      <c r="B31" t="str">
        <f>CONCATENATE(K32,F31)</f>
        <v>https://images.amain.com/images/contentpages/performancebike/What_is_gravel_biking/part_01/hero_image.jpg</v>
      </c>
      <c r="C31" t="s">
        <v>188</v>
      </c>
      <c r="D31" t="s">
        <v>522</v>
      </c>
      <c r="E31">
        <v>1363</v>
      </c>
      <c r="F31" t="s">
        <v>187</v>
      </c>
      <c r="I31" s="1">
        <v>1.53461534715348E+94</v>
      </c>
      <c r="J31" t="s">
        <v>9</v>
      </c>
      <c r="K31" t="s">
        <v>282</v>
      </c>
    </row>
    <row r="32" spans="1:11" x14ac:dyDescent="0.2">
      <c r="A32" t="s">
        <v>183</v>
      </c>
      <c r="B32" t="str">
        <f>CONCATENATE(K33,F32)</f>
        <v>https://images.amain.com/images/contentpages/performancebike/specialized_diverge_str/diverge_str_hero_image.jpg</v>
      </c>
      <c r="C32" t="s">
        <v>185</v>
      </c>
      <c r="D32" t="s">
        <v>521</v>
      </c>
      <c r="E32">
        <v>1359</v>
      </c>
      <c r="F32" t="s">
        <v>184</v>
      </c>
      <c r="I32" s="1">
        <v>1.4941287222872499E+59</v>
      </c>
      <c r="J32">
        <v>2231</v>
      </c>
      <c r="K32" t="s">
        <v>282</v>
      </c>
    </row>
    <row r="33" spans="1:11" x14ac:dyDescent="0.2">
      <c r="A33" t="s">
        <v>180</v>
      </c>
      <c r="B33" t="str">
        <f>CONCATENATE(K34,F33)</f>
        <v>https://images.amain.com/images/contentpages/performancebike/bwr_build/hero_vid_image.jpg</v>
      </c>
      <c r="C33" t="s">
        <v>182</v>
      </c>
      <c r="D33" t="s">
        <v>520</v>
      </c>
      <c r="E33">
        <v>1343</v>
      </c>
      <c r="F33" t="s">
        <v>181</v>
      </c>
      <c r="I33" t="s">
        <v>179</v>
      </c>
      <c r="J33">
        <v>1430</v>
      </c>
      <c r="K33" t="s">
        <v>282</v>
      </c>
    </row>
    <row r="34" spans="1:11" x14ac:dyDescent="0.2">
      <c r="A34" t="s">
        <v>176</v>
      </c>
      <c r="B34" t="str">
        <f>CONCATENATE(K35,F34)</f>
        <v>https://images.amain.com/images/contentpages/performancebike/bwr_build/hero_image.jpg</v>
      </c>
      <c r="C34" t="s">
        <v>178</v>
      </c>
      <c r="D34" t="s">
        <v>519</v>
      </c>
      <c r="E34">
        <v>1342</v>
      </c>
      <c r="F34" t="s">
        <v>177</v>
      </c>
      <c r="I34" t="s">
        <v>179</v>
      </c>
      <c r="J34">
        <v>1430</v>
      </c>
      <c r="K34" t="s">
        <v>282</v>
      </c>
    </row>
    <row r="35" spans="1:11" x14ac:dyDescent="0.2">
      <c r="A35" t="s">
        <v>172</v>
      </c>
      <c r="B35" t="str">
        <f>CONCATENATE(K36,F35)</f>
        <v>https://images.amain.com/images/contentpages/performancebike/garmin_vs_hammerhead/hero_image.jpg</v>
      </c>
      <c r="C35" t="s">
        <v>174</v>
      </c>
      <c r="D35" t="s">
        <v>518</v>
      </c>
      <c r="E35">
        <v>1339</v>
      </c>
      <c r="F35" t="s">
        <v>173</v>
      </c>
      <c r="I35" s="1">
        <v>1.4842148431766699E+29</v>
      </c>
      <c r="J35" t="s">
        <v>175</v>
      </c>
      <c r="K35" t="s">
        <v>282</v>
      </c>
    </row>
    <row r="36" spans="1:11" x14ac:dyDescent="0.2">
      <c r="A36" t="s">
        <v>169</v>
      </c>
      <c r="B36" t="str">
        <f>CONCATENATE(K37,F36)</f>
        <v>https://images.amain.com/images/contentpages/performancebike/garmin_comparison/hero_image.jpg</v>
      </c>
      <c r="C36" t="s">
        <v>171</v>
      </c>
      <c r="D36" t="s">
        <v>517</v>
      </c>
      <c r="E36">
        <v>1329</v>
      </c>
      <c r="F36" t="s">
        <v>170</v>
      </c>
      <c r="I36" s="1">
        <v>1.4842148431766699E+29</v>
      </c>
      <c r="J36">
        <v>1155</v>
      </c>
      <c r="K36" t="s">
        <v>282</v>
      </c>
    </row>
    <row r="37" spans="1:11" x14ac:dyDescent="0.2">
      <c r="A37" t="s">
        <v>166</v>
      </c>
      <c r="B37" t="str">
        <f>CONCATENATE(K38,F37)</f>
        <v>https://images.amain.com/images/contentpages/performancebike/winter_base_miles/hero_01.jpg</v>
      </c>
      <c r="C37" t="s">
        <v>168</v>
      </c>
      <c r="D37" t="s">
        <v>516</v>
      </c>
      <c r="E37">
        <v>1322</v>
      </c>
      <c r="F37" t="s">
        <v>167</v>
      </c>
      <c r="I37" t="s">
        <v>154</v>
      </c>
      <c r="J37" t="s">
        <v>9</v>
      </c>
      <c r="K37" t="s">
        <v>282</v>
      </c>
    </row>
    <row r="38" spans="1:11" x14ac:dyDescent="0.2">
      <c r="A38" t="s">
        <v>164</v>
      </c>
      <c r="B38" t="str">
        <f>CONCATENATE(K39,F38)</f>
        <v>https://images.amain.com/images/contentpages/performancebike/why_go_tubeless/Hero_01.jpg</v>
      </c>
      <c r="C38" t="s">
        <v>165</v>
      </c>
      <c r="D38" t="s">
        <v>515</v>
      </c>
      <c r="E38">
        <v>1317</v>
      </c>
      <c r="F38" t="s">
        <v>11</v>
      </c>
      <c r="J38" t="s">
        <v>9</v>
      </c>
      <c r="K38" t="s">
        <v>282</v>
      </c>
    </row>
    <row r="39" spans="1:11" x14ac:dyDescent="0.2">
      <c r="A39" t="s">
        <v>161</v>
      </c>
      <c r="B39" t="str">
        <f>CONCATENATE(K40,F39)</f>
        <v>https://images.amain.com/images/contentpages/performancebike/winter_gloves_for_gravel/hero_image.jpg</v>
      </c>
      <c r="C39" t="s">
        <v>163</v>
      </c>
      <c r="D39" t="s">
        <v>514</v>
      </c>
      <c r="E39">
        <v>1299</v>
      </c>
      <c r="F39" t="s">
        <v>162</v>
      </c>
      <c r="I39" s="1">
        <v>1.6982169851702599E+49</v>
      </c>
      <c r="J39" t="s">
        <v>9</v>
      </c>
      <c r="K39" t="s">
        <v>282</v>
      </c>
    </row>
    <row r="40" spans="1:11" x14ac:dyDescent="0.2">
      <c r="A40" t="s">
        <v>158</v>
      </c>
      <c r="B40" t="str">
        <f>CONCATENATE(K41,F40)</f>
        <v>https://images.amain.com/images/contentpages/performancebike/winter_gloves_for_road/hero_image.jpg</v>
      </c>
      <c r="C40" t="s">
        <v>160</v>
      </c>
      <c r="D40" t="s">
        <v>513</v>
      </c>
      <c r="E40">
        <v>1298</v>
      </c>
      <c r="F40" t="s">
        <v>159</v>
      </c>
      <c r="I40" s="1">
        <v>1.6982169851702599E+49</v>
      </c>
      <c r="J40" t="s">
        <v>9</v>
      </c>
      <c r="K40" t="s">
        <v>282</v>
      </c>
    </row>
    <row r="41" spans="1:11" x14ac:dyDescent="0.2">
      <c r="A41" t="s">
        <v>155</v>
      </c>
      <c r="B41" t="str">
        <f>CONCATENATE(K42,F41)</f>
        <v>https://images.amain.com/images/contentpages/performancebike/staff_picks_saddle_bags/hero_image.jpg</v>
      </c>
      <c r="C41" t="s">
        <v>157</v>
      </c>
      <c r="D41" t="s">
        <v>512</v>
      </c>
      <c r="E41">
        <v>1297</v>
      </c>
      <c r="F41" t="s">
        <v>156</v>
      </c>
      <c r="I41" t="s">
        <v>147</v>
      </c>
      <c r="J41" t="s">
        <v>9</v>
      </c>
      <c r="K41" t="s">
        <v>282</v>
      </c>
    </row>
    <row r="42" spans="1:11" x14ac:dyDescent="0.2">
      <c r="A42" t="s">
        <v>151</v>
      </c>
      <c r="B42" t="str">
        <f>CONCATENATE(K43,F42)</f>
        <v>https://images.amain.com/images/contentpages/performancebike/staff_winter_favorites/hero_image.jpg</v>
      </c>
      <c r="C42" t="s">
        <v>153</v>
      </c>
      <c r="D42" t="s">
        <v>511</v>
      </c>
      <c r="E42">
        <v>1293</v>
      </c>
      <c r="F42" t="s">
        <v>152</v>
      </c>
      <c r="I42" t="s">
        <v>154</v>
      </c>
      <c r="J42" t="s">
        <v>9</v>
      </c>
      <c r="K42" t="s">
        <v>282</v>
      </c>
    </row>
    <row r="43" spans="1:11" x14ac:dyDescent="0.2">
      <c r="A43" t="s">
        <v>148</v>
      </c>
      <c r="B43" t="str">
        <f>CONCATENATE(K44,F43)</f>
        <v>https://images.amain.com/images/contentpages/performancebike/merino_wool_top_picks/hero_01.jpg</v>
      </c>
      <c r="C43" t="s">
        <v>150</v>
      </c>
      <c r="D43" t="s">
        <v>510</v>
      </c>
      <c r="E43">
        <v>1290</v>
      </c>
      <c r="F43" t="s">
        <v>149</v>
      </c>
      <c r="I43" s="1">
        <v>1.49821698214987E+169</v>
      </c>
      <c r="J43" t="s">
        <v>9</v>
      </c>
      <c r="K43" t="s">
        <v>282</v>
      </c>
    </row>
    <row r="44" spans="1:11" x14ac:dyDescent="0.2">
      <c r="A44" t="s">
        <v>144</v>
      </c>
      <c r="B44" t="str">
        <f>CONCATENATE(K45,F44)</f>
        <v>https://images.amain.com/images/contentpages/performancebike/5_road_essentials/hero_01.jpg</v>
      </c>
      <c r="C44" t="s">
        <v>146</v>
      </c>
      <c r="D44" t="s">
        <v>509</v>
      </c>
      <c r="E44">
        <v>1250</v>
      </c>
      <c r="F44" t="s">
        <v>145</v>
      </c>
      <c r="I44" t="s">
        <v>147</v>
      </c>
      <c r="J44" t="s">
        <v>9</v>
      </c>
      <c r="K44" t="s">
        <v>282</v>
      </c>
    </row>
    <row r="45" spans="1:11" x14ac:dyDescent="0.2">
      <c r="A45" t="s">
        <v>141</v>
      </c>
      <c r="B45" t="str">
        <f>CONCATENATE(K46,F45)</f>
        <v>https://images.amain.com/images/contentpages/performancebike/tools_of_a_champ/Hero_02.jpg</v>
      </c>
      <c r="C45" t="s">
        <v>143</v>
      </c>
      <c r="D45" t="s">
        <v>508</v>
      </c>
      <c r="E45">
        <v>1235</v>
      </c>
      <c r="F45" t="s">
        <v>142</v>
      </c>
      <c r="J45">
        <v>2231</v>
      </c>
      <c r="K45" t="s">
        <v>282</v>
      </c>
    </row>
    <row r="46" spans="1:11" x14ac:dyDescent="0.2">
      <c r="A46" t="s">
        <v>138</v>
      </c>
      <c r="B46" t="str">
        <f>CONCATENATE(K47,F46)</f>
        <v>https://images.amain.com/images/contentpages/performancebike/performance_bibshorts/replacing_bib_shorts/Hero_01.jpg</v>
      </c>
      <c r="C46" t="s">
        <v>140</v>
      </c>
      <c r="D46" t="s">
        <v>507</v>
      </c>
      <c r="E46">
        <v>1225</v>
      </c>
      <c r="F46" t="s">
        <v>139</v>
      </c>
      <c r="I46" s="1">
        <v>1.4982169041690801E+124</v>
      </c>
      <c r="J46" t="s">
        <v>9</v>
      </c>
      <c r="K46" t="s">
        <v>282</v>
      </c>
    </row>
    <row r="47" spans="1:11" x14ac:dyDescent="0.2">
      <c r="A47" t="s">
        <v>135</v>
      </c>
      <c r="B47" t="str">
        <f>CONCATENATE(K48,F47)</f>
        <v>https://images.amain.com/images/contentpages/performancebike/new_vittoria_tires/Hero.jpg</v>
      </c>
      <c r="C47" t="s">
        <v>137</v>
      </c>
      <c r="D47" t="s">
        <v>506</v>
      </c>
      <c r="E47">
        <v>1213</v>
      </c>
      <c r="F47" t="s">
        <v>136</v>
      </c>
      <c r="I47" s="1">
        <v>1.5336153431535701E+29</v>
      </c>
      <c r="J47">
        <v>1622</v>
      </c>
      <c r="K47" t="s">
        <v>282</v>
      </c>
    </row>
    <row r="48" spans="1:11" x14ac:dyDescent="0.2">
      <c r="A48" t="s">
        <v>132</v>
      </c>
      <c r="B48" t="str">
        <f>CONCATENATE(K49,F48)</f>
        <v>https://images.amain.com/images/contentpages/performancebike/choosing_a_tire/Hero_01.jpg</v>
      </c>
      <c r="C48" t="s">
        <v>134</v>
      </c>
      <c r="D48" t="s">
        <v>505</v>
      </c>
      <c r="E48">
        <v>1209</v>
      </c>
      <c r="F48" t="s">
        <v>133</v>
      </c>
      <c r="I48" s="1">
        <v>1.53361534315357E+84</v>
      </c>
      <c r="J48" t="s">
        <v>9</v>
      </c>
      <c r="K48" t="s">
        <v>282</v>
      </c>
    </row>
    <row r="49" spans="1:11" x14ac:dyDescent="0.2">
      <c r="A49" t="s">
        <v>130</v>
      </c>
      <c r="B49" t="str">
        <f>CONCATENATE(K50,F49)</f>
        <v>https://images.amain.com/images/contentpages/performancebike/ryans_narrative_02/Hero_01.jpg</v>
      </c>
      <c r="C49" t="s">
        <v>120</v>
      </c>
      <c r="D49" t="s">
        <v>504</v>
      </c>
      <c r="E49">
        <v>1206</v>
      </c>
      <c r="F49" t="s">
        <v>131</v>
      </c>
      <c r="I49" s="1">
        <v>1.6709167161671701E+104</v>
      </c>
      <c r="J49" t="s">
        <v>9</v>
      </c>
      <c r="K49" t="s">
        <v>282</v>
      </c>
    </row>
    <row r="50" spans="1:11" x14ac:dyDescent="0.2">
      <c r="A50" t="s">
        <v>127</v>
      </c>
      <c r="B50" t="str">
        <f>CONCATENATE(K51,F50)</f>
        <v>https://images.amain.com/images/contentpages/performancebike/tools_of_the_tour/Hero_02.jpg</v>
      </c>
      <c r="C50" t="s">
        <v>129</v>
      </c>
      <c r="D50" t="s">
        <v>503</v>
      </c>
      <c r="E50">
        <v>1205</v>
      </c>
      <c r="F50" t="s">
        <v>128</v>
      </c>
      <c r="J50">
        <v>2231</v>
      </c>
      <c r="K50" t="s">
        <v>282</v>
      </c>
    </row>
    <row r="51" spans="1:11" x14ac:dyDescent="0.2">
      <c r="A51" t="s">
        <v>124</v>
      </c>
      <c r="B51" t="str">
        <f>CONCATENATE(K52,F51)</f>
        <v>https://images.amain.com/images/contentpages/performancebike/planning_a_route/Hero_01.jpg</v>
      </c>
      <c r="C51" t="s">
        <v>126</v>
      </c>
      <c r="D51" t="s">
        <v>502</v>
      </c>
      <c r="E51">
        <v>1203</v>
      </c>
      <c r="F51" t="s">
        <v>125</v>
      </c>
      <c r="I51" s="1">
        <v>1.6709167161671699E+129</v>
      </c>
      <c r="J51" t="s">
        <v>9</v>
      </c>
      <c r="K51" t="s">
        <v>282</v>
      </c>
    </row>
    <row r="52" spans="1:11" x14ac:dyDescent="0.2">
      <c r="A52" t="s">
        <v>121</v>
      </c>
      <c r="B52" t="str">
        <f>CONCATENATE(K53,F52)</f>
        <v>https://images.amain.com/images/contentpages/performancebike/pearl_izumi_promo/Hero_02.jpg</v>
      </c>
      <c r="C52" t="s">
        <v>123</v>
      </c>
      <c r="D52" t="s">
        <v>501</v>
      </c>
      <c r="E52">
        <v>1202</v>
      </c>
      <c r="F52" t="s">
        <v>122</v>
      </c>
      <c r="I52" s="1">
        <v>1.67091498215024E+239</v>
      </c>
      <c r="J52">
        <v>1368</v>
      </c>
      <c r="K52" t="s">
        <v>282</v>
      </c>
    </row>
    <row r="53" spans="1:11" x14ac:dyDescent="0.2">
      <c r="A53" t="s">
        <v>118</v>
      </c>
      <c r="B53" t="str">
        <f>CONCATENATE(K54,F53)</f>
        <v>https://images.amain.com/images/contentpages/performancebike/ryans_narrative_01/Hero_01.jpg</v>
      </c>
      <c r="C53" t="s">
        <v>120</v>
      </c>
      <c r="D53" t="s">
        <v>500</v>
      </c>
      <c r="E53">
        <v>1198</v>
      </c>
      <c r="F53" t="s">
        <v>119</v>
      </c>
      <c r="I53" s="1">
        <v>1.6709167161671701E+104</v>
      </c>
      <c r="J53" t="s">
        <v>9</v>
      </c>
      <c r="K53" t="s">
        <v>282</v>
      </c>
    </row>
    <row r="54" spans="1:11" x14ac:dyDescent="0.2">
      <c r="A54" t="s">
        <v>115</v>
      </c>
      <c r="B54" t="str">
        <f>CONCATENATE(K55,F54)</f>
        <v>https://images.amain.com/images/contentpages/performancebike/bags_vs_racks/Hero_01.jpg</v>
      </c>
      <c r="C54" t="s">
        <v>117</v>
      </c>
      <c r="D54" t="s">
        <v>499</v>
      </c>
      <c r="E54">
        <v>1192</v>
      </c>
      <c r="F54" t="s">
        <v>116</v>
      </c>
      <c r="I54" s="1">
        <v>1.4831167091671601E+184</v>
      </c>
      <c r="J54" t="s">
        <v>9</v>
      </c>
      <c r="K54" t="s">
        <v>282</v>
      </c>
    </row>
    <row r="55" spans="1:11" x14ac:dyDescent="0.2">
      <c r="A55" t="s">
        <v>112</v>
      </c>
      <c r="B55" t="str">
        <f>CONCATENATE(K56,F55)</f>
        <v>https://images.amain.com/images/contentpages/performancebike/hammerhead_promo/Hero_01.jpg</v>
      </c>
      <c r="C55" t="s">
        <v>114</v>
      </c>
      <c r="D55" t="s">
        <v>498</v>
      </c>
      <c r="E55">
        <v>1186</v>
      </c>
      <c r="F55" t="s">
        <v>113</v>
      </c>
      <c r="I55" s="1">
        <v>1.48421484317667E+24</v>
      </c>
      <c r="J55">
        <v>4214</v>
      </c>
      <c r="K55" t="s">
        <v>282</v>
      </c>
    </row>
    <row r="56" spans="1:11" x14ac:dyDescent="0.2">
      <c r="A56" t="s">
        <v>109</v>
      </c>
      <c r="B56" t="str">
        <f>CONCATENATE(K57,F56)</f>
        <v>https://images.amain.com/images/contentpages/performancebike/best_hydration/banner_03.jpg</v>
      </c>
      <c r="C56" t="s">
        <v>111</v>
      </c>
      <c r="D56" t="s">
        <v>497</v>
      </c>
      <c r="E56">
        <v>1184</v>
      </c>
      <c r="F56" t="s">
        <v>110</v>
      </c>
      <c r="I56" s="1">
        <v>1.7426174291744099E+79</v>
      </c>
      <c r="J56">
        <v>2680</v>
      </c>
      <c r="K56" t="s">
        <v>282</v>
      </c>
    </row>
    <row r="57" spans="1:11" x14ac:dyDescent="0.2">
      <c r="A57" t="s">
        <v>106</v>
      </c>
      <c r="B57" t="str">
        <f>CONCATENATE(K58,F57)</f>
        <v>https://images.amain.com/images/contentpages/performancebike/riding_in_heat/Hero_01.jpg</v>
      </c>
      <c r="C57" t="s">
        <v>108</v>
      </c>
      <c r="D57" t="s">
        <v>496</v>
      </c>
      <c r="E57">
        <v>1181</v>
      </c>
      <c r="F57" t="s">
        <v>107</v>
      </c>
      <c r="I57" s="1">
        <v>1.7426174271494001E+129</v>
      </c>
      <c r="J57" t="s">
        <v>9</v>
      </c>
      <c r="K57" t="s">
        <v>282</v>
      </c>
    </row>
    <row r="58" spans="1:11" x14ac:dyDescent="0.2">
      <c r="A58" t="s">
        <v>103</v>
      </c>
      <c r="B58" t="str">
        <f>CONCATENATE(K59,F58)</f>
        <v>https://images.amain.com/images/contentpages/performancebike/roval_wheelset/Hero_01.jpg</v>
      </c>
      <c r="C58" t="s">
        <v>105</v>
      </c>
      <c r="D58" t="s">
        <v>495</v>
      </c>
      <c r="E58">
        <v>1180</v>
      </c>
      <c r="F58" t="s">
        <v>104</v>
      </c>
      <c r="I58" s="1">
        <v>1.6570165711657499E+24</v>
      </c>
      <c r="J58">
        <v>2231</v>
      </c>
      <c r="K58" t="s">
        <v>282</v>
      </c>
    </row>
    <row r="59" spans="1:11" x14ac:dyDescent="0.2">
      <c r="A59" t="s">
        <v>100</v>
      </c>
      <c r="B59" t="str">
        <f>CONCATENATE(K60,F59)</f>
        <v>https://images.amain.com/images/contentpages/performancebike/century_nutrition/Hero_01.jpg</v>
      </c>
      <c r="C59" t="s">
        <v>102</v>
      </c>
      <c r="D59" t="s">
        <v>494</v>
      </c>
      <c r="E59">
        <v>1178</v>
      </c>
      <c r="F59" t="s">
        <v>101</v>
      </c>
      <c r="I59" s="1">
        <v>1.4875148771487801E+49</v>
      </c>
      <c r="J59" t="s">
        <v>9</v>
      </c>
      <c r="K59" t="s">
        <v>282</v>
      </c>
    </row>
    <row r="60" spans="1:11" x14ac:dyDescent="0.2">
      <c r="A60" t="s">
        <v>97</v>
      </c>
      <c r="B60" t="str">
        <f>CONCATENATE(K61,F60)</f>
        <v>https://images.amain.com/images/contentpages/performancebike/bike_packing/Hero_01.jpg</v>
      </c>
      <c r="C60" t="s">
        <v>99</v>
      </c>
      <c r="D60" t="s">
        <v>493</v>
      </c>
      <c r="E60">
        <v>1168</v>
      </c>
      <c r="F60" t="s">
        <v>98</v>
      </c>
      <c r="I60" s="1">
        <v>1.6709167161671701E+104</v>
      </c>
      <c r="J60" t="s">
        <v>9</v>
      </c>
      <c r="K60" t="s">
        <v>282</v>
      </c>
    </row>
    <row r="61" spans="1:11" x14ac:dyDescent="0.2">
      <c r="A61" t="s">
        <v>94</v>
      </c>
      <c r="B61" t="str">
        <f>CONCATENATE(K62,F61)</f>
        <v>https://images.amain.com/images/contentpages/nashbar/bikepacking101/nb_hero_02.jpg</v>
      </c>
      <c r="C61" t="s">
        <v>96</v>
      </c>
      <c r="D61" t="s">
        <v>492</v>
      </c>
      <c r="E61">
        <v>1161</v>
      </c>
      <c r="F61" t="s">
        <v>95</v>
      </c>
      <c r="I61" s="1">
        <v>1.6709167161671701E+104</v>
      </c>
      <c r="J61" t="s">
        <v>9</v>
      </c>
      <c r="K61" t="s">
        <v>282</v>
      </c>
    </row>
    <row r="62" spans="1:11" x14ac:dyDescent="0.2">
      <c r="A62" t="s">
        <v>91</v>
      </c>
      <c r="B62" t="str">
        <f>CONCATENATE(K63,F62)</f>
        <v>https://images.amain.com/images/newsletter/2020-07-07/bikepacking2/touring.jpg</v>
      </c>
      <c r="C62" t="s">
        <v>93</v>
      </c>
      <c r="D62" t="s">
        <v>491</v>
      </c>
      <c r="E62">
        <v>1160</v>
      </c>
      <c r="F62" t="s">
        <v>92</v>
      </c>
      <c r="I62" s="1">
        <v>1.6709167161671701E+104</v>
      </c>
      <c r="J62" t="s">
        <v>9</v>
      </c>
      <c r="K62" t="s">
        <v>282</v>
      </c>
    </row>
    <row r="63" spans="1:11" x14ac:dyDescent="0.2">
      <c r="A63" t="s">
        <v>88</v>
      </c>
      <c r="B63" t="str">
        <f>CONCATENATE(K64,F63)</f>
        <v>https://images.amain.com/images/contentpages/nashbar/bikepacking101/hero_clear.jpg</v>
      </c>
      <c r="C63" t="s">
        <v>90</v>
      </c>
      <c r="D63" t="s">
        <v>490</v>
      </c>
      <c r="E63">
        <v>1159</v>
      </c>
      <c r="F63" t="s">
        <v>89</v>
      </c>
      <c r="I63" s="1">
        <v>1.6709167161671701E+104</v>
      </c>
      <c r="J63" t="s">
        <v>9</v>
      </c>
      <c r="K63" t="s">
        <v>282</v>
      </c>
    </row>
    <row r="64" spans="1:11" x14ac:dyDescent="0.2">
      <c r="A64" t="s">
        <v>85</v>
      </c>
      <c r="B64" t="str">
        <f>CONCATENATE(K65,F64)</f>
        <v>https://images.amain.com/images/contentpages/performancebike/dynaplug/Hero_02.jpg</v>
      </c>
      <c r="C64" t="s">
        <v>87</v>
      </c>
      <c r="D64" t="s">
        <v>489</v>
      </c>
      <c r="E64">
        <v>1131</v>
      </c>
      <c r="F64" t="s">
        <v>86</v>
      </c>
      <c r="I64" s="1">
        <v>1.53361534315357E+134</v>
      </c>
      <c r="J64">
        <v>2129</v>
      </c>
      <c r="K64" t="s">
        <v>282</v>
      </c>
    </row>
    <row r="65" spans="1:11" x14ac:dyDescent="0.2">
      <c r="A65" t="s">
        <v>82</v>
      </c>
      <c r="B65" t="str">
        <f>CONCATENATE(K66,F65)</f>
        <v>https://images.amain.com/images/contentpages/performancebike/categories/tubeless_hero_01.jpg</v>
      </c>
      <c r="C65" t="s">
        <v>84</v>
      </c>
      <c r="D65" t="s">
        <v>488</v>
      </c>
      <c r="E65">
        <v>1125</v>
      </c>
      <c r="F65" t="s">
        <v>83</v>
      </c>
      <c r="I65" s="1">
        <v>1.53361534315357E+99</v>
      </c>
      <c r="J65" t="s">
        <v>9</v>
      </c>
      <c r="K65" t="s">
        <v>282</v>
      </c>
    </row>
    <row r="66" spans="1:11" x14ac:dyDescent="0.2">
      <c r="A66" t="s">
        <v>79</v>
      </c>
      <c r="B66" t="str">
        <f>CONCATENATE(K67,F66)</f>
        <v>https://images.amain.com/images/contentpages/performancebike/dynaplug/dyna_plug_01.jpg</v>
      </c>
      <c r="C66" t="s">
        <v>81</v>
      </c>
      <c r="D66" t="s">
        <v>487</v>
      </c>
      <c r="E66">
        <v>1122</v>
      </c>
      <c r="F66" t="s">
        <v>80</v>
      </c>
      <c r="I66" s="1">
        <v>1.53361534315357E+134</v>
      </c>
      <c r="J66">
        <v>2129</v>
      </c>
      <c r="K66" t="s">
        <v>282</v>
      </c>
    </row>
    <row r="67" spans="1:11" x14ac:dyDescent="0.2">
      <c r="A67" t="s">
        <v>76</v>
      </c>
      <c r="B67" t="str">
        <f>CONCATENATE(K68,F67)</f>
        <v>https://images.amain.com/images/contentpages/performancebike/dynaplug/dyna_plug_02.jpg</v>
      </c>
      <c r="C67" t="s">
        <v>78</v>
      </c>
      <c r="D67" t="s">
        <v>486</v>
      </c>
      <c r="E67">
        <v>1116</v>
      </c>
      <c r="F67" t="s">
        <v>77</v>
      </c>
      <c r="I67" s="1">
        <v>1.53361534315357E+134</v>
      </c>
      <c r="J67">
        <v>2129</v>
      </c>
      <c r="K67" t="s">
        <v>282</v>
      </c>
    </row>
    <row r="68" spans="1:11" x14ac:dyDescent="0.2">
      <c r="A68" t="s">
        <v>73</v>
      </c>
      <c r="B68" t="str">
        <f>CONCATENATE(K69,F68)</f>
        <v>https://images.amain.com/images/contentpages/performancebike/Riding%20in%20a%20new%20area%20-%20By%20Claire/Hero_02.jpg</v>
      </c>
      <c r="C68" t="s">
        <v>75</v>
      </c>
      <c r="D68" t="s">
        <v>485</v>
      </c>
      <c r="E68">
        <v>1084</v>
      </c>
      <c r="F68" t="s">
        <v>74</v>
      </c>
      <c r="I68" s="1">
        <v>1.48421484317667E+24</v>
      </c>
      <c r="J68" t="s">
        <v>9</v>
      </c>
      <c r="K68" t="s">
        <v>282</v>
      </c>
    </row>
    <row r="69" spans="1:11" x14ac:dyDescent="0.2">
      <c r="A69" t="s">
        <v>70</v>
      </c>
      <c r="B69" t="str">
        <f>CONCATENATE(K70,F69)</f>
        <v>https://images.amain.com/images/contentpages/performancebike/specialized_gravel_tires/Hero.jpg</v>
      </c>
      <c r="C69" t="s">
        <v>72</v>
      </c>
      <c r="D69" t="s">
        <v>484</v>
      </c>
      <c r="E69">
        <v>884</v>
      </c>
      <c r="F69" t="s">
        <v>71</v>
      </c>
      <c r="I69" s="1">
        <v>1.53361534315351E+24</v>
      </c>
      <c r="J69">
        <v>2231</v>
      </c>
      <c r="K69" t="s">
        <v>282</v>
      </c>
    </row>
    <row r="70" spans="1:11" x14ac:dyDescent="0.2">
      <c r="A70" t="s">
        <v>67</v>
      </c>
      <c r="B70" t="str">
        <f>CONCATENATE(K71,F70)</f>
        <v>https://images.amain.com/images/contentpages/performancebike/hammerhead/Hero_01.jpg</v>
      </c>
      <c r="C70" t="s">
        <v>69</v>
      </c>
      <c r="D70" t="s">
        <v>483</v>
      </c>
      <c r="E70">
        <v>881</v>
      </c>
      <c r="F70" t="s">
        <v>68</v>
      </c>
      <c r="I70" s="1">
        <v>1.48421484317667E+24</v>
      </c>
      <c r="J70">
        <v>4214</v>
      </c>
      <c r="K70" t="s">
        <v>282</v>
      </c>
    </row>
    <row r="71" spans="1:11" x14ac:dyDescent="0.2">
      <c r="A71" t="s">
        <v>65</v>
      </c>
      <c r="B71" t="str">
        <f>CONCATENATE(K72,F71)</f>
        <v>https://images.amain.com/images/contentpages/performancebike/spd_pedals_cleats/Hero.jpg</v>
      </c>
      <c r="C71" t="s">
        <v>55</v>
      </c>
      <c r="D71" t="s">
        <v>482</v>
      </c>
      <c r="E71">
        <v>876</v>
      </c>
      <c r="F71" t="s">
        <v>66</v>
      </c>
      <c r="I71" s="1">
        <v>1.5051150621716699E+234</v>
      </c>
      <c r="J71" t="s">
        <v>9</v>
      </c>
      <c r="K71" t="s">
        <v>282</v>
      </c>
    </row>
    <row r="72" spans="1:11" x14ac:dyDescent="0.2">
      <c r="A72" t="s">
        <v>62</v>
      </c>
      <c r="B72" t="str">
        <f>CONCATENATE(K73,F72)</f>
        <v>https://images.amain.com/images/contentpages/performancebike/summer_layering/Hero.jpg</v>
      </c>
      <c r="C72" t="s">
        <v>64</v>
      </c>
      <c r="D72" t="s">
        <v>481</v>
      </c>
      <c r="E72">
        <v>869</v>
      </c>
      <c r="F72" t="s">
        <v>63</v>
      </c>
      <c r="I72" s="1">
        <v>1.49821684314987E+94</v>
      </c>
      <c r="J72" t="s">
        <v>9</v>
      </c>
      <c r="K72" t="s">
        <v>282</v>
      </c>
    </row>
    <row r="73" spans="1:11" x14ac:dyDescent="0.2">
      <c r="A73" t="s">
        <v>59</v>
      </c>
      <c r="B73" t="str">
        <f>CONCATENATE(K74,F73)</f>
        <v>https://images.amain.com/images/contentpages/performancebike/nutrition/Hero.jpg</v>
      </c>
      <c r="C73" t="s">
        <v>61</v>
      </c>
      <c r="D73" t="s">
        <v>480</v>
      </c>
      <c r="E73">
        <v>859</v>
      </c>
      <c r="F73" t="s">
        <v>60</v>
      </c>
      <c r="I73" s="1">
        <v>1.4875148771487799E+74</v>
      </c>
      <c r="J73" t="s">
        <v>9</v>
      </c>
      <c r="K73" t="s">
        <v>282</v>
      </c>
    </row>
    <row r="74" spans="1:11" x14ac:dyDescent="0.2">
      <c r="A74" t="s">
        <v>56</v>
      </c>
      <c r="B74" t="str">
        <f>CONCATENATE(K75,F74)</f>
        <v>https://images.amain.com/images/contentpages/performancebike/gravel_tires_pb/Hero_01.jpg</v>
      </c>
      <c r="C74" t="s">
        <v>58</v>
      </c>
      <c r="D74" t="s">
        <v>479</v>
      </c>
      <c r="E74">
        <v>850</v>
      </c>
      <c r="F74" t="s">
        <v>57</v>
      </c>
      <c r="I74" s="1">
        <v>1.5343153461534699E+24</v>
      </c>
      <c r="J74" t="s">
        <v>9</v>
      </c>
      <c r="K74" t="s">
        <v>282</v>
      </c>
    </row>
    <row r="75" spans="1:11" x14ac:dyDescent="0.2">
      <c r="A75" t="s">
        <v>53</v>
      </c>
      <c r="B75" t="str">
        <f>CONCATENATE(K76,F75)</f>
        <v>https://images.amain.com/images/contentpages/performancebike/shoes_and_pedals/Hero_01.jpg</v>
      </c>
      <c r="C75" t="s">
        <v>55</v>
      </c>
      <c r="D75" t="s">
        <v>478</v>
      </c>
      <c r="E75">
        <v>844</v>
      </c>
      <c r="F75" t="s">
        <v>54</v>
      </c>
      <c r="I75" s="1">
        <v>1.51981520015202E+194</v>
      </c>
      <c r="J75" t="s">
        <v>9</v>
      </c>
      <c r="K75" t="s">
        <v>282</v>
      </c>
    </row>
    <row r="76" spans="1:11" x14ac:dyDescent="0.2">
      <c r="A76" t="s">
        <v>50</v>
      </c>
      <c r="B76" t="str">
        <f>CONCATENATE(K77,F76)</f>
        <v>https://images.amain.com/images/contentpages/performancebike/mtb_tires_pb/Hero_mtb.jpg</v>
      </c>
      <c r="C76" t="s">
        <v>52</v>
      </c>
      <c r="D76" t="s">
        <v>477</v>
      </c>
      <c r="E76">
        <v>840</v>
      </c>
      <c r="F76" t="s">
        <v>51</v>
      </c>
      <c r="I76" s="1">
        <v>1.5336153431535101E+29</v>
      </c>
      <c r="J76" t="s">
        <v>9</v>
      </c>
      <c r="K76" t="s">
        <v>282</v>
      </c>
    </row>
    <row r="77" spans="1:11" x14ac:dyDescent="0.2">
      <c r="A77" t="s">
        <v>47</v>
      </c>
      <c r="B77" t="str">
        <f>CONCATENATE(K78,F77)</f>
        <v>https://images.amain.com/images/contentpages/performancebike/saddles/Hero_01.jpg</v>
      </c>
      <c r="C77" t="s">
        <v>49</v>
      </c>
      <c r="D77" t="s">
        <v>476</v>
      </c>
      <c r="E77">
        <v>831</v>
      </c>
      <c r="F77" t="s">
        <v>48</v>
      </c>
      <c r="I77" s="1">
        <v>1.52091521315212E+39</v>
      </c>
      <c r="J77" t="s">
        <v>9</v>
      </c>
      <c r="K77" t="s">
        <v>282</v>
      </c>
    </row>
    <row r="78" spans="1:11" x14ac:dyDescent="0.2">
      <c r="A78" t="s">
        <v>44</v>
      </c>
      <c r="B78" t="str">
        <f>CONCATENATE(K79,F78)</f>
        <v>https://images.amain.com/images/contentpages/performancebike/grips_tape/Hero_01.jpg</v>
      </c>
      <c r="C78" t="s">
        <v>46</v>
      </c>
      <c r="D78" t="s">
        <v>475</v>
      </c>
      <c r="E78">
        <v>811</v>
      </c>
      <c r="F78" t="s">
        <v>45</v>
      </c>
      <c r="I78" s="1">
        <v>165421654415140</v>
      </c>
      <c r="J78" t="s">
        <v>9</v>
      </c>
      <c r="K78" t="s">
        <v>282</v>
      </c>
    </row>
    <row r="79" spans="1:11" x14ac:dyDescent="0.2">
      <c r="A79" t="s">
        <v>41</v>
      </c>
      <c r="B79" t="str">
        <f>CONCATENATE(K80,F79)</f>
        <v>https://images.amain.com/images/contentpages/performancebike/chains/Hero_01.jpg</v>
      </c>
      <c r="C79" t="s">
        <v>43</v>
      </c>
      <c r="D79" t="s">
        <v>474</v>
      </c>
      <c r="E79">
        <v>808</v>
      </c>
      <c r="F79" t="s">
        <v>42</v>
      </c>
      <c r="I79" s="1">
        <v>1.51641641617713E+114</v>
      </c>
      <c r="J79" t="s">
        <v>9</v>
      </c>
      <c r="K79" t="s">
        <v>282</v>
      </c>
    </row>
    <row r="80" spans="1:11" x14ac:dyDescent="0.2">
      <c r="A80" t="s">
        <v>38</v>
      </c>
      <c r="B80" t="str">
        <f>CONCATENATE(K81,F80)</f>
        <v>https://images.amain.com/images/contentpages/performancebike/helmets/Hero_01_pb.jpg</v>
      </c>
      <c r="C80" t="s">
        <v>40</v>
      </c>
      <c r="D80" t="s">
        <v>473</v>
      </c>
      <c r="E80">
        <v>761</v>
      </c>
      <c r="F80" t="s">
        <v>39</v>
      </c>
      <c r="I80" s="1">
        <v>1.5010171961501799E+254</v>
      </c>
      <c r="J80" t="s">
        <v>9</v>
      </c>
      <c r="K80" t="s">
        <v>282</v>
      </c>
    </row>
    <row r="81" spans="1:11" x14ac:dyDescent="0.2">
      <c r="A81" t="s">
        <v>35</v>
      </c>
      <c r="B81" t="str">
        <f>CONCATENATE(K82,F81)</f>
        <v>https://images.amain.com/images/sites/performancebike/contentPages/socks/Hero_02.jpg</v>
      </c>
      <c r="C81" t="s">
        <v>37</v>
      </c>
      <c r="D81" t="s">
        <v>472</v>
      </c>
      <c r="E81">
        <v>755</v>
      </c>
      <c r="F81" t="s">
        <v>36</v>
      </c>
      <c r="I81" s="1">
        <v>1.6982169841698501E+54</v>
      </c>
      <c r="J81" t="s">
        <v>9</v>
      </c>
      <c r="K81" t="s">
        <v>282</v>
      </c>
    </row>
    <row r="82" spans="1:11" x14ac:dyDescent="0.2">
      <c r="A82" t="s">
        <v>32</v>
      </c>
      <c r="B82" t="str">
        <f>CONCATENATE(K83,F82)</f>
        <v>https://images.amain.com/images/contentpages/performancebike/why_go_tubeless_part_01/Hero_01.jpg</v>
      </c>
      <c r="C82" t="s">
        <v>34</v>
      </c>
      <c r="D82" t="s">
        <v>471</v>
      </c>
      <c r="E82">
        <v>726</v>
      </c>
      <c r="F82" t="s">
        <v>33</v>
      </c>
      <c r="I82" s="1">
        <v>1.53361534315357E+74</v>
      </c>
      <c r="J82" t="s">
        <v>9</v>
      </c>
      <c r="K82" t="s">
        <v>282</v>
      </c>
    </row>
    <row r="83" spans="1:11" x14ac:dyDescent="0.2">
      <c r="A83" t="s">
        <v>29</v>
      </c>
      <c r="B83" t="str">
        <f>CONCATENATE(K84,F83)</f>
        <v>https://images.amain.com/images/contentpages/performancebike/road_tires/hero_02.jpg</v>
      </c>
      <c r="C83" t="s">
        <v>31</v>
      </c>
      <c r="D83" t="s">
        <v>470</v>
      </c>
      <c r="E83">
        <v>725</v>
      </c>
      <c r="F83" t="s">
        <v>30</v>
      </c>
      <c r="I83" s="1">
        <v>1.5336153431535701E+29</v>
      </c>
      <c r="J83" t="s">
        <v>9</v>
      </c>
      <c r="K83" t="s">
        <v>282</v>
      </c>
    </row>
    <row r="84" spans="1:11" x14ac:dyDescent="0.2">
      <c r="A84" t="s">
        <v>26</v>
      </c>
      <c r="B84" t="str">
        <f>CONCATENATE(K85,F84)</f>
        <v>https://images.amain.com/images/contentpages/performancebike/clipless/img/look-hero.jpg</v>
      </c>
      <c r="C84" t="s">
        <v>28</v>
      </c>
      <c r="D84" t="s">
        <v>469</v>
      </c>
      <c r="E84">
        <v>718</v>
      </c>
      <c r="F84" t="s">
        <v>27</v>
      </c>
      <c r="I84" s="1">
        <v>1.51981520015201E+44</v>
      </c>
      <c r="J84" t="s">
        <v>9</v>
      </c>
      <c r="K84" t="s">
        <v>282</v>
      </c>
    </row>
    <row r="85" spans="1:11" x14ac:dyDescent="0.2">
      <c r="A85" t="s">
        <v>23</v>
      </c>
      <c r="B85" t="str">
        <f>CONCATENATE(K86,F85)</f>
        <v>https://images.amain.com/images/contentpages/performancebike/specialized/img/BRD-3834-BodyGeometry-Hero-Retul.jpg</v>
      </c>
      <c r="C85" t="s">
        <v>25</v>
      </c>
      <c r="D85" t="s">
        <v>468</v>
      </c>
      <c r="E85">
        <v>712</v>
      </c>
      <c r="F85" t="s">
        <v>24</v>
      </c>
      <c r="I85" s="1">
        <v>1.71041710517111E+164</v>
      </c>
      <c r="J85">
        <v>2231</v>
      </c>
      <c r="K85" t="s">
        <v>282</v>
      </c>
    </row>
    <row r="86" spans="1:11" x14ac:dyDescent="0.2">
      <c r="A86" t="s">
        <v>20</v>
      </c>
      <c r="B86" t="str">
        <f>CONCATENATE(K87,F86)</f>
        <v>https://images.amain.com/images/contentpages/performancebike/specialized/img/Angi-v2-Hero-ANGi_2000x980.jpg</v>
      </c>
      <c r="C86" t="s">
        <v>22</v>
      </c>
      <c r="D86" t="s">
        <v>467</v>
      </c>
      <c r="E86">
        <v>711</v>
      </c>
      <c r="F86" t="s">
        <v>21</v>
      </c>
      <c r="I86" s="1">
        <v>1.5010171961501801E+44</v>
      </c>
      <c r="J86">
        <v>2231</v>
      </c>
      <c r="K86" t="s">
        <v>282</v>
      </c>
    </row>
    <row r="87" spans="1:11" x14ac:dyDescent="0.2">
      <c r="A87" t="s">
        <v>17</v>
      </c>
      <c r="B87" t="str">
        <f>CONCATENATE(K88,F87)</f>
        <v>https://images.amain.com/images/contentpages/performancebike/lights_promo/Hero_01.jpg</v>
      </c>
      <c r="C87" t="s">
        <v>19</v>
      </c>
      <c r="D87" t="s">
        <v>466</v>
      </c>
      <c r="E87">
        <v>691</v>
      </c>
      <c r="F87" t="s">
        <v>18</v>
      </c>
      <c r="I87" s="1">
        <v>1.5141176951769599E+104</v>
      </c>
      <c r="J87" t="s">
        <v>9</v>
      </c>
      <c r="K87" t="s">
        <v>282</v>
      </c>
    </row>
    <row r="88" spans="1:11" x14ac:dyDescent="0.2">
      <c r="A88" t="s">
        <v>13</v>
      </c>
      <c r="B88" t="str">
        <f>CONCATENATE(K89,F88)</f>
        <v>https://images.amain.com/images/contentpages/performancebike/winter_layering/Hero_01.jpg</v>
      </c>
      <c r="C88" t="s">
        <v>15</v>
      </c>
      <c r="D88" t="s">
        <v>465</v>
      </c>
      <c r="E88">
        <v>690</v>
      </c>
      <c r="F88" t="s">
        <v>14</v>
      </c>
      <c r="I88" t="s">
        <v>16</v>
      </c>
      <c r="J88" t="s">
        <v>9</v>
      </c>
      <c r="K88" t="s">
        <v>282</v>
      </c>
    </row>
    <row r="89" spans="1:11" x14ac:dyDescent="0.2">
      <c r="A89" t="s">
        <v>10</v>
      </c>
      <c r="B89" t="str">
        <f>CONCATENATE(K90,F89)</f>
        <v>https://images.amain.com/images/contentpages/performancebike/why_go_tubeless/Hero_01.jpg</v>
      </c>
      <c r="C89" t="s">
        <v>12</v>
      </c>
      <c r="D89" t="s">
        <v>464</v>
      </c>
      <c r="E89">
        <v>602</v>
      </c>
      <c r="F89" t="s">
        <v>11</v>
      </c>
      <c r="I89" s="1">
        <v>1.53361534315357E+74</v>
      </c>
      <c r="J89" t="s">
        <v>9</v>
      </c>
      <c r="K89" t="s">
        <v>282</v>
      </c>
    </row>
    <row r="90" spans="1:11" x14ac:dyDescent="0.2">
      <c r="A90" t="s">
        <v>6</v>
      </c>
      <c r="B90" t="str">
        <f>CONCATENATE(K91,F90)</f>
        <v>contentpages/performancebike/repairs/Hero_03.jpg</v>
      </c>
      <c r="C90" t="s">
        <v>8</v>
      </c>
      <c r="D90" t="s">
        <v>463</v>
      </c>
      <c r="E90">
        <v>601</v>
      </c>
      <c r="F90" t="s">
        <v>7</v>
      </c>
      <c r="I90" s="1">
        <v>1.51051510715106E+34</v>
      </c>
      <c r="J90" t="s">
        <v>9</v>
      </c>
      <c r="K90" t="s">
        <v>282</v>
      </c>
    </row>
  </sheetData>
  <sortState xmlns:xlrd2="http://schemas.microsoft.com/office/spreadsheetml/2017/richdata2" ref="A2:K90">
    <sortCondition descending="1" ref="E2:E9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27A3-1E21-4E44-B948-13FECD5838B9}">
  <dimension ref="A1:I89"/>
  <sheetViews>
    <sheetView topLeftCell="G1" workbookViewId="0">
      <selection activeCell="I1" sqref="I1:I89"/>
    </sheetView>
  </sheetViews>
  <sheetFormatPr baseColWidth="10" defaultRowHeight="16" x14ac:dyDescent="0.2"/>
  <cols>
    <col min="8" max="8" width="87.1640625" bestFit="1" customWidth="1"/>
  </cols>
  <sheetData>
    <row r="1" spans="1:9" x14ac:dyDescent="0.2">
      <c r="A1" t="s">
        <v>283</v>
      </c>
      <c r="B1" t="str" cm="1">
        <f t="array" ref="B1:B89">LOWER(A1:A89)</f>
        <v>why-you-need-your-own-bike-repair-stand</v>
      </c>
      <c r="C1" s="2" t="s">
        <v>461</v>
      </c>
      <c r="D1" t="s">
        <v>372</v>
      </c>
      <c r="E1" t="str">
        <f>CONCATENATE(C1,D1)</f>
        <v>https://www.performancebike.com/why-you-need-your-own-bike-repair-stand</v>
      </c>
      <c r="F1">
        <v>601</v>
      </c>
      <c r="G1" t="s">
        <v>462</v>
      </c>
      <c r="H1" t="str">
        <f>CONCATENATE(C1,D1,G1,F1)</f>
        <v>https://www.performancebike.com/why-you-need-your-own-bike-repair-stand/cp601</v>
      </c>
      <c r="I1" t="s">
        <v>463</v>
      </c>
    </row>
    <row r="2" spans="1:9" x14ac:dyDescent="0.2">
      <c r="A2" t="s">
        <v>284</v>
      </c>
      <c r="B2" t="str">
        <v>what-you-need-to-setup-tubeless-road-bike-tires</v>
      </c>
      <c r="C2" s="2" t="s">
        <v>461</v>
      </c>
      <c r="D2" t="s">
        <v>373</v>
      </c>
      <c r="F2">
        <v>602</v>
      </c>
      <c r="G2" t="s">
        <v>462</v>
      </c>
      <c r="H2" t="str">
        <f t="shared" ref="H2:H65" si="0">CONCATENATE(C2,D2,G2,F2)</f>
        <v>https://www.performancebike.com/what-you-need-to-setup-tubeless-road-bike-tires/cp602</v>
      </c>
      <c r="I2" t="s">
        <v>464</v>
      </c>
    </row>
    <row r="3" spans="1:9" x14ac:dyDescent="0.2">
      <c r="A3" t="s">
        <v>285</v>
      </c>
      <c r="B3" t="str">
        <v>cold-riding-layering-basics</v>
      </c>
      <c r="C3" s="2" t="s">
        <v>461</v>
      </c>
      <c r="D3" t="s">
        <v>374</v>
      </c>
      <c r="F3">
        <v>690</v>
      </c>
      <c r="G3" t="s">
        <v>462</v>
      </c>
      <c r="H3" t="str">
        <f t="shared" si="0"/>
        <v>https://www.performancebike.com/cold-riding-layering-basics/cp690</v>
      </c>
      <c r="I3" t="s">
        <v>465</v>
      </c>
    </row>
    <row r="4" spans="1:9" x14ac:dyDescent="0.2">
      <c r="A4" t="s">
        <v>286</v>
      </c>
      <c r="B4" t="str">
        <v>bicycle-lights-for-winter</v>
      </c>
      <c r="C4" s="2" t="s">
        <v>461</v>
      </c>
      <c r="D4" t="s">
        <v>375</v>
      </c>
      <c r="F4">
        <v>691</v>
      </c>
      <c r="G4" t="s">
        <v>462</v>
      </c>
      <c r="H4" t="str">
        <f t="shared" si="0"/>
        <v>https://www.performancebike.com/bicycle-lights-for-winter/cp691</v>
      </c>
      <c r="I4" t="s">
        <v>466</v>
      </c>
    </row>
    <row r="5" spans="1:9" x14ac:dyDescent="0.2">
      <c r="A5" t="s">
        <v>287</v>
      </c>
      <c r="B5" t="str">
        <v>specialized-angi</v>
      </c>
      <c r="C5" s="2" t="s">
        <v>461</v>
      </c>
      <c r="D5" t="s">
        <v>376</v>
      </c>
      <c r="F5">
        <v>711</v>
      </c>
      <c r="G5" t="s">
        <v>462</v>
      </c>
      <c r="H5" t="str">
        <f t="shared" si="0"/>
        <v>https://www.performancebike.com/specialized-angi/cp711</v>
      </c>
      <c r="I5" t="s">
        <v>467</v>
      </c>
    </row>
    <row r="6" spans="1:9" x14ac:dyDescent="0.2">
      <c r="A6" t="s">
        <v>288</v>
      </c>
      <c r="B6" t="str">
        <v>specialized-body-geometry</v>
      </c>
      <c r="C6" s="2" t="s">
        <v>461</v>
      </c>
      <c r="D6" t="s">
        <v>377</v>
      </c>
      <c r="F6">
        <v>712</v>
      </c>
      <c r="G6" t="s">
        <v>462</v>
      </c>
      <c r="H6" t="str">
        <f t="shared" si="0"/>
        <v>https://www.performancebike.com/specialized-body-geometry/cp712</v>
      </c>
      <c r="I6" t="s">
        <v>468</v>
      </c>
    </row>
    <row r="7" spans="1:9" x14ac:dyDescent="0.2">
      <c r="A7" t="s">
        <v>289</v>
      </c>
      <c r="B7" t="str">
        <v>clipless-pedals</v>
      </c>
      <c r="C7" s="2" t="s">
        <v>461</v>
      </c>
      <c r="D7" t="s">
        <v>378</v>
      </c>
      <c r="F7">
        <v>718</v>
      </c>
      <c r="G7" t="s">
        <v>462</v>
      </c>
      <c r="H7" t="str">
        <f t="shared" si="0"/>
        <v>https://www.performancebike.com/clipless-pedals/cp718</v>
      </c>
      <c r="I7" t="s">
        <v>469</v>
      </c>
    </row>
    <row r="8" spans="1:9" x14ac:dyDescent="0.2">
      <c r="A8" t="s">
        <v>290</v>
      </c>
      <c r="B8" t="str">
        <v>road-tires:-ride-faster,-farther,-and-happier</v>
      </c>
      <c r="C8" s="2" t="s">
        <v>461</v>
      </c>
      <c r="D8" t="s">
        <v>379</v>
      </c>
      <c r="F8">
        <v>725</v>
      </c>
      <c r="G8" t="s">
        <v>462</v>
      </c>
      <c r="H8" t="str">
        <f t="shared" si="0"/>
        <v>https://www.performancebike.com/road-tires:-ride-faster,-farther,-and-happier/cp725</v>
      </c>
      <c r="I8" t="s">
        <v>470</v>
      </c>
    </row>
    <row r="9" spans="1:9" x14ac:dyDescent="0.2">
      <c r="A9" t="s">
        <v>291</v>
      </c>
      <c r="B9" t="str">
        <v>why-use-tubeless-road-bike-tires?</v>
      </c>
      <c r="C9" s="2" t="s">
        <v>461</v>
      </c>
      <c r="D9" t="s">
        <v>380</v>
      </c>
      <c r="F9">
        <v>726</v>
      </c>
      <c r="G9" t="s">
        <v>462</v>
      </c>
      <c r="H9" t="str">
        <f t="shared" si="0"/>
        <v>https://www.performancebike.com/why-use-tubeless-road-bike-tires?/cp726</v>
      </c>
      <c r="I9" t="s">
        <v>471</v>
      </c>
    </row>
    <row r="10" spans="1:9" x14ac:dyDescent="0.2">
      <c r="A10" t="s">
        <v>292</v>
      </c>
      <c r="B10" t="str">
        <v>merino-wool:-the-best-winter-socks</v>
      </c>
      <c r="C10" s="2" t="s">
        <v>461</v>
      </c>
      <c r="D10" t="s">
        <v>381</v>
      </c>
      <c r="F10">
        <v>755</v>
      </c>
      <c r="G10" t="s">
        <v>462</v>
      </c>
      <c r="H10" t="str">
        <f t="shared" si="0"/>
        <v>https://www.performancebike.com/merino-wool:-the-best-winter-socks/cp755</v>
      </c>
      <c r="I10" t="s">
        <v>472</v>
      </c>
    </row>
    <row r="11" spans="1:9" x14ac:dyDescent="0.2">
      <c r="A11" t="s">
        <v>293</v>
      </c>
      <c r="B11" t="str">
        <v>how-often-should-you-replace-your-bike-helmet?</v>
      </c>
      <c r="C11" s="2" t="s">
        <v>461</v>
      </c>
      <c r="D11" t="s">
        <v>382</v>
      </c>
      <c r="F11">
        <v>761</v>
      </c>
      <c r="G11" t="s">
        <v>462</v>
      </c>
      <c r="H11" t="str">
        <f t="shared" si="0"/>
        <v>https://www.performancebike.com/how-often-should-you-replace-your-bike-helmet?/cp761</v>
      </c>
      <c r="I11" t="s">
        <v>473</v>
      </c>
    </row>
    <row r="12" spans="1:9" x14ac:dyDescent="0.2">
      <c r="A12" t="s">
        <v>294</v>
      </c>
      <c r="B12" t="str">
        <v>how-to-maintain-your-drivetrain</v>
      </c>
      <c r="C12" s="2" t="s">
        <v>461</v>
      </c>
      <c r="D12" t="s">
        <v>383</v>
      </c>
      <c r="F12">
        <v>808</v>
      </c>
      <c r="G12" t="s">
        <v>462</v>
      </c>
      <c r="H12" t="str">
        <f t="shared" si="0"/>
        <v>https://www.performancebike.com/how-to-maintain-your-drivetrain/cp808</v>
      </c>
      <c r="I12" t="s">
        <v>474</v>
      </c>
    </row>
    <row r="13" spans="1:9" x14ac:dyDescent="0.2">
      <c r="A13" t="s">
        <v>295</v>
      </c>
      <c r="B13" t="str">
        <v>handlebar-tape-101</v>
      </c>
      <c r="C13" s="2" t="s">
        <v>461</v>
      </c>
      <c r="D13" t="s">
        <v>384</v>
      </c>
      <c r="F13">
        <v>811</v>
      </c>
      <c r="G13" t="s">
        <v>462</v>
      </c>
      <c r="H13" t="str">
        <f t="shared" si="0"/>
        <v>https://www.performancebike.com/handlebar-tape-101/cp811</v>
      </c>
      <c r="I13" t="s">
        <v>475</v>
      </c>
    </row>
    <row r="14" spans="1:9" x14ac:dyDescent="0.2">
      <c r="A14" t="s">
        <v>296</v>
      </c>
      <c r="B14" t="str">
        <v>how-to-choose-a-saddle</v>
      </c>
      <c r="C14" s="2" t="s">
        <v>461</v>
      </c>
      <c r="D14" t="s">
        <v>385</v>
      </c>
      <c r="F14">
        <v>831</v>
      </c>
      <c r="G14" t="s">
        <v>462</v>
      </c>
      <c r="H14" t="str">
        <f t="shared" si="0"/>
        <v>https://www.performancebike.com/how-to-choose-a-saddle/cp831</v>
      </c>
      <c r="I14" t="s">
        <v>476</v>
      </c>
    </row>
    <row r="15" spans="1:9" x14ac:dyDescent="0.2">
      <c r="A15" t="s">
        <v>297</v>
      </c>
      <c r="B15" t="str">
        <v>mountain-bike-tires---the-basics</v>
      </c>
      <c r="C15" s="2" t="s">
        <v>461</v>
      </c>
      <c r="D15" t="s">
        <v>386</v>
      </c>
      <c r="F15">
        <v>840</v>
      </c>
      <c r="G15" t="s">
        <v>462</v>
      </c>
      <c r="H15" t="str">
        <f t="shared" si="0"/>
        <v>https://www.performancebike.com/mountain-bike-tires---the-basics/cp840</v>
      </c>
      <c r="I15" t="s">
        <v>477</v>
      </c>
    </row>
    <row r="16" spans="1:9" x14ac:dyDescent="0.2">
      <c r="A16" t="s">
        <v>298</v>
      </c>
      <c r="B16" t="str">
        <v>shoes-and-pedals-for-mountain-biking</v>
      </c>
      <c r="C16" s="2" t="s">
        <v>461</v>
      </c>
      <c r="D16" t="s">
        <v>387</v>
      </c>
      <c r="F16">
        <v>844</v>
      </c>
      <c r="G16" t="s">
        <v>462</v>
      </c>
      <c r="H16" t="str">
        <f t="shared" si="0"/>
        <v>https://www.performancebike.com/shoes-and-pedals-for-mountain-biking/cp844</v>
      </c>
      <c r="I16" t="s">
        <v>478</v>
      </c>
    </row>
    <row r="17" spans="1:9" x14ac:dyDescent="0.2">
      <c r="A17" t="s">
        <v>299</v>
      </c>
      <c r="B17" t="str">
        <v>gravel-tire-101</v>
      </c>
      <c r="C17" s="2" t="s">
        <v>461</v>
      </c>
      <c r="D17" t="s">
        <v>388</v>
      </c>
      <c r="F17">
        <v>850</v>
      </c>
      <c r="G17" t="s">
        <v>462</v>
      </c>
      <c r="H17" t="str">
        <f t="shared" si="0"/>
        <v>https://www.performancebike.com/gravel-tire-101/cp850</v>
      </c>
      <c r="I17" t="s">
        <v>479</v>
      </c>
    </row>
    <row r="18" spans="1:9" x14ac:dyDescent="0.2">
      <c r="A18" t="s">
        <v>300</v>
      </c>
      <c r="B18" t="str">
        <v>summertime-riding</v>
      </c>
      <c r="C18" s="2" t="s">
        <v>461</v>
      </c>
      <c r="D18" t="s">
        <v>389</v>
      </c>
      <c r="F18">
        <v>859</v>
      </c>
      <c r="G18" t="s">
        <v>462</v>
      </c>
      <c r="H18" t="str">
        <f t="shared" si="0"/>
        <v>https://www.performancebike.com/summertime-riding/cp859</v>
      </c>
      <c r="I18" t="s">
        <v>480</v>
      </c>
    </row>
    <row r="19" spans="1:9" x14ac:dyDescent="0.2">
      <c r="A19" t="s">
        <v>301</v>
      </c>
      <c r="B19" t="str">
        <v>base-layers-in-summer</v>
      </c>
      <c r="C19" s="2" t="s">
        <v>461</v>
      </c>
      <c r="D19" t="s">
        <v>390</v>
      </c>
      <c r="F19">
        <v>869</v>
      </c>
      <c r="G19" t="s">
        <v>462</v>
      </c>
      <c r="H19" t="str">
        <f t="shared" si="0"/>
        <v>https://www.performancebike.com/base-layers-in-summer/cp869</v>
      </c>
      <c r="I19" t="s">
        <v>481</v>
      </c>
    </row>
    <row r="20" spans="1:9" x14ac:dyDescent="0.2">
      <c r="A20" t="s">
        <v>302</v>
      </c>
      <c r="B20" t="str">
        <v>shoes-and-pedals-for-the-road</v>
      </c>
      <c r="C20" s="2" t="s">
        <v>461</v>
      </c>
      <c r="D20" t="s">
        <v>391</v>
      </c>
      <c r="F20">
        <v>876</v>
      </c>
      <c r="G20" t="s">
        <v>462</v>
      </c>
      <c r="H20" t="str">
        <f t="shared" si="0"/>
        <v>https://www.performancebike.com/shoes-and-pedals-for-the-road/cp876</v>
      </c>
      <c r="I20" t="s">
        <v>482</v>
      </c>
    </row>
    <row r="21" spans="1:9" x14ac:dyDescent="0.2">
      <c r="A21" t="s">
        <v>303</v>
      </c>
      <c r="B21" t="str">
        <v>hammerhead-computers</v>
      </c>
      <c r="C21" s="2" t="s">
        <v>461</v>
      </c>
      <c r="D21" t="s">
        <v>392</v>
      </c>
      <c r="F21">
        <v>881</v>
      </c>
      <c r="G21" t="s">
        <v>462</v>
      </c>
      <c r="H21" t="str">
        <f t="shared" si="0"/>
        <v>https://www.performancebike.com/hammerhead-computers/cp881</v>
      </c>
      <c r="I21" t="s">
        <v>483</v>
      </c>
    </row>
    <row r="22" spans="1:9" x14ac:dyDescent="0.2">
      <c r="A22" t="s">
        <v>304</v>
      </c>
      <c r="B22" t="str">
        <v>specialized-soil-searching-tires</v>
      </c>
      <c r="C22" s="2" t="s">
        <v>461</v>
      </c>
      <c r="D22" t="s">
        <v>393</v>
      </c>
      <c r="F22">
        <v>884</v>
      </c>
      <c r="G22" t="s">
        <v>462</v>
      </c>
      <c r="H22" t="str">
        <f t="shared" si="0"/>
        <v>https://www.performancebike.com/specialized-soil-searching-tires/cp884</v>
      </c>
      <c r="I22" t="s">
        <v>484</v>
      </c>
    </row>
    <row r="23" spans="1:9" x14ac:dyDescent="0.2">
      <c r="A23" t="s">
        <v>305</v>
      </c>
      <c r="B23" t="str">
        <v>riding-in-a-new-area</v>
      </c>
      <c r="C23" s="2" t="s">
        <v>461</v>
      </c>
      <c r="D23" t="s">
        <v>394</v>
      </c>
      <c r="F23">
        <v>1084</v>
      </c>
      <c r="G23" t="s">
        <v>462</v>
      </c>
      <c r="H23" t="str">
        <f t="shared" si="0"/>
        <v>https://www.performancebike.com/riding-in-a-new-area/cp1084</v>
      </c>
      <c r="I23" t="s">
        <v>485</v>
      </c>
    </row>
    <row r="24" spans="1:9" x14ac:dyDescent="0.2">
      <c r="A24" t="s">
        <v>306</v>
      </c>
      <c r="B24" t="str">
        <v>dynaplug---which-plug-is-right-for-you?</v>
      </c>
      <c r="C24" s="2" t="s">
        <v>461</v>
      </c>
      <c r="D24" t="s">
        <v>395</v>
      </c>
      <c r="F24">
        <v>1116</v>
      </c>
      <c r="G24" t="s">
        <v>462</v>
      </c>
      <c r="H24" t="str">
        <f t="shared" si="0"/>
        <v>https://www.performancebike.com/dynaplug---which-plug-is-right-for-you?/cp1116</v>
      </c>
      <c r="I24" t="s">
        <v>486</v>
      </c>
    </row>
    <row r="25" spans="1:9" x14ac:dyDescent="0.2">
      <c r="A25" t="s">
        <v>307</v>
      </c>
      <c r="B25" t="str">
        <v>dynaplug---anatomy-of-a-dynaplug</v>
      </c>
      <c r="C25" s="2" t="s">
        <v>461</v>
      </c>
      <c r="D25" t="s">
        <v>396</v>
      </c>
      <c r="F25">
        <v>1122</v>
      </c>
      <c r="G25" t="s">
        <v>462</v>
      </c>
      <c r="H25" t="str">
        <f t="shared" si="0"/>
        <v>https://www.performancebike.com/dynaplug---anatomy-of-a-dynaplug/cp1122</v>
      </c>
      <c r="I25" t="s">
        <v>487</v>
      </c>
    </row>
    <row r="26" spans="1:9" x14ac:dyDescent="0.2">
      <c r="A26" t="s">
        <v>308</v>
      </c>
      <c r="B26" t="str">
        <v>upgrade-your-bicycle-tires</v>
      </c>
      <c r="C26" s="2" t="s">
        <v>461</v>
      </c>
      <c r="D26" t="s">
        <v>397</v>
      </c>
      <c r="F26">
        <v>1125</v>
      </c>
      <c r="G26" t="s">
        <v>462</v>
      </c>
      <c r="H26" t="str">
        <f t="shared" si="0"/>
        <v>https://www.performancebike.com/upgrade-your-bicycle-tires/cp1125</v>
      </c>
      <c r="I26" t="s">
        <v>488</v>
      </c>
    </row>
    <row r="27" spans="1:9" x14ac:dyDescent="0.2">
      <c r="A27" t="s">
        <v>309</v>
      </c>
      <c r="B27" t="str">
        <v>dynaplug---easy-tubeless-tire-repair</v>
      </c>
      <c r="C27" s="2" t="s">
        <v>461</v>
      </c>
      <c r="D27" t="s">
        <v>398</v>
      </c>
      <c r="F27">
        <v>1131</v>
      </c>
      <c r="G27" t="s">
        <v>462</v>
      </c>
      <c r="H27" t="str">
        <f t="shared" si="0"/>
        <v>https://www.performancebike.com/dynaplug---easy-tubeless-tire-repair/cp1131</v>
      </c>
      <c r="I27" t="s">
        <v>489</v>
      </c>
    </row>
    <row r="28" spans="1:9" x14ac:dyDescent="0.2">
      <c r="A28" t="s">
        <v>310</v>
      </c>
      <c r="B28" t="str">
        <v>bikepacking-101</v>
      </c>
      <c r="C28" s="2" t="s">
        <v>461</v>
      </c>
      <c r="D28" t="s">
        <v>399</v>
      </c>
      <c r="F28">
        <v>1159</v>
      </c>
      <c r="G28" t="s">
        <v>462</v>
      </c>
      <c r="H28" t="str">
        <f t="shared" si="0"/>
        <v>https://www.performancebike.com/bikepacking-101/cp1159</v>
      </c>
      <c r="I28" t="s">
        <v>490</v>
      </c>
    </row>
    <row r="29" spans="1:9" x14ac:dyDescent="0.2">
      <c r="A29" t="s">
        <v>311</v>
      </c>
      <c r="B29" t="str">
        <v>bikepacking---covering-new-ground</v>
      </c>
      <c r="C29" s="2" t="s">
        <v>461</v>
      </c>
      <c r="D29" t="s">
        <v>400</v>
      </c>
      <c r="F29">
        <v>1160</v>
      </c>
      <c r="G29" t="s">
        <v>462</v>
      </c>
      <c r="H29" t="str">
        <f t="shared" si="0"/>
        <v>https://www.performancebike.com/bikepacking---covering-new-ground/cp1160</v>
      </c>
      <c r="I29" t="s">
        <v>491</v>
      </c>
    </row>
    <row r="30" spans="1:9" x14ac:dyDescent="0.2">
      <c r="A30" t="s">
        <v>312</v>
      </c>
      <c r="B30" t="str">
        <v>bikepacking-homepage</v>
      </c>
      <c r="C30" s="2" t="s">
        <v>461</v>
      </c>
      <c r="D30" t="s">
        <v>401</v>
      </c>
      <c r="F30">
        <v>1161</v>
      </c>
      <c r="G30" t="s">
        <v>462</v>
      </c>
      <c r="H30" t="str">
        <f t="shared" si="0"/>
        <v>https://www.performancebike.com/bikepacking-homepage/cp1161</v>
      </c>
      <c r="I30" t="s">
        <v>492</v>
      </c>
    </row>
    <row r="31" spans="1:9" x14ac:dyDescent="0.2">
      <c r="A31" t="s">
        <v>313</v>
      </c>
      <c r="B31" t="str">
        <v>bikepacking-gear-checklist</v>
      </c>
      <c r="C31" s="2" t="s">
        <v>461</v>
      </c>
      <c r="D31" t="s">
        <v>402</v>
      </c>
      <c r="F31">
        <v>1168</v>
      </c>
      <c r="G31" t="s">
        <v>462</v>
      </c>
      <c r="H31" t="str">
        <f t="shared" si="0"/>
        <v>https://www.performancebike.com/bikepacking-gear-checklist/cp1168</v>
      </c>
      <c r="I31" t="s">
        <v>493</v>
      </c>
    </row>
    <row r="32" spans="1:9" x14ac:dyDescent="0.2">
      <c r="A32" t="s">
        <v>314</v>
      </c>
      <c r="B32" t="str">
        <v>century-essentials</v>
      </c>
      <c r="C32" s="2" t="s">
        <v>461</v>
      </c>
      <c r="D32" t="s">
        <v>403</v>
      </c>
      <c r="F32">
        <v>1178</v>
      </c>
      <c r="G32" t="s">
        <v>462</v>
      </c>
      <c r="H32" t="str">
        <f t="shared" si="0"/>
        <v>https://www.performancebike.com/century-essentials/cp1178</v>
      </c>
      <c r="I32" t="s">
        <v>494</v>
      </c>
    </row>
    <row r="33" spans="1:9" x14ac:dyDescent="0.2">
      <c r="A33" t="s">
        <v>315</v>
      </c>
      <c r="B33" t="str">
        <v>roval-rapide-clx-ii-&amp;-alpinist-clx-ii-tubeless-wheelsets</v>
      </c>
      <c r="C33" s="2" t="s">
        <v>461</v>
      </c>
      <c r="D33" t="s">
        <v>404</v>
      </c>
      <c r="F33">
        <v>1180</v>
      </c>
      <c r="G33" t="s">
        <v>462</v>
      </c>
      <c r="H33" t="str">
        <f t="shared" si="0"/>
        <v>https://www.performancebike.com/roval-rapide-clx-ii-&amp;-alpinist-clx-ii-tubeless-wheelsets/cp1180</v>
      </c>
      <c r="I33" t="s">
        <v>495</v>
      </c>
    </row>
    <row r="34" spans="1:9" x14ac:dyDescent="0.2">
      <c r="A34" t="s">
        <v>316</v>
      </c>
      <c r="B34" t="str">
        <v>riding-in-the-heat</v>
      </c>
      <c r="C34" s="2" t="s">
        <v>461</v>
      </c>
      <c r="D34" t="s">
        <v>405</v>
      </c>
      <c r="F34">
        <v>1181</v>
      </c>
      <c r="G34" t="s">
        <v>462</v>
      </c>
      <c r="H34" t="str">
        <f t="shared" si="0"/>
        <v>https://www.performancebike.com/riding-in-the-heat/cp1181</v>
      </c>
      <c r="I34" t="s">
        <v>496</v>
      </c>
    </row>
    <row r="35" spans="1:9" x14ac:dyDescent="0.2">
      <c r="A35" t="s">
        <v>317</v>
      </c>
      <c r="B35" t="str">
        <v>the-best-hydration-pack-for-endurance-gravel-racing</v>
      </c>
      <c r="C35" s="2" t="s">
        <v>461</v>
      </c>
      <c r="D35" t="s">
        <v>406</v>
      </c>
      <c r="F35">
        <v>1184</v>
      </c>
      <c r="G35" t="s">
        <v>462</v>
      </c>
      <c r="H35" t="str">
        <f t="shared" si="0"/>
        <v>https://www.performancebike.com/the-best-hydration-pack-for-endurance-gravel-racing/cp1184</v>
      </c>
      <c r="I35" t="s">
        <v>497</v>
      </c>
    </row>
    <row r="36" spans="1:9" x14ac:dyDescent="0.2">
      <c r="A36" t="s">
        <v>318</v>
      </c>
      <c r="B36" t="str">
        <v>hammerhead-karoo-2-review</v>
      </c>
      <c r="C36" s="2" t="s">
        <v>461</v>
      </c>
      <c r="D36" t="s">
        <v>407</v>
      </c>
      <c r="F36">
        <v>1186</v>
      </c>
      <c r="G36" t="s">
        <v>462</v>
      </c>
      <c r="H36" t="str">
        <f t="shared" si="0"/>
        <v>https://www.performancebike.com/hammerhead-karoo-2-review/cp1186</v>
      </c>
      <c r="I36" t="s">
        <v>498</v>
      </c>
    </row>
    <row r="37" spans="1:9" x14ac:dyDescent="0.2">
      <c r="A37" t="s">
        <v>319</v>
      </c>
      <c r="B37" t="str">
        <v>bikepacking-bags-vs-touring-racks-with-panniers</v>
      </c>
      <c r="C37" s="2" t="s">
        <v>461</v>
      </c>
      <c r="D37" t="s">
        <v>408</v>
      </c>
      <c r="F37">
        <v>1192</v>
      </c>
      <c r="G37" t="s">
        <v>462</v>
      </c>
      <c r="H37" t="str">
        <f t="shared" si="0"/>
        <v>https://www.performancebike.com/bikepacking-bags-vs-touring-racks-with-panniers/cp1192</v>
      </c>
      <c r="I37" t="s">
        <v>499</v>
      </c>
    </row>
    <row r="38" spans="1:9" x14ac:dyDescent="0.2">
      <c r="A38" t="s">
        <v>320</v>
      </c>
      <c r="B38" t="str">
        <v>bikepacking-from-wyoming-to-california-(part-1)</v>
      </c>
      <c r="C38" s="2" t="s">
        <v>461</v>
      </c>
      <c r="D38" t="s">
        <v>409</v>
      </c>
      <c r="F38">
        <v>1198</v>
      </c>
      <c r="G38" t="s">
        <v>462</v>
      </c>
      <c r="H38" t="str">
        <f t="shared" si="0"/>
        <v>https://www.performancebike.com/bikepacking-from-wyoming-to-california-(part-1)/cp1198</v>
      </c>
      <c r="I38" t="s">
        <v>500</v>
      </c>
    </row>
    <row r="39" spans="1:9" x14ac:dyDescent="0.2">
      <c r="A39" t="s">
        <v>321</v>
      </c>
      <c r="B39" t="str">
        <v>tour-clothing-–-pearl-izumi</v>
      </c>
      <c r="C39" s="2" t="s">
        <v>461</v>
      </c>
      <c r="D39" t="s">
        <v>410</v>
      </c>
      <c r="F39">
        <v>1202</v>
      </c>
      <c r="G39" t="s">
        <v>462</v>
      </c>
      <c r="H39" t="str">
        <f t="shared" si="0"/>
        <v>https://www.performancebike.com/tour-clothing-–-pearl-izumi/cp1202</v>
      </c>
      <c r="I39" t="s">
        <v>501</v>
      </c>
    </row>
    <row r="40" spans="1:9" x14ac:dyDescent="0.2">
      <c r="A40" t="s">
        <v>322</v>
      </c>
      <c r="B40" t="str">
        <v>how-to-pick-a-touring-route</v>
      </c>
      <c r="C40" s="2" t="s">
        <v>461</v>
      </c>
      <c r="D40" t="s">
        <v>411</v>
      </c>
      <c r="F40">
        <v>1203</v>
      </c>
      <c r="G40" t="s">
        <v>462</v>
      </c>
      <c r="H40" t="str">
        <f t="shared" si="0"/>
        <v>https://www.performancebike.com/how-to-pick-a-touring-route/cp1203</v>
      </c>
      <c r="I40" t="s">
        <v>502</v>
      </c>
    </row>
    <row r="41" spans="1:9" x14ac:dyDescent="0.2">
      <c r="A41" t="s">
        <v>323</v>
      </c>
      <c r="B41" t="str">
        <v>tools-of-the-tour:-peter-sagan</v>
      </c>
      <c r="C41" s="2" t="s">
        <v>461</v>
      </c>
      <c r="D41" t="s">
        <v>412</v>
      </c>
      <c r="F41">
        <v>1205</v>
      </c>
      <c r="G41" t="s">
        <v>462</v>
      </c>
      <c r="H41" t="str">
        <f t="shared" si="0"/>
        <v>https://www.performancebike.com/tools-of-the-tour:-peter-sagan/cp1205</v>
      </c>
      <c r="I41" t="s">
        <v>503</v>
      </c>
    </row>
    <row r="42" spans="1:9" x14ac:dyDescent="0.2">
      <c r="A42" t="s">
        <v>324</v>
      </c>
      <c r="B42" t="str">
        <v>bikepacking-from-wyoming-to-california-(part-2)</v>
      </c>
      <c r="C42" s="2" t="s">
        <v>461</v>
      </c>
      <c r="D42" t="s">
        <v>413</v>
      </c>
      <c r="F42">
        <v>1206</v>
      </c>
      <c r="G42" t="s">
        <v>462</v>
      </c>
      <c r="H42" t="str">
        <f t="shared" si="0"/>
        <v>https://www.performancebike.com/bikepacking-from-wyoming-to-california-(part-2)/cp1206</v>
      </c>
      <c r="I42" t="s">
        <v>504</v>
      </c>
    </row>
    <row r="43" spans="1:9" x14ac:dyDescent="0.2">
      <c r="A43" t="s">
        <v>325</v>
      </c>
      <c r="B43" t="str">
        <v>picking-tires-for-your-tour</v>
      </c>
      <c r="C43" s="2" t="s">
        <v>461</v>
      </c>
      <c r="D43" t="s">
        <v>414</v>
      </c>
      <c r="F43">
        <v>1209</v>
      </c>
      <c r="G43" t="s">
        <v>462</v>
      </c>
      <c r="H43" t="str">
        <f t="shared" si="0"/>
        <v>https://www.performancebike.com/picking-tires-for-your-tour/cp1209</v>
      </c>
      <c r="I43" t="s">
        <v>505</v>
      </c>
    </row>
    <row r="44" spans="1:9" x14ac:dyDescent="0.2">
      <c r="A44" t="s">
        <v>326</v>
      </c>
      <c r="B44" t="str">
        <v>vittoria-corsa-n.ext</v>
      </c>
      <c r="C44" s="2" t="s">
        <v>461</v>
      </c>
      <c r="D44" t="s">
        <v>415</v>
      </c>
      <c r="F44">
        <v>1213</v>
      </c>
      <c r="G44" t="s">
        <v>462</v>
      </c>
      <c r="H44" t="str">
        <f t="shared" si="0"/>
        <v>https://www.performancebike.com/vittoria-corsa-n.ext/cp1213</v>
      </c>
      <c r="I44" t="s">
        <v>506</v>
      </c>
    </row>
    <row r="45" spans="1:9" x14ac:dyDescent="0.2">
      <c r="A45" t="s">
        <v>327</v>
      </c>
      <c r="B45" t="str">
        <v>is-it-time-to-replace-my-bike-shorts?</v>
      </c>
      <c r="C45" s="2" t="s">
        <v>461</v>
      </c>
      <c r="D45" t="s">
        <v>416</v>
      </c>
      <c r="F45">
        <v>1225</v>
      </c>
      <c r="G45" t="s">
        <v>462</v>
      </c>
      <c r="H45" t="str">
        <f t="shared" si="0"/>
        <v>https://www.performancebike.com/is-it-time-to-replace-my-bike-shorts?/cp1225</v>
      </c>
      <c r="I45" t="s">
        <v>507</v>
      </c>
    </row>
    <row r="46" spans="1:9" x14ac:dyDescent="0.2">
      <c r="A46" t="s">
        <v>328</v>
      </c>
      <c r="B46" t="str">
        <v>tools-for-a-world-champion:-remco-evenepoel</v>
      </c>
      <c r="C46" s="2" t="s">
        <v>461</v>
      </c>
      <c r="D46" t="s">
        <v>417</v>
      </c>
      <c r="F46">
        <v>1235</v>
      </c>
      <c r="G46" t="s">
        <v>462</v>
      </c>
      <c r="H46" t="str">
        <f t="shared" si="0"/>
        <v>https://www.performancebike.com/tools-for-a-world-champion:-remco-evenepoel/cp1235</v>
      </c>
      <c r="I46" t="s">
        <v>508</v>
      </c>
    </row>
    <row r="47" spans="1:9" x14ac:dyDescent="0.2">
      <c r="A47" t="s">
        <v>329</v>
      </c>
      <c r="B47" t="str">
        <v>5-roadside-essentials</v>
      </c>
      <c r="C47" s="2" t="s">
        <v>461</v>
      </c>
      <c r="D47" t="s">
        <v>418</v>
      </c>
      <c r="F47">
        <v>1250</v>
      </c>
      <c r="G47" t="s">
        <v>462</v>
      </c>
      <c r="H47" t="str">
        <f t="shared" si="0"/>
        <v>https://www.performancebike.com/5-roadside-essentials/cp1250</v>
      </c>
      <c r="I47" t="s">
        <v>509</v>
      </c>
    </row>
    <row r="48" spans="1:9" x14ac:dyDescent="0.2">
      <c r="A48" t="s">
        <v>330</v>
      </c>
      <c r="B48" t="str">
        <v>merino-wool-–-our-top-picks</v>
      </c>
      <c r="C48" s="2" t="s">
        <v>461</v>
      </c>
      <c r="D48" t="s">
        <v>419</v>
      </c>
      <c r="F48">
        <v>1290</v>
      </c>
      <c r="G48" t="s">
        <v>462</v>
      </c>
      <c r="H48" t="str">
        <f t="shared" si="0"/>
        <v>https://www.performancebike.com/merino-wool-–-our-top-picks/cp1290</v>
      </c>
      <c r="I48" t="s">
        <v>510</v>
      </c>
    </row>
    <row r="49" spans="1:9" x14ac:dyDescent="0.2">
      <c r="A49" t="s">
        <v>331</v>
      </c>
      <c r="B49" t="str">
        <v>staff-favorites:-winter-layering</v>
      </c>
      <c r="C49" s="2" t="s">
        <v>461</v>
      </c>
      <c r="D49" t="s">
        <v>420</v>
      </c>
      <c r="F49">
        <v>1293</v>
      </c>
      <c r="G49" t="s">
        <v>462</v>
      </c>
      <c r="H49" t="str">
        <f t="shared" si="0"/>
        <v>https://www.performancebike.com/staff-favorites:-winter-layering/cp1293</v>
      </c>
      <c r="I49" t="s">
        <v>511</v>
      </c>
    </row>
    <row r="50" spans="1:9" x14ac:dyDescent="0.2">
      <c r="A50" t="s">
        <v>332</v>
      </c>
      <c r="B50" t="str">
        <v>roadside-essentials---staff-picks</v>
      </c>
      <c r="C50" s="2" t="s">
        <v>461</v>
      </c>
      <c r="D50" t="s">
        <v>421</v>
      </c>
      <c r="F50">
        <v>1297</v>
      </c>
      <c r="G50" t="s">
        <v>462</v>
      </c>
      <c r="H50" t="str">
        <f t="shared" si="0"/>
        <v>https://www.performancebike.com/roadside-essentials---staff-picks/cp1297</v>
      </c>
      <c r="I50" t="s">
        <v>512</v>
      </c>
    </row>
    <row r="51" spans="1:9" x14ac:dyDescent="0.2">
      <c r="A51" t="s">
        <v>333</v>
      </c>
      <c r="B51" t="str">
        <v>winter-gloves-for-road</v>
      </c>
      <c r="C51" s="2" t="s">
        <v>461</v>
      </c>
      <c r="D51" t="s">
        <v>422</v>
      </c>
      <c r="F51">
        <v>1298</v>
      </c>
      <c r="G51" t="s">
        <v>462</v>
      </c>
      <c r="H51" t="str">
        <f t="shared" si="0"/>
        <v>https://www.performancebike.com/winter-gloves-for-road/cp1298</v>
      </c>
      <c r="I51" t="s">
        <v>513</v>
      </c>
    </row>
    <row r="52" spans="1:9" x14ac:dyDescent="0.2">
      <c r="A52" t="s">
        <v>334</v>
      </c>
      <c r="B52" t="str">
        <v>winter-gloves-for-gravel</v>
      </c>
      <c r="C52" s="2" t="s">
        <v>461</v>
      </c>
      <c r="D52" t="s">
        <v>423</v>
      </c>
      <c r="F52">
        <v>1299</v>
      </c>
      <c r="G52" t="s">
        <v>462</v>
      </c>
      <c r="H52" t="str">
        <f t="shared" si="0"/>
        <v>https://www.performancebike.com/winter-gloves-for-gravel/cp1299</v>
      </c>
      <c r="I52" t="s">
        <v>514</v>
      </c>
    </row>
    <row r="53" spans="1:9" x14ac:dyDescent="0.2">
      <c r="A53" t="s">
        <v>335</v>
      </c>
      <c r="B53" t="str">
        <v>how-to-install-&amp;-maintain-tubeless-road-bike-tires</v>
      </c>
      <c r="C53" s="2" t="s">
        <v>461</v>
      </c>
      <c r="D53" t="s">
        <v>424</v>
      </c>
      <c r="F53">
        <v>1317</v>
      </c>
      <c r="G53" t="s">
        <v>462</v>
      </c>
      <c r="H53" t="str">
        <f t="shared" si="0"/>
        <v>https://www.performancebike.com/how-to-install-&amp;-maintain-tubeless-road-bike-tires/cp1317</v>
      </c>
      <c r="I53" t="s">
        <v>515</v>
      </c>
    </row>
    <row r="54" spans="1:9" x14ac:dyDescent="0.2">
      <c r="A54" t="s">
        <v>336</v>
      </c>
      <c r="B54" t="str">
        <v>winter-base-miles</v>
      </c>
      <c r="C54" s="2" t="s">
        <v>461</v>
      </c>
      <c r="D54" t="s">
        <v>425</v>
      </c>
      <c r="F54">
        <v>1322</v>
      </c>
      <c r="G54" t="s">
        <v>462</v>
      </c>
      <c r="H54" t="str">
        <f t="shared" si="0"/>
        <v>https://www.performancebike.com/winter-base-miles/cp1322</v>
      </c>
      <c r="I54" t="s">
        <v>516</v>
      </c>
    </row>
    <row r="55" spans="1:9" x14ac:dyDescent="0.2">
      <c r="A55" t="s">
        <v>337</v>
      </c>
      <c r="B55" t="str">
        <v>garmin-edge-540-&amp;-840-comparison</v>
      </c>
      <c r="C55" s="2" t="s">
        <v>461</v>
      </c>
      <c r="D55" t="s">
        <v>426</v>
      </c>
      <c r="F55">
        <v>1329</v>
      </c>
      <c r="G55" t="s">
        <v>462</v>
      </c>
      <c r="H55" t="str">
        <f t="shared" si="0"/>
        <v>https://www.performancebike.com/garmin-edge-540-&amp;-840-comparison/cp1329</v>
      </c>
      <c r="I55" t="s">
        <v>517</v>
      </c>
    </row>
    <row r="56" spans="1:9" x14ac:dyDescent="0.2">
      <c r="A56" t="s">
        <v>338</v>
      </c>
      <c r="B56" t="str">
        <v>garmin-edge-840-vs-karoo-2</v>
      </c>
      <c r="C56" s="2" t="s">
        <v>461</v>
      </c>
      <c r="D56" t="s">
        <v>427</v>
      </c>
      <c r="F56">
        <v>1339</v>
      </c>
      <c r="G56" t="s">
        <v>462</v>
      </c>
      <c r="H56" t="str">
        <f t="shared" si="0"/>
        <v>https://www.performancebike.com/garmin-edge-840-vs-karoo-2/cp1339</v>
      </c>
      <c r="I56" t="s">
        <v>518</v>
      </c>
    </row>
    <row r="57" spans="1:9" x14ac:dyDescent="0.2">
      <c r="A57" t="s">
        <v>339</v>
      </c>
      <c r="B57" t="str">
        <v>our-bwr-winning-ritchey-tandem</v>
      </c>
      <c r="C57" s="2" t="s">
        <v>461</v>
      </c>
      <c r="D57" t="s">
        <v>428</v>
      </c>
      <c r="F57">
        <v>1342</v>
      </c>
      <c r="G57" t="s">
        <v>462</v>
      </c>
      <c r="H57" t="str">
        <f t="shared" si="0"/>
        <v>https://www.performancebike.com/our-bwr-winning-ritchey-tandem/cp1342</v>
      </c>
      <c r="I57" t="s">
        <v>519</v>
      </c>
    </row>
    <row r="58" spans="1:9" x14ac:dyDescent="0.2">
      <c r="A58" t="s">
        <v>340</v>
      </c>
      <c r="B58" t="str">
        <v>video:-bwr-on-a-tandem!?</v>
      </c>
      <c r="C58" s="2" t="s">
        <v>461</v>
      </c>
      <c r="D58" t="s">
        <v>429</v>
      </c>
      <c r="F58">
        <v>1343</v>
      </c>
      <c r="G58" t="s">
        <v>462</v>
      </c>
      <c r="H58" t="str">
        <f t="shared" si="0"/>
        <v>https://www.performancebike.com/video:-bwr-on-a-tandem!?/cp1343</v>
      </c>
      <c r="I58" t="s">
        <v>520</v>
      </c>
    </row>
    <row r="59" spans="1:9" x14ac:dyDescent="0.2">
      <c r="A59" t="s">
        <v>341</v>
      </c>
      <c r="B59" t="str">
        <v>the-ultimate-gravel-bike?!</v>
      </c>
      <c r="C59" s="2" t="s">
        <v>461</v>
      </c>
      <c r="D59" t="s">
        <v>430</v>
      </c>
      <c r="F59">
        <v>1359</v>
      </c>
      <c r="G59" t="s">
        <v>462</v>
      </c>
      <c r="H59" t="str">
        <f t="shared" si="0"/>
        <v>https://www.performancebike.com/the-ultimate-gravel-bike?!/cp1359</v>
      </c>
      <c r="I59" t="s">
        <v>521</v>
      </c>
    </row>
    <row r="60" spans="1:9" x14ac:dyDescent="0.2">
      <c r="A60" t="s">
        <v>342</v>
      </c>
      <c r="B60" t="str">
        <v>what-is-gravel-cycling?</v>
      </c>
      <c r="C60" s="2" t="s">
        <v>461</v>
      </c>
      <c r="D60" t="s">
        <v>431</v>
      </c>
      <c r="F60">
        <v>1363</v>
      </c>
      <c r="G60" t="s">
        <v>462</v>
      </c>
      <c r="H60" t="str">
        <f t="shared" si="0"/>
        <v>https://www.performancebike.com/what-is-gravel-cycling?/cp1363</v>
      </c>
      <c r="I60" t="s">
        <v>522</v>
      </c>
    </row>
    <row r="61" spans="1:9" x14ac:dyDescent="0.2">
      <c r="A61" t="s">
        <v>343</v>
      </c>
      <c r="B61" t="str">
        <v>a-brief-history-of-gravel-riding</v>
      </c>
      <c r="C61" s="2" t="s">
        <v>461</v>
      </c>
      <c r="D61" t="s">
        <v>432</v>
      </c>
      <c r="F61">
        <v>1364</v>
      </c>
      <c r="G61" t="s">
        <v>462</v>
      </c>
      <c r="H61" t="str">
        <f t="shared" si="0"/>
        <v>https://www.performancebike.com/a-brief-history-of-gravel-riding/cp1364</v>
      </c>
      <c r="I61" t="s">
        <v>523</v>
      </c>
    </row>
    <row r="62" spans="1:9" x14ac:dyDescent="0.2">
      <c r="A62" t="s">
        <v>344</v>
      </c>
      <c r="B62" t="str">
        <v>the-best-tire-inserts-for-gravel?</v>
      </c>
      <c r="C62" s="2" t="s">
        <v>461</v>
      </c>
      <c r="D62" t="s">
        <v>433</v>
      </c>
      <c r="F62">
        <v>1365</v>
      </c>
      <c r="G62" t="s">
        <v>462</v>
      </c>
      <c r="H62" t="str">
        <f t="shared" si="0"/>
        <v>https://www.performancebike.com/the-best-tire-inserts-for-gravel?/cp1365</v>
      </c>
      <c r="I62" t="s">
        <v>524</v>
      </c>
    </row>
    <row r="63" spans="1:9" x14ac:dyDescent="0.2">
      <c r="A63" t="s">
        <v>345</v>
      </c>
      <c r="B63" t="str">
        <v>how-to-travel-with-a-bike</v>
      </c>
      <c r="C63" s="2" t="s">
        <v>461</v>
      </c>
      <c r="D63" t="s">
        <v>434</v>
      </c>
      <c r="F63">
        <v>1394</v>
      </c>
      <c r="G63" t="s">
        <v>462</v>
      </c>
      <c r="H63" t="str">
        <f t="shared" si="0"/>
        <v>https://www.performancebike.com/how-to-travel-with-a-bike/cp1394</v>
      </c>
      <c r="I63" t="s">
        <v>525</v>
      </c>
    </row>
    <row r="64" spans="1:9" x14ac:dyDescent="0.2">
      <c r="A64" t="s">
        <v>346</v>
      </c>
      <c r="B64" t="str">
        <v>nutrition-and-travel</v>
      </c>
      <c r="C64" s="2" t="s">
        <v>461</v>
      </c>
      <c r="D64" t="s">
        <v>435</v>
      </c>
      <c r="F64">
        <v>1395</v>
      </c>
      <c r="G64" t="s">
        <v>462</v>
      </c>
      <c r="H64" t="str">
        <f t="shared" si="0"/>
        <v>https://www.performancebike.com/nutrition-and-travel/cp1395</v>
      </c>
      <c r="I64" t="s">
        <v>526</v>
      </c>
    </row>
    <row r="65" spans="1:9" x14ac:dyDescent="0.2">
      <c r="A65" t="s">
        <v>347</v>
      </c>
      <c r="B65" t="str">
        <v>sram-axs-xplr-gravel-groupset-weight-guide</v>
      </c>
      <c r="C65" s="2" t="s">
        <v>461</v>
      </c>
      <c r="D65" t="s">
        <v>436</v>
      </c>
      <c r="F65">
        <v>1396</v>
      </c>
      <c r="G65" t="s">
        <v>462</v>
      </c>
      <c r="H65" t="str">
        <f t="shared" si="0"/>
        <v>https://www.performancebike.com/sram-axs-xplr-gravel-groupset-weight-guide/cp1396</v>
      </c>
      <c r="I65" t="s">
        <v>527</v>
      </c>
    </row>
    <row r="66" spans="1:9" x14ac:dyDescent="0.2">
      <c r="A66" t="s">
        <v>348</v>
      </c>
      <c r="B66" t="str">
        <v>buyer's-guide:-roval-gravel-wheels</v>
      </c>
      <c r="C66" s="2" t="s">
        <v>461</v>
      </c>
      <c r="D66" t="s">
        <v>437</v>
      </c>
      <c r="F66">
        <v>1397</v>
      </c>
      <c r="G66" t="s">
        <v>462</v>
      </c>
      <c r="H66" t="str">
        <f t="shared" ref="H66:H89" si="1">CONCATENATE(C66,D66,G66,F66)</f>
        <v>https://www.performancebike.com/buyer's-guide:-roval-gravel-wheels/cp1397</v>
      </c>
      <c r="I66" t="s">
        <v>528</v>
      </c>
    </row>
    <row r="67" spans="1:9" x14ac:dyDescent="0.2">
      <c r="A67" t="s">
        <v>349</v>
      </c>
      <c r="B67" t="str">
        <v>buyer's-guide:-roval-road-wheels</v>
      </c>
      <c r="C67" s="2" t="s">
        <v>461</v>
      </c>
      <c r="D67" t="s">
        <v>438</v>
      </c>
      <c r="F67">
        <v>1398</v>
      </c>
      <c r="G67" t="s">
        <v>462</v>
      </c>
      <c r="H67" t="str">
        <f t="shared" si="1"/>
        <v>https://www.performancebike.com/buyer's-guide:-roval-road-wheels/cp1398</v>
      </c>
      <c r="I67" t="s">
        <v>529</v>
      </c>
    </row>
    <row r="68" spans="1:9" x14ac:dyDescent="0.2">
      <c r="A68" t="s">
        <v>350</v>
      </c>
      <c r="B68" t="str">
        <v>gatorskin-tubeless?!</v>
      </c>
      <c r="C68" s="2" t="s">
        <v>461</v>
      </c>
      <c r="D68" t="s">
        <v>439</v>
      </c>
      <c r="F68">
        <v>1399</v>
      </c>
      <c r="G68" t="s">
        <v>462</v>
      </c>
      <c r="H68" t="str">
        <f t="shared" si="1"/>
        <v>https://www.performancebike.com/gatorskin-tubeless?!/cp1399</v>
      </c>
      <c r="I68" t="s">
        <v>530</v>
      </c>
    </row>
    <row r="69" spans="1:9" x14ac:dyDescent="0.2">
      <c r="A69" t="s">
        <v>351</v>
      </c>
      <c r="B69" t="str">
        <v>the-science-of-cold-tires</v>
      </c>
      <c r="C69" s="2" t="s">
        <v>461</v>
      </c>
      <c r="D69" t="s">
        <v>440</v>
      </c>
      <c r="F69">
        <v>1400</v>
      </c>
      <c r="G69" t="s">
        <v>462</v>
      </c>
      <c r="H69" t="str">
        <f t="shared" si="1"/>
        <v>https://www.performancebike.com/the-science-of-cold-tires/cp1400</v>
      </c>
      <c r="I69" t="s">
        <v>531</v>
      </c>
    </row>
    <row r="70" spans="1:9" x14ac:dyDescent="0.2">
      <c r="A70" t="s">
        <v>352</v>
      </c>
      <c r="B70" t="str">
        <v>how-to-set-up-your-gravel-bike-for-winter</v>
      </c>
      <c r="C70" s="2" t="s">
        <v>461</v>
      </c>
      <c r="D70" t="s">
        <v>441</v>
      </c>
      <c r="F70">
        <v>1401</v>
      </c>
      <c r="G70" t="s">
        <v>462</v>
      </c>
      <c r="H70" t="str">
        <f t="shared" si="1"/>
        <v>https://www.performancebike.com/how-to-set-up-your-gravel-bike-for-winter/cp1401</v>
      </c>
      <c r="I70" t="s">
        <v>532</v>
      </c>
    </row>
    <row r="71" spans="1:9" x14ac:dyDescent="0.2">
      <c r="A71" t="s">
        <v>353</v>
      </c>
      <c r="B71" t="str">
        <v>first-century-mistakes</v>
      </c>
      <c r="C71" s="2" t="s">
        <v>461</v>
      </c>
      <c r="D71" t="s">
        <v>442</v>
      </c>
      <c r="F71">
        <v>1402</v>
      </c>
      <c r="G71" t="s">
        <v>462</v>
      </c>
      <c r="H71" t="str">
        <f t="shared" si="1"/>
        <v>https://www.performancebike.com/first-century-mistakes/cp1402</v>
      </c>
      <c r="I71" t="s">
        <v>533</v>
      </c>
    </row>
    <row r="72" spans="1:9" x14ac:dyDescent="0.2">
      <c r="A72" t="s">
        <v>354</v>
      </c>
      <c r="B72" t="str">
        <v>training-for-your-first-century</v>
      </c>
      <c r="C72" s="2" t="s">
        <v>461</v>
      </c>
      <c r="D72" t="s">
        <v>443</v>
      </c>
      <c r="F72">
        <v>1403</v>
      </c>
      <c r="G72" t="s">
        <v>462</v>
      </c>
      <c r="H72" t="str">
        <f t="shared" si="1"/>
        <v>https://www.performancebike.com/training-for-your-first-century/cp1403</v>
      </c>
      <c r="I72" t="s">
        <v>534</v>
      </c>
    </row>
    <row r="73" spans="1:9" x14ac:dyDescent="0.2">
      <c r="A73" t="s">
        <v>355</v>
      </c>
      <c r="B73" t="str">
        <v>pre-century-bike-check</v>
      </c>
      <c r="C73" s="2" t="s">
        <v>461</v>
      </c>
      <c r="D73" t="s">
        <v>444</v>
      </c>
      <c r="F73">
        <v>1404</v>
      </c>
      <c r="G73" t="s">
        <v>462</v>
      </c>
      <c r="H73" t="str">
        <f t="shared" si="1"/>
        <v>https://www.performancebike.com/pre-century-bike-check/cp1404</v>
      </c>
      <c r="I73" t="s">
        <v>535</v>
      </c>
    </row>
    <row r="74" spans="1:9" x14ac:dyDescent="0.2">
      <c r="A74" t="s">
        <v>356</v>
      </c>
      <c r="B74" t="str">
        <v>how-to-find-shimano-bike-part-weights</v>
      </c>
      <c r="C74" s="2" t="s">
        <v>461</v>
      </c>
      <c r="D74" t="s">
        <v>445</v>
      </c>
      <c r="F74">
        <v>1405</v>
      </c>
      <c r="G74" t="s">
        <v>462</v>
      </c>
      <c r="H74" t="str">
        <f t="shared" si="1"/>
        <v>https://www.performancebike.com/how-to-find-shimano-bike-part-weights/cp1405</v>
      </c>
      <c r="I74" t="s">
        <v>536</v>
      </c>
    </row>
    <row r="75" spans="1:9" x14ac:dyDescent="0.2">
      <c r="A75" t="s">
        <v>357</v>
      </c>
      <c r="B75" t="str">
        <v>the-best-bike-mini-pump?</v>
      </c>
      <c r="C75" s="2" t="s">
        <v>461</v>
      </c>
      <c r="D75" t="s">
        <v>446</v>
      </c>
      <c r="F75">
        <v>1406</v>
      </c>
      <c r="G75" t="s">
        <v>462</v>
      </c>
      <c r="H75" t="str">
        <f t="shared" si="1"/>
        <v>https://www.performancebike.com/the-best-bike-mini-pump?/cp1406</v>
      </c>
      <c r="I75" t="s">
        <v>537</v>
      </c>
    </row>
    <row r="76" spans="1:9" x14ac:dyDescent="0.2">
      <c r="A76" t="s">
        <v>358</v>
      </c>
      <c r="B76" t="str">
        <v>how-to-bike-at-night</v>
      </c>
      <c r="C76" s="2" t="s">
        <v>461</v>
      </c>
      <c r="D76" t="s">
        <v>447</v>
      </c>
      <c r="F76">
        <v>1407</v>
      </c>
      <c r="G76" t="s">
        <v>462</v>
      </c>
      <c r="H76" t="str">
        <f t="shared" si="1"/>
        <v>https://www.performancebike.com/how-to-bike-at-night/cp1407</v>
      </c>
      <c r="I76" t="s">
        <v>538</v>
      </c>
    </row>
    <row r="77" spans="1:9" x14ac:dyDescent="0.2">
      <c r="A77" t="s">
        <v>359</v>
      </c>
      <c r="B77" t="str">
        <v>the-best-garmin-watch-for-cycling</v>
      </c>
      <c r="C77" s="2" t="s">
        <v>461</v>
      </c>
      <c r="D77" t="s">
        <v>448</v>
      </c>
      <c r="F77">
        <v>1450</v>
      </c>
      <c r="G77" t="s">
        <v>462</v>
      </c>
      <c r="H77" t="str">
        <f t="shared" si="1"/>
        <v>https://www.performancebike.com/the-best-garmin-watch-for-cycling/cp1450</v>
      </c>
      <c r="I77" t="s">
        <v>539</v>
      </c>
    </row>
    <row r="78" spans="1:9" x14ac:dyDescent="0.2">
      <c r="A78" t="s">
        <v>360</v>
      </c>
      <c r="B78" t="str">
        <v>which-freehub-do-i-need?</v>
      </c>
      <c r="C78" s="2" t="s">
        <v>461</v>
      </c>
      <c r="D78" t="s">
        <v>449</v>
      </c>
      <c r="F78">
        <v>1451</v>
      </c>
      <c r="G78" t="s">
        <v>462</v>
      </c>
      <c r="H78" t="str">
        <f t="shared" si="1"/>
        <v>https://www.performancebike.com/which-freehub-do-i-need?/cp1451</v>
      </c>
      <c r="I78" t="s">
        <v>540</v>
      </c>
    </row>
    <row r="79" spans="1:9" x14ac:dyDescent="0.2">
      <c r="A79" t="s">
        <v>361</v>
      </c>
      <c r="B79" t="str">
        <v>why-buy-a-specialized-bike-from-performance-bicycle?</v>
      </c>
      <c r="C79" s="2" t="s">
        <v>461</v>
      </c>
      <c r="D79" t="s">
        <v>450</v>
      </c>
      <c r="F79">
        <v>1462</v>
      </c>
      <c r="G79" t="s">
        <v>462</v>
      </c>
      <c r="H79" t="str">
        <f t="shared" si="1"/>
        <v>https://www.performancebike.com/why-buy-a-specialized-bike-from-performance-bicycle?/cp1462</v>
      </c>
      <c r="I79" t="s">
        <v>541</v>
      </c>
    </row>
    <row r="80" spans="1:9" x14ac:dyDescent="0.2">
      <c r="A80" t="s">
        <v>362</v>
      </c>
      <c r="B80" t="str">
        <v>what's-the-difference-between-specialized-and-s-works?</v>
      </c>
      <c r="C80" s="2" t="s">
        <v>461</v>
      </c>
      <c r="D80" t="s">
        <v>451</v>
      </c>
      <c r="F80">
        <v>1463</v>
      </c>
      <c r="G80" t="s">
        <v>462</v>
      </c>
      <c r="H80" t="str">
        <f t="shared" si="1"/>
        <v>https://www.performancebike.com/what's-the-difference-between-specialized-and-s-works?/cp1463</v>
      </c>
      <c r="I80" t="s">
        <v>542</v>
      </c>
    </row>
    <row r="81" spans="1:9" x14ac:dyDescent="0.2">
      <c r="A81" t="s">
        <v>363</v>
      </c>
      <c r="B81" t="str">
        <v>all-about-specialized-saddles</v>
      </c>
      <c r="C81" s="2" t="s">
        <v>461</v>
      </c>
      <c r="D81" t="s">
        <v>452</v>
      </c>
      <c r="F81">
        <v>1464</v>
      </c>
      <c r="G81" t="s">
        <v>462</v>
      </c>
      <c r="H81" t="str">
        <f t="shared" si="1"/>
        <v>https://www.performancebike.com/all-about-specialized-saddles/cp1464</v>
      </c>
      <c r="I81" t="s">
        <v>543</v>
      </c>
    </row>
    <row r="82" spans="1:9" x14ac:dyDescent="0.2">
      <c r="A82" t="s">
        <v>364</v>
      </c>
      <c r="B82" t="str">
        <v>understanding-saddle-rails</v>
      </c>
      <c r="C82" s="2" t="s">
        <v>461</v>
      </c>
      <c r="D82" t="s">
        <v>453</v>
      </c>
      <c r="F82">
        <v>1465</v>
      </c>
      <c r="G82" t="s">
        <v>462</v>
      </c>
      <c r="H82" t="str">
        <f t="shared" si="1"/>
        <v>https://www.performancebike.com/understanding-saddle-rails/cp1465</v>
      </c>
      <c r="I82" t="s">
        <v>544</v>
      </c>
    </row>
    <row r="83" spans="1:9" x14ac:dyDescent="0.2">
      <c r="A83" t="s">
        <v>365</v>
      </c>
      <c r="B83" t="str">
        <v>3d-printed-bike-saddles</v>
      </c>
      <c r="C83" s="2" t="s">
        <v>461</v>
      </c>
      <c r="D83" t="s">
        <v>454</v>
      </c>
      <c r="F83">
        <v>1466</v>
      </c>
      <c r="G83" t="s">
        <v>462</v>
      </c>
      <c r="H83" t="str">
        <f t="shared" si="1"/>
        <v>https://www.performancebike.com/3d-printed-bike-saddles/cp1466</v>
      </c>
      <c r="I83" t="s">
        <v>545</v>
      </c>
    </row>
    <row r="84" spans="1:9" x14ac:dyDescent="0.2">
      <c r="A84" t="s">
        <v>366</v>
      </c>
      <c r="B84" t="str">
        <v>our-favorite-3d-printed-saddles</v>
      </c>
      <c r="C84" s="2" t="s">
        <v>461</v>
      </c>
      <c r="D84" t="s">
        <v>455</v>
      </c>
      <c r="F84">
        <v>1470</v>
      </c>
      <c r="G84" t="s">
        <v>462</v>
      </c>
      <c r="H84" t="str">
        <f t="shared" si="1"/>
        <v>https://www.performancebike.com/our-favorite-3d-printed-saddles/cp1470</v>
      </c>
      <c r="I84" t="s">
        <v>546</v>
      </c>
    </row>
    <row r="85" spans="1:9" x14ac:dyDescent="0.2">
      <c r="A85" t="s">
        <v>367</v>
      </c>
      <c r="B85" t="str">
        <v>castelli-jersey-guide</v>
      </c>
      <c r="C85" s="2" t="s">
        <v>461</v>
      </c>
      <c r="D85" t="s">
        <v>456</v>
      </c>
      <c r="F85">
        <v>1473</v>
      </c>
      <c r="G85" t="s">
        <v>462</v>
      </c>
      <c r="H85" t="str">
        <f t="shared" si="1"/>
        <v>https://www.performancebike.com/castelli-jersey-guide/cp1473</v>
      </c>
      <c r="I85" t="s">
        <v>547</v>
      </c>
    </row>
    <row r="86" spans="1:9" x14ac:dyDescent="0.2">
      <c r="A86" t="s">
        <v>368</v>
      </c>
      <c r="B86" t="str">
        <v>understanding-pearl-izumi-clothing</v>
      </c>
      <c r="C86" s="2" t="s">
        <v>461</v>
      </c>
      <c r="D86" t="s">
        <v>457</v>
      </c>
      <c r="F86">
        <v>1474</v>
      </c>
      <c r="G86" t="s">
        <v>462</v>
      </c>
      <c r="H86" t="str">
        <f t="shared" si="1"/>
        <v>https://www.performancebike.com/understanding-pearl-izumi-clothing/cp1474</v>
      </c>
      <c r="I86" t="s">
        <v>548</v>
      </c>
    </row>
    <row r="87" spans="1:9" x14ac:dyDescent="0.2">
      <c r="A87" t="s">
        <v>369</v>
      </c>
      <c r="B87" t="str">
        <v>specialized-tarmac-compared</v>
      </c>
      <c r="C87" s="2" t="s">
        <v>461</v>
      </c>
      <c r="D87" t="s">
        <v>458</v>
      </c>
      <c r="F87">
        <v>1475</v>
      </c>
      <c r="G87" t="s">
        <v>462</v>
      </c>
      <c r="H87" t="str">
        <f t="shared" si="1"/>
        <v>https://www.performancebike.com/specialized-tarmac-compared/cp1475</v>
      </c>
      <c r="I87" t="s">
        <v>549</v>
      </c>
    </row>
    <row r="88" spans="1:9" x14ac:dyDescent="0.2">
      <c r="A88" t="s">
        <v>370</v>
      </c>
      <c r="B88" t="str">
        <v>specialized-road-bike-comparison</v>
      </c>
      <c r="C88" s="2" t="s">
        <v>461</v>
      </c>
      <c r="D88" t="s">
        <v>459</v>
      </c>
      <c r="F88">
        <v>1476</v>
      </c>
      <c r="G88" t="s">
        <v>462</v>
      </c>
      <c r="H88" t="str">
        <f t="shared" si="1"/>
        <v>https://www.performancebike.com/specialized-road-bike-comparison/cp1476</v>
      </c>
      <c r="I88" t="s">
        <v>550</v>
      </c>
    </row>
    <row r="89" spans="1:9" x14ac:dyDescent="0.2">
      <c r="A89" t="s">
        <v>371</v>
      </c>
      <c r="B89" t="str">
        <v>shimano-di2-vs-sram-axs</v>
      </c>
      <c r="C89" s="2" t="s">
        <v>461</v>
      </c>
      <c r="D89" t="s">
        <v>460</v>
      </c>
      <c r="F89">
        <v>1480</v>
      </c>
      <c r="G89" t="s">
        <v>462</v>
      </c>
      <c r="H89" t="str">
        <f t="shared" si="1"/>
        <v>https://www.performancebike.com/shimano-di2-vs-sram-axs/cp1480</v>
      </c>
      <c r="I89" t="s">
        <v>551</v>
      </c>
    </row>
  </sheetData>
  <hyperlinks>
    <hyperlink ref="C1" r:id="rId1" xr:uid="{F830B158-795B-3244-8A0B-0868A1515C6D}"/>
    <hyperlink ref="C2:C89" r:id="rId2" display="https://www.performancebike.com/" xr:uid="{628F2C32-711F-BF41-9A49-C4EEB144742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48878-A15A-1043-B8E6-58F0D9235AC1}">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 Absolon</dc:creator>
  <cp:lastModifiedBy>Terence Absolon</cp:lastModifiedBy>
  <dcterms:created xsi:type="dcterms:W3CDTF">2024-03-12T09:18:36Z</dcterms:created>
  <dcterms:modified xsi:type="dcterms:W3CDTF">2024-08-16T00:50:38Z</dcterms:modified>
</cp:coreProperties>
</file>