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TerenceA/Desktop/Performance_Bicycle/Promos/06_June/blog_page_updates/"/>
    </mc:Choice>
  </mc:AlternateContent>
  <xr:revisionPtr revIDLastSave="0" documentId="13_ncr:1_{C76A943D-3032-5D42-968E-D84E53606ECC}" xr6:coauthVersionLast="47" xr6:coauthVersionMax="47" xr10:uidLastSave="{00000000-0000-0000-0000-000000000000}"/>
  <bookViews>
    <workbookView xWindow="0" yWindow="760" windowWidth="44100" windowHeight="28040" xr2:uid="{00A71A19-975D-7343-A70A-90039DDBF0CA}"/>
  </bookViews>
  <sheets>
    <sheet name="Sheet1" sheetId="1" r:id="rId1"/>
    <sheet name="Sheet2" sheetId="2" r:id="rId2"/>
    <sheet name="Sheet3" sheetId="3" r:id="rId3"/>
  </sheets>
  <definedNames>
    <definedName name="_xlnm._FilterDatabase" localSheetId="0" hidden="1">Sheet1!$A$1:$M$103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6"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5" i="1"/>
  <c r="B96" i="1"/>
  <c r="B97" i="1"/>
  <c r="B98" i="1"/>
  <c r="B99" i="1"/>
  <c r="B100" i="1"/>
  <c r="B101" i="1"/>
  <c r="B102" i="1"/>
  <c r="B103" i="1"/>
  <c r="B14" i="1"/>
</calcChain>
</file>

<file path=xl/sharedStrings.xml><?xml version="1.0" encoding="utf-8"?>
<sst xmlns="http://schemas.openxmlformats.org/spreadsheetml/2006/main" count="600" uniqueCount="430">
  <si>
    <t>ImageURL</t>
  </si>
  <si>
    <t>ContentID</t>
  </si>
  <si>
    <t>PageTitle</t>
  </si>
  <si>
    <t>FeaturedImage</t>
  </si>
  <si>
    <t>Synopsis</t>
  </si>
  <si>
    <t>ManufacturerID</t>
  </si>
  <si>
    <t>Why You Need Your Own Bike Repair Stand</t>
  </si>
  <si>
    <t>contentpages/performancebike/repairs/Hero_03.jpg</t>
  </si>
  <si>
    <t>Some stands are permanent and great for a garage, while others are more portable and can be broken down to be stored away until you need it. Some are even designed to be travel friendly for any trips you take with your bike.</t>
  </si>
  <si>
    <t>null</t>
  </si>
  <si>
    <t>What You Need to Setup Tubeless Road Bike Tires</t>
  </si>
  <si>
    <t>contentpages/performancebike/why_go_tubeless/Hero_01.jpg</t>
  </si>
  <si>
    <t>Tubeless tires allow you to spend less time fixing flats on the side of the road and more time focusing on what's ahead. In this article, we explore what gear you need to make tubeless work for you.</t>
  </si>
  <si>
    <t>Cold Riding Layering Basics</t>
  </si>
  <si>
    <t>contentpages/performancebike/winter_layering/Hero_01.jpg</t>
  </si>
  <si>
    <t>Keep riding through the winter with our tips and tricks for bundling up when the mercury drops.</t>
  </si>
  <si>
    <t>27958,27959,27960,27973,27974,27975,27976,27965,27966,27979,27962,27963,27961,27967,27968,27964,17164,17168,17047,17065,17069,17003,17087,17091,17038,17076,17080,17025,17113,17119,14992,14993,14997,17051,17052,17053,17054,14995,17192,17193,15046,17055,15050,16929,15019,16979,16980,15100,14987,14990,14988,14991,15070,16905,16914,16915,16916,16917,16906,16920,16918,28691,14983,17039,17042,17040,17041,15002,17047,16985,16986,16995,16998,16996,16997,16987,17003,17311,16930,16933,16942,16943,16934,16932,16939,16940,16941,16844,16846,16855,16856,16857,16858,16847,16861,16859,17092,17093,17094,17013,17014,17017,17020,17018,17019,17015,17025,17277,17056,17057,17058,16946,16949,16958,16959,16950,16948,16955,16956,16957,16864,16866,16875,16876,16877,16878,16867,16881,16879</t>
  </si>
  <si>
    <t>Bicycle Lights For Winter</t>
  </si>
  <si>
    <t>contentpages/performancebike/lights_promo/Hero_01.jpg</t>
  </si>
  <si>
    <t>Whether you are strapping a headlight to your helmet or to your bicycle handlebars, any ride in the dark would be incomplete without lights.</t>
  </si>
  <si>
    <t>Specialized Angi</t>
  </si>
  <si>
    <t>contentpages/performancebike/specialized/img/Angi-v2-Hero-ANGi_2000x980.jpg</t>
  </si>
  <si>
    <t>Extra helmet safety that goes beyond normal protection.</t>
  </si>
  <si>
    <t>Specialized Body Geometry</t>
  </si>
  <si>
    <t>contentpages/performancebike/specialized/img/BRD-3834-BodyGeometry-Hero-Retul.jpg</t>
  </si>
  <si>
    <t>Learn about what Specialized has done to revolutionize your bike fit.</t>
  </si>
  <si>
    <t>Clipless Pedals</t>
  </si>
  <si>
    <t>contentpages/performancebike/clipless/img/look-hero.jpg</t>
  </si>
  <si>
    <t>What the heck does clipless mean? Why are clipless pedals better than flat pedals?</t>
  </si>
  <si>
    <t>Road Tires: Ride faster, farther, and happier</t>
  </si>
  <si>
    <t>contentpages/performancebike/road_tires/hero_02.jpg</t>
  </si>
  <si>
    <t>New tires are the most impactful and cost-effective upgrade you can make to your bike. Recent improvements in road tubeless systems and a trend toward wider tires have opened new avenues of dependability and speed for road riders.</t>
  </si>
  <si>
    <t>Why Use Tubeless Road Bike Tires?</t>
  </si>
  <si>
    <t>contentpages/performancebike/why_go_tubeless_part_01/Hero_01.jpg</t>
  </si>
  <si>
    <t>Tubes have been used on bikes for years – is tubeless just marketing hype or is it truly the future of road bike tires.</t>
  </si>
  <si>
    <t>Merino Wool: The Best Winter Socks</t>
  </si>
  <si>
    <t>Perfect for both winter and summertime riding, Merino wool socks are great for wicking sweat and keeping your feet comfortable. Plus they're super soft.</t>
  </si>
  <si>
    <t>How often should you replace your bike helmet?</t>
  </si>
  <si>
    <t>contentpages/performancebike/helmets/Hero_01_pb.jpg</t>
  </si>
  <si>
    <t>Is your helmet over 3 years old? Cracked? Crashed? If so, it may be time for a new helmet.</t>
  </si>
  <si>
    <t>How To Maintain Your Drivetrain</t>
  </si>
  <si>
    <t>contentpages/performancebike/chains/Hero_01.jpg</t>
  </si>
  <si>
    <t>Changing your chain can save you tons of cash down the line. We explore the tools needed and how to know when it's time to swap out an old chain.</t>
  </si>
  <si>
    <t>Handlebar Tape 101</t>
  </si>
  <si>
    <t>contentpages/performancebike/grips_tape/Hero_01.jpg</t>
  </si>
  <si>
    <t>Handlebar tape can drastically affect the feel of your ride. It can reduce hand soreness/ fatigue and give you a more connected feel to your bike. Synthetic and cork are the most common materials with, cloth and leather being less common these days.</t>
  </si>
  <si>
    <t>How To Choose A Saddle</t>
  </si>
  <si>
    <t>contentpages/performancebike/saddles/Hero_01.jpg</t>
  </si>
  <si>
    <t>A properly fitted saddle will painlessly lift you up, conform to your backside, and assist your movement. If your rides normally feature back pain or backside soreness, read on to learn how riding style, anatomy, aesthetics, and materials affect your saddle choice, and how to select a saddle specific to your needs.</t>
  </si>
  <si>
    <t>Mountain Bike Tires - The Basics</t>
  </si>
  <si>
    <t>contentpages/performancebike/mtb_tires_pb/Hero_mtb.jpg</t>
  </si>
  <si>
    <t>New tires are the most impactful and cost-effective upgrade you can make to your bike, but recent advancements to design and materials have complicated a simple process.</t>
  </si>
  <si>
    <t>Shoes and Pedals For Mountain Biking</t>
  </si>
  <si>
    <t>contentpages/performancebike/shoes_and_pedals/Hero_01.jpg</t>
  </si>
  <si>
    <t>Your shoe-to-pedal interface is extremely important. It is one of only three contact points between you and your bicycle, but, unlike handlebars and saddles, your pedals convert your work to power. This is why it's worth spending some extra time to find the right system for you.</t>
  </si>
  <si>
    <t>Gravel Tire 101</t>
  </si>
  <si>
    <t>contentpages/performancebike/gravel_tires_pb/Hero_01.jpg</t>
  </si>
  <si>
    <t>Finding the right tires for the terrain is the most impactful and cost-effective upgrade you can make to your gravel bike; however, the choices can be overwhelming. Driven by the advent of tubeless systems and innovations in frame and rim specs, modern gravel tires are available in multiple wheel sizes, widths, treads, and casings.</t>
  </si>
  <si>
    <t>Summertime Riding</t>
  </si>
  <si>
    <t>contentpages/performancebike/nutrition/Hero.jpg</t>
  </si>
  <si>
    <t>The days are long, your fenders are off, and the mercury's high. Summer has arrived. The season of centuries and rambling epic adventures over tall mountains, rolling hills, and wide open roads. Excited? Us too! We've outlined some ideas for clothing, hydration, and nutrition to help you make the most of your summer rides.</t>
  </si>
  <si>
    <t>Base Layers in Summer</t>
  </si>
  <si>
    <t>contentpages/performancebike/summer_layering/Hero.jpg</t>
  </si>
  <si>
    <t>Base layers are not just for cold-weather riding. A thin, wicking top can help keep you cool and dry on even the hottest rides. Check out our tips for choosing the right summertime base layer.</t>
  </si>
  <si>
    <t>Shoes and Pedals for the Road</t>
  </si>
  <si>
    <t>contentpages/performancebike/spd_pedals_cleats/Hero.jpg</t>
  </si>
  <si>
    <t>Hammerhead Computers</t>
  </si>
  <si>
    <t>contentpages/performancebike/hammerhead/Hero_01.jpg</t>
  </si>
  <si>
    <t>Hammerhead established a team of highly disciplined professionals devoted to perfecting their skills to develop the finest product in the cycling navigation industry. They have no desire to stretch themselves too thin to offer a wide variety of items that pushes the boundaries of their respective categories. Hammerhead strives to make items that they believe will be the greatest in its class, and Karoo 2 is their sole focus.</t>
  </si>
  <si>
    <t>Specialized Soil Searching Tires</t>
  </si>
  <si>
    <t>contentpages/performancebike/specialized_gravel_tires/Hero.jpg</t>
  </si>
  <si>
    <t>Trail builders are the unsung heroes of mountain biking and we want to change that. Specialized Soil Searching is a movement to recognize, celebrate, and support the trail builders who help shape our sport and our stoke.</t>
  </si>
  <si>
    <t>Riding In A New Area</t>
  </si>
  <si>
    <t>contentpages/performancebike/Riding%20in%20a%20new%20area%20-%20By%20Claire/Hero_02.jpg</t>
  </si>
  <si>
    <t>Over the last couple years, we know a lot of you may have found a new place to call home. With that, you may find yourself wondering where to ride. Our very own customer service rep Claire recently moved to Seattle, Washington and put together some tips on riding in a new location.</t>
  </si>
  <si>
    <t>Dynaplug - Which Plug is Right for You?</t>
  </si>
  <si>
    <t>What Dynaplug is right for you? Tubeless tire repair has never been easier, but with multiple choices, we compare the options to help you decide what Dynaplug suits your needs.</t>
  </si>
  <si>
    <t>Dynaplug - Anatomy Of A Dynaplug</t>
  </si>
  <si>
    <t>All Dynaplugs use rubber plugs to help seal punctured tires. Dynaplug makes several kinds of plug tips for different applications. Shorter plugs for road tires' smaller volume, standard length plugs for mountain bike tires' larger volume, bullet tips to prevent harming carbon fiber rims beds, pointed tips for ease of application, and mega plugs for larger punctures or sidewall repairs. Be sure your Dynaplug is loaded with the right plugs to match your needs.</t>
  </si>
  <si>
    <t>Upgrade Your Bicycle Tires</t>
  </si>
  <si>
    <t>contentpages/performancebike/categories/tubeless_hero_01.jpg</t>
  </si>
  <si>
    <t>We have put together a list of road, mountain, and gravel tires to help you decide what your bike needs next! We broke it down into our most popular tires, our staff favorites, and even new tires that are trending.</t>
  </si>
  <si>
    <t>Dynaplug - Easy Tubeless Tire Repair</t>
  </si>
  <si>
    <t>contentpages/performancebike/dynaplug/Hero_02.jpg</t>
  </si>
  <si>
    <t>Since 1991, Dynaplug has been the industry leader in do-it-yourself tubeless tire repair. Their easy-to-use, patented tools are designed and manufactured in Chico, California, just across town from Performance Bikes HQ! Made of durable alloys to precise specifications, Dynaplug's tools fit into any frame bag or jersey pocket for reliable and effortless puncture repair. No chemicals, no adhesive, no wait--just follow the simple steps below to repair your tire!</t>
  </si>
  <si>
    <t>Bikepacking 101</t>
  </si>
  <si>
    <t>contentpages/nashbar/bikepacking101/hero_clear.jpg</t>
  </si>
  <si>
    <t>Looking to explore more on your bike? With modern bikepacking gear, all you need are a few bags, and any bicycle can be converted into an expedition-worthy machine. There are many ways to bikepack and–depending on ride length, terrain type, and personal preference–setups vary widely. So, whether you are new to bikepacking or a veteran explorer, there is always room to further optimize your ride.</t>
  </si>
  <si>
    <t>Bikepacking - Covering New Ground</t>
  </si>
  <si>
    <t>Covering new ground, overcoming adversity, and just enjoying the freedom of two wheels are some of the things we love about bikes, so it is essential for us to flex the exploration muscle every once in a while. When we decided to put this series together, we knew it would be impossible to cover all aspects of bike adventures, so we chose a title we thought cast a wide shadow: Bike Packing</t>
  </si>
  <si>
    <t>Bikepacking Homepage</t>
  </si>
  <si>
    <t>contentpages/nashbar/bikepacking101/nb_hero_02.jpg</t>
  </si>
  <si>
    <t>We have been getting a hankering to get out in the wild, which led to a bit of research on our end. Anyone is welcome to join the squad, so we threw together some of our findings to share with you, whether you're completely new to the idea or are ready to up your game and deck out your rig for a longer trip. There are a million ways to approach bike camping, so we're going to hit the topic from a few angles in the coming months and hope that you'll join us for the ride.</t>
  </si>
  <si>
    <t>Bikepacking Gear Checklist</t>
  </si>
  <si>
    <t>contentpages/performancebike/bike_packing/Hero_01.jpg</t>
  </si>
  <si>
    <t>When my buddy, Corey, invited me to join him on an epic trip from Casper, Wyoming back to our home (and headquarters of Performance Bicycle) Chico, CA, I couldn't resist.</t>
  </si>
  <si>
    <t>Century Essentials</t>
  </si>
  <si>
    <t>contentpages/performancebike/century_nutrition/Hero_01.jpg</t>
  </si>
  <si>
    <t>Got your eyes on a century? Riding one hundred miles all at once is no small feat. Even veteran riders can take six, seven, or eight hours to complete a relatively flat century in good weather. That's a long time to sit on a bicycle. But with adequate preparation and planning, you will be up to the task!</t>
  </si>
  <si>
    <t>Roval Rapide CLX II &amp; Alpinist CLX II Tubeless Wheelsets</t>
  </si>
  <si>
    <t>contentpages/performancebike/roval_wheelset/Hero_01.jpg</t>
  </si>
  <si>
    <t>With the most recent updates to the Rapide and Alpinist CLX wheelsets, Roval has added tubeless compatibility to the list of already category-dominating specs boasted by their top-tier wheels.</t>
  </si>
  <si>
    <t>Riding In The Heat</t>
  </si>
  <si>
    <t>contentpages/performancebike/riding_in_heat/Hero_01.jpg</t>
  </si>
  <si>
    <t>The sun is out and it's time to put in some big miles on the bike. Here are some tips and tricks to stay safe and comfortable when riding in the summer.</t>
  </si>
  <si>
    <t>The Best Hydration Pack for Endurance Gravel Racing</t>
  </si>
  <si>
    <t>contentpages/performancebike/best_hydration/banner_03.jpg</t>
  </si>
  <si>
    <t>Is a hydration pack the right call for your next race? Here's our experience with using hydration packs and what makes them an essential addition to your ride.</t>
  </si>
  <si>
    <t>Hammerhead Karoo 2 Review</t>
  </si>
  <si>
    <t>contentpages/performancebike/hammerhead_promo/Hero_01.jpg</t>
  </si>
  <si>
    <t>One of our staff did a 2-week bikepacking trip from Casper, WY to Chico, CA (about 1100 miles). Having navigation onboard was important and they chose to use the Karoo 2 from Hammerhead. Keep reading to learn why they selected this unit, what was good and what was bad.</t>
  </si>
  <si>
    <t>Bikepacking Bags vs Touring Racks with Panniers</t>
  </si>
  <si>
    <t>contentpages/performancebike/bags_vs_racks/Hero_01.jpg</t>
  </si>
  <si>
    <t>So, you want to go bikepacking, but aren't sure what setup for carrying your gear is right for you. You've stopped at the right place. In this piece, we will compare the pros and cons of using more traditional style touring racks with panniers vs the more modern style of using soft, strap-on bikepacking bags. We will also feature alternative ideas for carrying your kit.</t>
  </si>
  <si>
    <t>Bikepacking From Wyoming To California (Part 1)</t>
  </si>
  <si>
    <t>contentpages/performancebike/ryans_narrative_01/Hero_01.jpg</t>
  </si>
  <si>
    <t>Well, we did it. And I'm not sure I have the words to describe it, but I'll try. If you've been following along, I recently completed a big bike tour so here's the story of that journey.</t>
  </si>
  <si>
    <t>Tour Clothing – Pearl Izumi</t>
  </si>
  <si>
    <t>contentpages/performancebike/pearl_izumi_promo/Hero_02.jpg</t>
  </si>
  <si>
    <t>Options are endless when it comes to clothing choices for bike touring. Our team decided to wear more traditional road clothing from Pearl Izumi for the duration of the trip. Here are our favorites.</t>
  </si>
  <si>
    <t>How to Pick a Touring Route</t>
  </si>
  <si>
    <t>contentpages/performancebike/planning_a_route/Hero_01.jpg</t>
  </si>
  <si>
    <t>Oftentimes the toughest part about bikepacking is planning the trip. Gear lists, clothing picks, Bikes, tires, and bags all must be acquired and prepared for the journey. Then there are trip logistics with the biggest sticky point being route planning. In this article, we'll discuss how to pick a route for your tour or bikepacking trip.</t>
  </si>
  <si>
    <t>Tools of the Tour: Peter Sagan</t>
  </si>
  <si>
    <t>contentpages/performancebike/tools_of_the_tour/Hero_02.jpg</t>
  </si>
  <si>
    <t>Peter Sagan knows what it takes to win at 'The Tour'. The charismatic Slovakian racer has no less than 12 Tour de France stage wins to his name and is looking to add to that number this year.</t>
  </si>
  <si>
    <t>Bikepacking From Wyoming To California (Part 2)</t>
  </si>
  <si>
    <t>contentpages/performancebike/ryans_narrative_02/Hero_01.jpg</t>
  </si>
  <si>
    <t>Picking Tires for Your Tour</t>
  </si>
  <si>
    <t>contentpages/performancebike/choosing_a_tire/Hero_01.jpg</t>
  </si>
  <si>
    <t>Perhaps one of the most important gear selections to make before embarking on a bikepacking trip or tour is your tires. No tire is immune to flats, but you don't want to spend all your energy and time fixing them.</t>
  </si>
  <si>
    <t>Vittoria Corsa N.ext</t>
  </si>
  <si>
    <t>contentpages/performancebike/new_vittoria_tires/Hero.jpg</t>
  </si>
  <si>
    <t>For years, Corsas have been one of the fastest tires in road racing, but at a serious cost – they are notoriously fragile and tend to wear out quickly. Not a problem for a professional rider with a team of mechanics, but quite frustrating for an amateur bike racer. This is where the Corsa N.ext comes in.</t>
  </si>
  <si>
    <t>Is it time to replace my bike shorts?</t>
  </si>
  <si>
    <t>contentpages/performancebike/performance_bibshorts/replacing_bib_shorts/Hero_01.jpg</t>
  </si>
  <si>
    <t>By the time your shorts have gone translucent, they have already begun to deteriorate in numerous other ways – most certainly affecting performance and comfort. So, do yourself a favor and get a fresh pair before the dreaded crack appears.</t>
  </si>
  <si>
    <t>Tools for a World Champion: Remco Evenepoel</t>
  </si>
  <si>
    <t>contentpages/performancebike/tools_of_a_champ/Hero_02.jpg</t>
  </si>
  <si>
    <t>Remco Evenepoel claimed the 2022 World Championship title in decisive form. Finding himself in a split ahead of favorites including Van Aert, Alaphilippe, and Pogacar – the 22-year-old road racing sensation held off the competition to claim the coveted Rainbow Jersey</t>
  </si>
  <si>
    <t>5 Roadside Essentials</t>
  </si>
  <si>
    <t>contentpages/performancebike/5_road_essentials/hero_01.jpg</t>
  </si>
  <si>
    <t>No one wants to be stranded on the side of the road. These are our top tools to get you back in the saddle after a mechanical.</t>
  </si>
  <si>
    <t>15118,26265,15136,26266,26267,26268,26269,15133,14895,14900,17466,14897,14896,17476,14899,17478,17481,17482,16562,16567,15336,15343,15361,17357,17359,17358,17356,17360,17361,17353,17363,17364,17355,17365,17366,17352,17369,17370,17351,17371,17372,17349,17373,17374,17350,17375,17376,17348,17377,17378,17347,17379,17380,17346,17381,17382,17345,17383,17384,17362,17385,17386,16555,16557,16688,14893</t>
  </si>
  <si>
    <t>Merino Wool – Our Top Picks</t>
  </si>
  <si>
    <t>contentpages/performancebike/merino_wool_top_picks/hero_01.jpg</t>
  </si>
  <si>
    <t>Merino wool is incredible for winter, fall, and spring riding. Check out our favorite Merino gear.</t>
  </si>
  <si>
    <t>Staff Favorites: Winter Layering</t>
  </si>
  <si>
    <t>contentpages/performancebike/staff_winter_favorites/hero_image.jpg</t>
  </si>
  <si>
    <t>Staying cozy on winter rides is essential. These are our favorite layers and accessories for keeping the cold at bay.</t>
  </si>
  <si>
    <t>16929,15019,16979,16980,15100,16930,16933,16942,16943,16934,16962,16965,16974,16975,16966,16946,16949,16958,16959,16950,14987,14990,14988,14991,15035,16932,16939,16940,16941,16964,16971,16972,16973,16948,16955,16956,16957,28687,28691,15025,28694,28697,15002,17047,16987,17003,17028,17038,17015,16982,16985,17026,17013,17101,17102,17103,15046,17055,15050,17092,17093,17094,17056,17057,17058</t>
  </si>
  <si>
    <t>Roadside Essentials - Staff Picks</t>
  </si>
  <si>
    <t>contentpages/performancebike/staff_picks_saddle_bags/hero_image.jpg</t>
  </si>
  <si>
    <t>A solid roadside repair kit can be the difference between a quick fix and calling for a ride home. We like to be prepared for all the common issues that arise on a ride including flat tires, loose bolts, and broken chains. Here's what we like to carry along just in case.</t>
  </si>
  <si>
    <t>Winter Gloves for Road</t>
  </si>
  <si>
    <t>contentpages/performancebike/winter_gloves_for_road/hero_image.jpg</t>
  </si>
  <si>
    <t>Winter road bike rides can be chilly, but having a cozy pair of gloves can help to keep you comfortable. These are our considerations for buying winter gloves for road cycling.</t>
  </si>
  <si>
    <t>Winter Gloves for Gravel</t>
  </si>
  <si>
    <t>contentpages/performancebike/winter_gloves_for_gravel/hero_image.jpg</t>
  </si>
  <si>
    <t>Just because it's cold out doesn't mean gravel adventures have to stop. Having the right gloves to keep your hands warm and protected can make a huge difference.</t>
  </si>
  <si>
    <t>How To Install &amp; Maintain Tubeless Road Bike Tires</t>
  </si>
  <si>
    <t>In part #1 we covered the reasons why tubeless might work for you. In part #2 we looked at the gear needed to get setup. Now it's time to get down to business and get these tubeless tires installed.</t>
  </si>
  <si>
    <t>Winter Base Miles</t>
  </si>
  <si>
    <t>contentpages/performancebike/winter_base_miles/hero_01.jpg</t>
  </si>
  <si>
    <t>Winter base miles have been a part of race training for years, but what is the science behind it and does it really work?</t>
  </si>
  <si>
    <t>Garmin Edge 540 &amp; 840 Comparison</t>
  </si>
  <si>
    <t>contentpages/performancebike/garmin_comparison/hero_image.jpg</t>
  </si>
  <si>
    <t>Solar charging, responsive touchscreen, and powerful software. Which one is right for you? The latest generation of Garmin Edge bike computers provides top-tier cycling metrics.</t>
  </si>
  <si>
    <t>Garmin Edge 840 vs Karoo 2</t>
  </si>
  <si>
    <t>contentpages/performancebike/garmin_vs_hammerhead/hero_image.jpg</t>
  </si>
  <si>
    <t>A head-to-head comparison between Garmin and Hammerhead.</t>
  </si>
  <si>
    <t>1155, 4214</t>
  </si>
  <si>
    <t>Our BWR Winning Ritchey Tandem</t>
  </si>
  <si>
    <t>contentpages/performancebike/bwr_build/hero_image.jpg</t>
  </si>
  <si>
    <t>Designed around a Ritchey BreakAway Tandem, we built this bike with the Belgian Waffle Ride in mind. Wider tires and the ability to handle gravel are just some of the special things about this configuration.</t>
  </si>
  <si>
    <t>15140, 15156, 27454, 26553, 15230, 16451</t>
  </si>
  <si>
    <t>Video: BWR on a Tandem!?</t>
  </si>
  <si>
    <t>contentpages/performancebike/bwr_build/hero_vid_image.jpg</t>
  </si>
  <si>
    <t>The Performance crew headed down to San Diego (or rather San Marcos) for the 2023 Belgian Waffle Ride, an extremely challenging 130-mile unroad race with 9000+ ft of climbing. And if the race wasn't already difficult enough, Nick &amp; Jeffrey decided to tackle it on a Tandem!</t>
  </si>
  <si>
    <t>The Ultimate Gravel Bike?!</t>
  </si>
  <si>
    <t>contentpages/performancebike/specialized_diverge_str/diverge_str_hero_image.jpg</t>
  </si>
  <si>
    <t>We raced this unique gravel bike from Specialized and put it to the test. Learn about what's special about the Diverge STR and its new bike design.</t>
  </si>
  <si>
    <t>What is Gravel Cycling?</t>
  </si>
  <si>
    <t>contentpages/performancebike/What_is_gravel_biking/part_01/hero_image.jpg</t>
  </si>
  <si>
    <t>At its most fundamental level, gravel cycling is just riding a bike on an unpaved road. Can't you do that with your road bike? Yes. What about your mountain bike? Yep. So what makes gravel cycling different? The answer lies in three things: community, culture, and equipment.</t>
  </si>
  <si>
    <t>A Brief History of Gravel Riding</t>
  </si>
  <si>
    <t>contentpages/performancebike/What_is_gravel_biking/part_02/hero_image.jpg</t>
  </si>
  <si>
    <t>While the gravel boom in the past few years has a relatively short history, the kinds of things gravel riders do--venturing into rough, rural spaces seeking good times and good people--are as old as the bicycle itself. Read on to learn a little more about the history of gravel riding and the proliferation of gravel racing in the USA.</t>
  </si>
  <si>
    <t>The Best Tire Inserts for Gravel?</t>
  </si>
  <si>
    <t>contentpages/performancebike/What_is_gravel_biking/part_03/hero_image.jpg</t>
  </si>
  <si>
    <t>Tire inserts can protect your rims and provide a higher level of sidewall stability. Learn about the setup here.</t>
  </si>
  <si>
    <t>How To Travel With A Bike</t>
  </si>
  <si>
    <t>contentpages/performancebike/packing_for_tahiti/hero_image.jpg</t>
  </si>
  <si>
    <t>Jeffrey and Ryan from Performance are teaming up with EJ and Mitch to tackle the UCI Tour of Tahiti. Traveling abroad for a bike race brings its own special set of challenges and considerations. As we get ready to fly out, these are some of the things we're planning and packing for.</t>
  </si>
  <si>
    <t>Nutrition and Travel</t>
  </si>
  <si>
    <t>contentpages/performancebike/nutrition_for_tahiti/hero_image.jpg</t>
  </si>
  <si>
    <t>Jeffrey and Ryan from Performance are teaming up with EJ and Mitch to tackle the UCI Tour of Tahiti. Follow along as we dial in our nutrition plan for the upcoming race and recount the strategies that have worked in the past. While we're planning for a race, these techniques can be applied to nearly any bike ride whether it be a gran fondo or simply a solo adventure.</t>
  </si>
  <si>
    <t>SRAM AXS XPLR Gravel Groupset Weight Guide</t>
  </si>
  <si>
    <t>contentpages/performancebike/buyers_guide/hero_image_01.jpg</t>
  </si>
  <si>
    <t>Electronic shifting for your gravel bike has never been more attainable. We weighed all the SRAM AXS XPLR components so you can make a better choice about what components you use.</t>
  </si>
  <si>
    <t>Buyer's Guide: Roval Gravel Wheels</t>
  </si>
  <si>
    <t>contentpages/performancebike/roval_wheels_buyers_guide/hero_image.jpg</t>
  </si>
  <si>
    <t>Specialized's wheel brand, Roval, brings their expertise in carbon layups to the gravel market with a unique lineup of all-terrain wheels. There are a few options to choose from – so we've created this guide to help you find a wheel that suits your needs.</t>
  </si>
  <si>
    <t>Buyer's Guide: Roval Road Wheels</t>
  </si>
  <si>
    <t>contentpages/performancebike/roval_road_wheels_guide/hero_image.jpg</t>
  </si>
  <si>
    <t>Specialized's wheel brand, Roval, is known for producing high-performing carbon wheels that are ready for race day. There are a few options to choose from – so we've created this guide to help you find a wheel that suits your needs.</t>
  </si>
  <si>
    <t>Gatorskin Tubeless?!</t>
  </si>
  <si>
    <t>contentpages/performancebike/Gatorskin_Tubeless/hero_image.jpg</t>
  </si>
  <si>
    <t>If you're a fan of Continental, the Grand Prix 5000 AS TR provides durability like the Gatorskin along with Grand Prix-level speed and grip. Plus, it's tubeless!</t>
  </si>
  <si>
    <t>The Science of Cold Tires</t>
  </si>
  <si>
    <t>contentpages/performancebike/The_Science_of_Cold_Tires/hero_image.jpg</t>
  </si>
  <si>
    <t>How does temperature affect the pressure in your bike tires? Is it possible to compensate for temperature swings when inflating your tires? Read on to find out.</t>
  </si>
  <si>
    <t>How To Set Up Your Gravel Bike for Winter</t>
  </si>
  <si>
    <t>contentpages/performancebike/Gravel_Bike_for_Winter/hero_image.jpg</t>
  </si>
  <si>
    <t>Dark skies, inclement weather, and wet roads herald winter's arrival. Training through it means confronting the year's most epic conditions head on. You've got a gravel bike, and now is its time to shine.</t>
  </si>
  <si>
    <t>First Century Mistakes</t>
  </si>
  <si>
    <t>contentpages/performancebike/First_Century_Mistakes/hero_image.jpg</t>
  </si>
  <si>
    <t>Committing to ride 100 miles all at once is a big deal. Transforming your decision into a success will require time and effort, but that's why you signed up. Here are a few obstacles standing between you and the finish line.</t>
  </si>
  <si>
    <t>Training for Your First Century</t>
  </si>
  <si>
    <t>contentpages/performancebike/First_Century_Training/hero_image.jpg</t>
  </si>
  <si>
    <t>If you've never undertaken an endurance event before, it can be difficult to know where to start. We've put together a simple training plan that'll get you from the couch to the 100-mile mark in twelve weeks. Following a few rules, you can adapt this program to meet your own needs for future events!</t>
  </si>
  <si>
    <t>Pre-Century Bike Check</t>
  </si>
  <si>
    <t>contentpages/performancebike/century_bike_check/hero_image.jpg</t>
  </si>
  <si>
    <t>Going into a century without adequately checking your bicycle beforehand could result in a bad time, so we've put together a checklist for you to keep handy in the two weeks leading up to your event! Take a look.</t>
  </si>
  <si>
    <t>How to Find Shimano Bike Part Weights</t>
  </si>
  <si>
    <t>contentpages/performancebike/shimano_part_weights/hero_image.jpg</t>
  </si>
  <si>
    <t>Want to find out how much any Shimano product weighs? Learn how to research Shimano parts like a pro and find the weight of your cassette, crankset, derailleur, shifters, brakes, and more!</t>
  </si>
  <si>
    <t>15140,15146,16369,16370,17605,16372,17621,17622,17604,17607,16738,16379,16384,17623,17624,17625,17626,16388,16378,16371,16386,17606,16380,17616,16389,27360,16373,17609,17608,16382,17618,16391,16374,16401,16375,16737,17627,16377,17611,16498,17612,17613,17614,17615,16402,16385,17620,16392,17619,16393,16387,15156,16406,16408,16409,16410,16411,16407,16412,16413,16414,16415,15160,16479,16480,16481,16482,16483,16484,16485,16486,16763,15162,15164,16416,17713,17707,17708,17709,17710,17711,17712,16417,16418,15168,15170,15172,15171,17503,17504,17505,17506,17507,15173,15176,15177,15178,15180,15181,15182,16799,16801,16802,16800,16803,27454,27456,26576,26577,26578,26579,26580,27455,16817,16818,16819,15198,15200,15202,15201,15205,15199,16826,16827,15204,16824,16823,16825,16822,15203,15230,16451,16460,16461,16463,16464,16450,16452,18108,16455,18107,16646,16648,16649,16465,16647,16650,16651</t>
  </si>
  <si>
    <t>The Best Bike Mini Pump?</t>
  </si>
  <si>
    <t>contentpages/performancebike/best_mini_pump/hero_image.jpg</t>
  </si>
  <si>
    <t>A reliable mini pump is a must-have for any cyclist. Flat tires are inevitable, and it is important to be able to repair them and continue on with the ride. When we're choosing a mini pump, there are a few specs and features that we look for to get the best results.</t>
  </si>
  <si>
    <t>How to Bike at Night</t>
  </si>
  <si>
    <t>contentpages/performancebike/biking_at_night/hero_image.jpg</t>
  </si>
  <si>
    <t>Fall is here and daylight hours are getting scarce. But don't let that slow you down. Here's everything you need to know to ride into the night.</t>
  </si>
  <si>
    <t>The Best Garmin Watch for Cycling</t>
  </si>
  <si>
    <t>contentpages/performancebike/best_garmin_watches/hero.jpg</t>
  </si>
  <si>
    <t>Garmin watches are already well-loved by runners, but how can you best utilize their features for cycling? Let's take a look at the Garmin Epix Pro and Fenix 7 Pro and explore how to use them for rides.</t>
  </si>
  <si>
    <t>Which Freehub Do I Need?</t>
  </si>
  <si>
    <t>contentpages/performancebike/freehub_bodies/hero_image.jpg</t>
  </si>
  <si>
    <t>A freehub body is the part of a rear wheel where the cassette is attached to the hub. Depending on the manufacturer and model, the exact mechanism can vary so it's very important to ensure that your cassette and freehub body are compatible.</t>
  </si>
  <si>
    <t>Why Buy a Specialized Bike From Performance Bicycle?</t>
  </si>
  <si>
    <t>contentpages/performancebike/why_specialized/hero_image.jpg</t>
  </si>
  <si>
    <t>Buying bikes online can be a little intimidating. But don’t worry, we’ve got you covered! At Performance Bicycle, we love cycling and everything about it. We don’t just sell bikes, we ride them.</t>
  </si>
  <si>
    <t>14941,28722,28726,28737,28736,28742,28734,28741,28738,28735,28739,28740,28724,28763,27596,28733,28731,28730,28732,28725,28744,28743,28727,28745,28746,28728,28747,28748,28749,28750,28751,28752,28753,28729,28754,28755,28756,28723,14973,17220,17223,14975,17224,14968,14971,14972,17278,14970,14969,16344,17219,26543,17222,26546,26549,17225,17227,17228,17229,27302,17230,17231,17226,17232,17233,17234,27307,14965,14966,14967,27300,14953,14957,16764,17235,14956</t>
  </si>
  <si>
    <t>What's the difference between Specialized and S-Works?</t>
  </si>
  <si>
    <t>contentpages/performancebike/specialized_bike_tiers/hero_image.jpg</t>
  </si>
  <si>
    <t>When it comes to bikes and gear, Specialized has something for everyone. But with so many products, it can be difficult to find exactly what you're looking for. Fortunately, Specialized uses standard naming conventions that can help us to better understand the products.</t>
  </si>
  <si>
    <t>All About Specialized Saddles</t>
  </si>
  <si>
    <t>contentpages/performancebike/all_about_spec_saddles/hero_image.jpg</t>
  </si>
  <si>
    <t>Specialized is known for their expertise in bike saddles. Coupling the core principles of Body Geometry with a mastery of materials, Specialized saddles take on-the-bike comfort to the next level.</t>
  </si>
  <si>
    <t>Understanding Saddle Rails</t>
  </si>
  <si>
    <t>contentpages/performancebike/understanding_saddle_rails/hero_image.jpg</t>
  </si>
  <si>
    <t>When choosing a saddle, the price of the saddle depends largely on the material of the rails. This is because the saddle rails are a big factor in the total weight of the product. While many brands use their own variation of materials and naming, most fit into three categories: chromoly (steel), titanium, and carbon fiber.</t>
  </si>
  <si>
    <t>3D-Printed Bike Saddles</t>
  </si>
  <si>
    <t>contentpages/performancebike/3d_saddles/hero_image.jpg</t>
  </si>
  <si>
    <t>As one of only three contact points between you and your bike, a good saddle can be the difference between comfort and pain. With new technologies changing the saddle landscape, product engineers think they may have cracked the code to a better ride. Let's dive into the world of 3D-printed saddles to see what they are all about.</t>
  </si>
  <si>
    <t>Our Favorite 3D-Printed Saddles</t>
  </si>
  <si>
    <t>contentpages/performancebike/favorite_3d_saddles/hero_image_01.jpg</t>
  </si>
  <si>
    <t>Our go-to saddles for big days on the bike! These high-tech saddles from Specialized and Fizik are real game-changers.</t>
  </si>
  <si>
    <t>2231, 1136</t>
  </si>
  <si>
    <t>Castelli Jersey Guide</t>
  </si>
  <si>
    <t>contentpages/performancebike/castelli_jersey_guide/hero_image.jpg</t>
  </si>
  <si>
    <t>Known for making some of the world's best cycling clothing, Castelli jerseys are favored by many long-time riders. Their dedication to pushing the boundaries of design makes them an obvious contender for a spot in any serious cyclist's wardrobe.</t>
  </si>
  <si>
    <t>Understanding Pearl Izumi Clothing</t>
  </si>
  <si>
    <t>contentpages/performancebike/pearl_izumi_clothing/hero_image.jpg</t>
  </si>
  <si>
    <t>Whether you're looking for a jersey or a pair of Gloves, Pearl Izumi Has Something For Everyone.</t>
  </si>
  <si>
    <t>14982,15024,28687,15028,28691,15029,17270,28688,28692,15025,16296,28689,28693,28694,28695,28690,28696,28697,16904,16908,16909,16907,16910,16911,16982,14983,17039,17042,17043,17040,17041,15002,17045,17044,17047,17046,14992,14993,14997,17051,17052,17053,17054,14995,17192,17193,15046,17055,15050,16984,16929,15019,16979,16980,15100,14987,14990,14988,14991,15070,16905,16914,16915,16916,16917,16906,16919,16921,16920,16918,16843,16931,16935,16936,16937,16938,17271,16845,16849,16850,16848,16851,16854,17062,16985,16986,16995,16998,16999,16996,16997,16987,17000,17001,17003,17002,17311,16990,16930,16933,16942,16943,16934,16932,16939,16940,16941,16844,16846,16855,16856,16857,16858,16847,16860,16862,16861,16859,16883,16963,16967,16968,16969,16970,16885,16892,16886,16887,16888,16889,17084,17026,17027,17030,17033,17034,17031,17032,17028,17035,17036,17038,17037,17029,17275,17276,16962,16965,16974,16975,16966,16964,16971,16972,16973,16884,16893,16895,16896,16897,16898,16894,16900,16902,16901,16899,16863,16947,16951,16952,16865,16869,16870,16868,16871,16874,17073,17092,17093,17094,17013,17014,17017,17020,17021,17018,17019,17015,17022,17023,17025,17024,17277,17016,17056,17057,17058,17050,16946,16949,16958,16959,16950,16948,16955,16956,16957,16864,16866,16875,16876,16877,16878,16867,16880,16882,16881,16879,28556,28557,28558,28561</t>
  </si>
  <si>
    <t>Specialized Tarmac Compared</t>
  </si>
  <si>
    <t>contentpages/performancebike/specialized_sl8/hero_image.jpg</t>
  </si>
  <si>
    <t>The Specialized Tarmac is the fastest of the fast. Compare the lineup and learn about all the Tarmac options there are.</t>
  </si>
  <si>
    <t>Specialized Road Bike Comparison</t>
  </si>
  <si>
    <t>contentpages/performancebike/spec_bike_comp/hero_image.jpg</t>
  </si>
  <si>
    <t>Whether you're a pedal-to-the-metal racer or a social ride sophisticate, there is a Specialized road bike for you.</t>
  </si>
  <si>
    <t>Shimano Di2 vs SRAM AXS</t>
  </si>
  <si>
    <t>contentpages/performancebike/D12_vs_Shimano/hero_image.jpg</t>
  </si>
  <si>
    <t>For modern riders, electronic shifting is a no-brainer. But what's the difference between Shimano Di2 and SRAM AXS? Let's break it down!</t>
  </si>
  <si>
    <t>15140,15146,16369,16370,17605,16372,17621,17622,16379,16384,17623,17624,17625,17626,16378,16371,16386,17606,16380,17616,16389,27360,16373,17609,17608,16382,17618,16391,16374,16401,16375,16737,17627,16377,17611,16498,17612,17613,17614,17615,16402,16385,17620,16392,17619,16393,16387,15156,16406,16408,16409,16410,16407,16412,16413,16414,16484,16485,16486,16763,15162,15164,16416,17713,17707,17708,17709,17710,17711,17712,15168,15170,15172,15171,17503,17504,17505,17506,17507,15173,15176,15177,15178,15180,15181,15182,16799,16801,16802,16800,16803,27454,26553,26556,27084,26554,27403,26557,27139,26558,26555,27456,26576,26577,26578,26579,26580,27455,16817,16818,16819,15230,16451,16463,16464,16450,16455,18107,16646,16648,16465,16647,16651</t>
  </si>
  <si>
    <t>1468, 1509</t>
  </si>
  <si>
    <t>https://images.amain.com/images/</t>
  </si>
  <si>
    <t>pageLink</t>
  </si>
  <si>
    <t>categoryID</t>
  </si>
  <si>
    <t>Tools for Gold: With Remco Evenepoel</t>
  </si>
  <si>
    <t>Remco Evenepoel claimed the 2024 Olympic Road Race Gold Medal in decisive form. Getting away solo and holding off the chasing riders. It was no easy feat – requiring careful management of both fitness and equipment to perfectly optimize performance. These are the tools that helped Remco Evenepoel win in Paris.</t>
  </si>
  <si>
    <t>Understanding Endura Clothing</t>
  </si>
  <si>
    <t>https://images.amain.com/images/contentpages/performancebike/tour_for_gold/hero_image.jpg</t>
  </si>
  <si>
    <t>https://images.amain.com/images/contentpages/performancebike/endura_clothing/hero_image.jpg</t>
  </si>
  <si>
    <t>Endura was founded in Scotland in 1993 with a no-nonsense commitment to advancing the performance and function of cycle apparel for all.</t>
  </si>
  <si>
    <t>How To Choose The Right Size Bike Tire</t>
  </si>
  <si>
    <t>https://images.amain.com/images/contentpages/performancebike/tire_sizes_101/hero_image.jpg</t>
  </si>
  <si>
    <t>Time for a new tire? Worn-out tires increase the chance of getting flats, decrease performance, and can be a safety hazard. When it’s time to replace your tires, the choices can be overwhelming.</t>
  </si>
  <si>
    <t>The Best Road Tire - Continental Grand Prix 5000 Explained</t>
  </si>
  <si>
    <t>The Continental Grand Prix is solidly the most popular tire for road racers and riders alike. It somehow manages to pair low rolling resistance with impressive durability and ride feel.</t>
  </si>
  <si>
    <t>What Specialized Gravel Bike Should I Choose?</t>
  </si>
  <si>
    <t>https://images.amain.com/images/contentpages/performancebike/specialized_gravel_bikes/hero_image.jpg</t>
  </si>
  <si>
    <t>So, you’ve decided to get a gravel bike... a good choice, you won’t regret it. No matter where you are on your cycling journey, Specialized has a gravel bike to suit your needs. So, let’s dive in and check out the selection.</t>
  </si>
  <si>
    <t>Specialized Crux</t>
  </si>
  <si>
    <t>https://images.amain.com/images/contentpages/performancebike/specialized_crux/hero_image.jpg</t>
  </si>
  <si>
    <t>A race-day favorite of gravel pros, the Specialized Crux is an indomitable force on- and off-road. With wide tire clearance, performance gravel geometry, and a lightweight frame, this bike is extremely capable. If you want a bike that can truly do it all, it doesn’t get much better than the Crux.</t>
  </si>
  <si>
    <t>Tubeless Tire Plugs Compared</t>
  </si>
  <si>
    <t>Tubeless tires reduce the number of flats and offer a smoother ride; however, even with the added protection, punctures still occur sometimes. When a puncture is too big for sealant to handle on its own, a tubeless tire plugs in the tool to get you back on track.</t>
  </si>
  <si>
    <t>https://images.amain.com/images/contentpages/performancebike/dynaplug_comp/hero_image.jpg</t>
  </si>
  <si>
    <t>Dynaplug Unpacked</t>
  </si>
  <si>
    <t>https://images.amain.com/images/contentpages/performancebike/dynaplug_new/hero_image.jpg</t>
  </si>
  <si>
    <t>One of the best tubeless tire plugs on the market, Dynaplug provides an ultra-quick flat tire fix.</t>
  </si>
  <si>
    <t>/tools-for-gold-with-remco-evenepoel/cp1540</t>
  </si>
  <si>
    <t>/understanding-endura-clothing/cp1524</t>
  </si>
  <si>
    <t>/how-to-choose-the-right-size-bike-tire/cp1515</t>
  </si>
  <si>
    <t>/the-best-road-tire-continental-grand-prix-5000-explained/cp1513</t>
  </si>
  <si>
    <t>/what-specialized-gravel-bike-should-i-choose/cp1503</t>
  </si>
  <si>
    <t>/specialized-crux/cp1502</t>
  </si>
  <si>
    <t>/tubeless-tire-plugs-compared/cp1499</t>
  </si>
  <si>
    <t>/dynaplug-unpacked/cp1498</t>
  </si>
  <si>
    <t>/shimano-di2-vs-sram-axs/cp1480</t>
  </si>
  <si>
    <t>/specialized-road-bike-comparison/cp1476</t>
  </si>
  <si>
    <t>/specialized-tarmac-compared/cp1475</t>
  </si>
  <si>
    <t>/understanding-pearl-izumi-clothing/cp1474</t>
  </si>
  <si>
    <t>/castelli-jersey-guide/cp1473</t>
  </si>
  <si>
    <t>/our-favorite-3d-printed-saddles/cp1470</t>
  </si>
  <si>
    <t>/3d-printed-bike-saddles/cp1466</t>
  </si>
  <si>
    <t>/understanding-saddle-rails/cp1465</t>
  </si>
  <si>
    <t>/all-about-specialized-saddles/cp1464</t>
  </si>
  <si>
    <t>/the-best-garmin-watch-for-cycling/cp1450</t>
  </si>
  <si>
    <t>/how-to-bike-at-night/cp1407</t>
  </si>
  <si>
    <t>/how-to-find-shimano-bike-part-weights/cp1405</t>
  </si>
  <si>
    <t>/pre-century-bike-check/cp1404</t>
  </si>
  <si>
    <t>/training-for-your-first-century/cp1403</t>
  </si>
  <si>
    <t>/first-century-mistakes/cp1402</t>
  </si>
  <si>
    <t>/how-to-set-up-your-gravel-bike-for-winter/cp1401</t>
  </si>
  <si>
    <t>/the-science-of-cold-tires/cp1400</t>
  </si>
  <si>
    <t>/buyer's-guide:-roval-road-wheels/cp1398</t>
  </si>
  <si>
    <t>/buyer's-guide:-roval-gravel-wheels/cp1397</t>
  </si>
  <si>
    <t>/sram-axs-xplr-gravel-groupset-weight-guide/cp1396</t>
  </si>
  <si>
    <t>/nutrition-and-travel/cp1395</t>
  </si>
  <si>
    <t>/how-to-travel-with-a-bike/cp1394</t>
  </si>
  <si>
    <t>/a-brief-history-of-gravel-riding/cp1364</t>
  </si>
  <si>
    <t>/our-bwr-winning-ritchey-tandem/cp1342</t>
  </si>
  <si>
    <t>/garmin-edge-840-vs-karoo-2/cp1339</t>
  </si>
  <si>
    <t>/garmin-edge-540-&amp;-840-comparison/cp1329</t>
  </si>
  <si>
    <t>/winter-base-miles/cp1322</t>
  </si>
  <si>
    <t>/how-to-install-&amp;-maintain-tubeless-road-bike-tires/cp1317</t>
  </si>
  <si>
    <t>/winter-gloves-for-gravel/cp1299</t>
  </si>
  <si>
    <t>/winter-gloves-for-road/cp1298</t>
  </si>
  <si>
    <t>/roadside-essentials---staff-picks/cp1297</t>
  </si>
  <si>
    <t>/staff-favorites:-winter-layering/cp1293</t>
  </si>
  <si>
    <t>/merino-wool-–-our-top-picks/cp1290</t>
  </si>
  <si>
    <t>/5-roadside-essentials/cp1250</t>
  </si>
  <si>
    <t>/tools-for-a-world-champion:-remco-evenepoel/cp1235</t>
  </si>
  <si>
    <t>/vittoria-corsa-n.ext/cp1213</t>
  </si>
  <si>
    <t>/picking-tires-for-your-tour/cp1209</t>
  </si>
  <si>
    <t>/bikepacking-from-wyoming-to-california-(part-2)/cp1206</t>
  </si>
  <si>
    <t>/tools-of-the-tour:-peter-sagan/cp1205</t>
  </si>
  <si>
    <t>/how-to-pick-a-touring-route/cp1203</t>
  </si>
  <si>
    <t>/tour-clothing-–-pearl-izumi/cp1202</t>
  </si>
  <si>
    <t>/bikepacking-from-wyoming-to-california-(part-1)/cp1198</t>
  </si>
  <si>
    <t>/bikepacking-bags-vs-touring-racks-with-panniers/cp1192</t>
  </si>
  <si>
    <t>/hammerhead-karoo-2-review/cp1186</t>
  </si>
  <si>
    <t>/the-best-hydration-pack-for-endurance-gravel-racing/cp1184</t>
  </si>
  <si>
    <t>/riding-in-the-heat/cp1181</t>
  </si>
  <si>
    <t>/roval-rapide-clx-ii-&amp;-alpinist-clx-ii-tubeless-wheelsets/cp1180</t>
  </si>
  <si>
    <t>/century-essentials/cp1178</t>
  </si>
  <si>
    <t>/bikepacking-gear-checklist/cp1168</t>
  </si>
  <si>
    <t>/bikepacking-homepage/cp1161</t>
  </si>
  <si>
    <t>/bikepacking---covering-new-ground/cp1160</t>
  </si>
  <si>
    <t>/bikepacking-101/cp1159</t>
  </si>
  <si>
    <t>/dynaplug---easy-tubeless-tire-repair/cp1131</t>
  </si>
  <si>
    <t>/upgrade-your-bicycle-tires/cp1125</t>
  </si>
  <si>
    <t>/dynaplug---anatomy-of-a-dynaplug/cp1122</t>
  </si>
  <si>
    <t>/riding-in-a-new-area/cp1084</t>
  </si>
  <si>
    <t>/specialized-soil-searching-tires/cp884</t>
  </si>
  <si>
    <t>/hammerhead-computers/cp881</t>
  </si>
  <si>
    <t>/shoes-and-pedals-for-the-road/cp876</t>
  </si>
  <si>
    <t>/base-layers-in-summer/cp869</t>
  </si>
  <si>
    <t>/summertime-riding/cp859</t>
  </si>
  <si>
    <t>/gravel-tire-101/cp850</t>
  </si>
  <si>
    <t>/shoes-and-pedals-for-mountain-biking/cp844</t>
  </si>
  <si>
    <t>/mountain-bike-tires---the-basics/cp840</t>
  </si>
  <si>
    <t>/how-to-choose-a-saddle/cp831</t>
  </si>
  <si>
    <t>/handlebar-tape-101/cp811</t>
  </si>
  <si>
    <t>/how-to-maintain-your-drivetrain/cp808</t>
  </si>
  <si>
    <t>/merino-wool:-the-best-winter-socks/cp755</t>
  </si>
  <si>
    <t>/road-tires:-ride-faster,-farther,-and-happier/cp725</t>
  </si>
  <si>
    <t>/clipless-pedals/cp718</t>
  </si>
  <si>
    <t>/specialized-body-geometry/cp712</t>
  </si>
  <si>
    <t>/specialized-angi/cp711</t>
  </si>
  <si>
    <t>/bicycle-lights-for-winter/cp691</t>
  </si>
  <si>
    <t>/cold-riding-layering-basics/cp690</t>
  </si>
  <si>
    <t>/what-you-need-to-setup-tubeless-road-bike-tires/cp602</t>
  </si>
  <si>
    <t>/why-you-need-your-own-bike-repair-stand/cp601</t>
  </si>
  <si>
    <t>contentpages/performancebike/header_img_updates/touring_hero_image_01.jpg</t>
  </si>
  <si>
    <t>contentpages/performancebike/header_img_updates/dyna_plug_hero_image_01.jpg</t>
  </si>
  <si>
    <t>contentpages/performancebike/header_img_updates/dyna_plug_hero_image_02.jpg</t>
  </si>
  <si>
    <t>/which-freehub-do-i-need/cp1451</t>
  </si>
  <si>
    <t>/the-best-bike-mini-pump/cp1406</t>
  </si>
  <si>
    <t>/gatorskin-tubeless!/cp1399</t>
  </si>
  <si>
    <t>/the-best-tire-inserts-for-gravel/cp1365</t>
  </si>
  <si>
    <t>/what-is-gravel-cycling/cp1363</t>
  </si>
  <si>
    <t>/the-ultimate-gravel-bike!/cp1359</t>
  </si>
  <si>
    <t>/video:-bwr-on-a-tandem!/cp1343</t>
  </si>
  <si>
    <t>/is-it-time-to-replace-my-bike-shorts/cp1225</t>
  </si>
  <si>
    <t>/dynaplug---which-plug-is-right-for-you/cp1116</t>
  </si>
  <si>
    <t>/why-use-tubeless-road-bike-tires/cp726</t>
  </si>
  <si>
    <t>DateCreated</t>
  </si>
  <si>
    <t>blogDate</t>
  </si>
  <si>
    <t>newID</t>
  </si>
  <si>
    <t>/what's-the-difference-between-specialized-and-s-works/cp1463</t>
  </si>
  <si>
    <t>/why-buy-a-specialized-bike-from-performance-bicycle/cp1462</t>
  </si>
  <si>
    <t>https://images.amain.com/images/contentpages/performancebike/EJs_Training/hero_image_02_01.jpg</t>
  </si>
  <si>
    <t>Jeff and Ryan from Performance Bicycle teamed up with EJ and Mitch to tackle the UCI Tour of Tahiti. We’ve got all the action here from bike racing, to travel, and everything in between.</t>
  </si>
  <si>
    <t>/tour-of-tahiti/cp1389</t>
  </si>
  <si>
    <t>Tour of Tahiti</t>
  </si>
  <si>
    <t>New Year, New Rides!</t>
  </si>
  <si>
    <t>It’s a new year and there is no better time to take your riding to the next level. These are some of our top tips and gear recommendations for stepping up your cycling game this year.</t>
  </si>
  <si>
    <t>/new-year-new-rides/cp1591</t>
  </si>
  <si>
    <t>https://images.amain.com/images/contentpages/performancebike/new_year_new_rides/hero_image.jpg</t>
  </si>
  <si>
    <t>https://images.amain.com/images/contentpages/performancebike/grand_prix_5000/hero_image_01.jpg</t>
  </si>
  <si>
    <t>https://images.amain.com/images/contentpages/performancebike/merino_wool_socks/best_winter_socks_hero_image.jpg</t>
  </si>
  <si>
    <t>contentpages/performancebike/merino_wool_socks/best_winter_socks_hero_image.jpg</t>
  </si>
  <si>
    <t>Quick &amp; Easy Bike Computer Comparison</t>
  </si>
  <si>
    <t>https://images.amain.com/images/contentpages/performancebike/bike_cp_comp/hero_image.jpg</t>
  </si>
  <si>
    <t>So, you’ve decided to get a bike computer. The options are extensive, but don’t worry, this article will cover the basic differences between brands and models. Whether you’re on a tight budget or looking for premium features, there is a bike computer here for you.</t>
  </si>
  <si>
    <t>/quick-easybike-computer-comparison/cp1616</t>
  </si>
  <si>
    <t>Welcome to Road Cycling</t>
  </si>
  <si>
    <t>Cycling is a ton of fun but without the right equipment, it can be more challenging than it needs to be. Let’s take a look at the basic gear you need for comfort, safety, and road-side repair; plus a few upgrades and gadgets that are simply nice to have.</t>
  </si>
  <si>
    <t>/welcome-to-road-cycling/cp1675</t>
  </si>
  <si>
    <t>https://images.amain.com/images/contentpages/performancebike/welcome-to-road-cycling/hero_image.jpg</t>
  </si>
  <si>
    <t>https://images.amain.com/images/contentpages/performancebike/how_to_wax_your_chain/hero_image.jpg</t>
  </si>
  <si>
    <t>How to Wax a Bike Chain (The Easy Way)</t>
  </si>
  <si>
    <t>Hot chain waxing has become super popular among road riders. The benefits include a cleaner bike, longer lasting drivetrain, and watt savings. Plus, you won’t have to re-lube your chain before every ride – simply re-wax every 300-400 miles and you’re good to go. </t>
  </si>
  <si>
    <t>/how-towax-abikechain-the-easy-way/cp1689</t>
  </si>
  <si>
    <t>/how-often-should-you-replace-your-bike-helmet/cp761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</si>
</sst>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6" x14ac:knownFonts="1">
    <font>
      <sz val="12"/>
      <color theme="1"/>
      <name val="Calibri"/>
      <family val="2"/>
      <scheme val="minor"/>
    </font>
    <font>
      <u/>
      <sz val="12"/>
      <color theme="10"/>
      <name val="Calibri"/>
      <family val="2"/>
      <scheme val="minor"/>
    </font>
    <font>
      <sz val="10"/>
      <color rgb="FF000000"/>
      <name val="Helvetica Neue"/>
      <family val="2"/>
    </font>
    <font>
      <b/>
      <sz val="10"/>
      <color rgb="FF000000"/>
      <name val="Helvetica Neue"/>
      <family val="2"/>
    </font>
    <font>
      <sz val="12"/>
      <color theme="1"/>
      <name val="Helvetica"/>
      <family val="2"/>
    </font>
    <font>
      <sz val="11"/>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3" fontId="0" fillId="0" borderId="0" xfId="0" applyNumberFormat="1"/>
    <xf numFmtId="0" fontId="1" fillId="0" borderId="0" xfId="1"/>
    <xf numFmtId="0" fontId="3" fillId="0" borderId="0" xfId="0" applyFont="1"/>
    <xf numFmtId="22" fontId="2" fillId="0" borderId="0" xfId="0" applyNumberFormat="1" applyFont="1"/>
    <xf numFmtId="0" fontId="2" fillId="0" borderId="0" xfId="0" applyFont="1"/>
    <xf numFmtId="0" fontId="4" fillId="0" borderId="0" xfId="0" applyFont="1"/>
    <xf numFmtId="21" fontId="2" fillId="0" borderId="0" xfId="0" applyNumberFormat="1" applyFont="1"/>
    <xf numFmtId="164" fontId="3" fillId="0" borderId="0" xfId="0" applyNumberFormat="1" applyFont="1"/>
    <xf numFmtId="164" fontId="2" fillId="0" borderId="0" xfId="0" applyNumberFormat="1" applyFont="1"/>
    <xf numFmtId="164" fontId="0" fillId="0" borderId="0" xfId="0" applyNumberForma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erformancebike.com/tools-for-gold-with-remco-evenepoel/cp1540" TargetMode="External"/><Relationship Id="rId13" Type="http://schemas.openxmlformats.org/officeDocument/2006/relationships/hyperlink" Target="https://images.amain.com/images/contentpages/performancebike/grand_prix_5000/hero_image_01.jpg" TargetMode="External"/><Relationship Id="rId18" Type="http://schemas.openxmlformats.org/officeDocument/2006/relationships/hyperlink" Target="https://images.amain.com/images/contentpages/performancebike/bike_cp_comp/hero_image.jpg" TargetMode="External"/><Relationship Id="rId3" Type="http://schemas.openxmlformats.org/officeDocument/2006/relationships/hyperlink" Target="https://images.amain.com/images/contentpages/performancebike/specialized_crux/hero_image.jpg" TargetMode="External"/><Relationship Id="rId7" Type="http://schemas.openxmlformats.org/officeDocument/2006/relationships/hyperlink" Target="https://images.amain.com/images/contentpages/performancebike/tour_for_gold/hero_image.jpg" TargetMode="External"/><Relationship Id="rId12" Type="http://schemas.openxmlformats.org/officeDocument/2006/relationships/hyperlink" Target="https://images.amain.com/images/contentpages/performancebike/specialized_gravel_bikes/hero_image.jpg" TargetMode="External"/><Relationship Id="rId17" Type="http://schemas.openxmlformats.org/officeDocument/2006/relationships/hyperlink" Target="https://images.amain.com/images/contentpages/performancebike/grand_prix_5000/hero_image_01.jpg" TargetMode="External"/><Relationship Id="rId2" Type="http://schemas.openxmlformats.org/officeDocument/2006/relationships/hyperlink" Target="https://images.amain.com/images/contentpages/performancebike/dynaplug_comp/hero_image.jpg" TargetMode="External"/><Relationship Id="rId16" Type="http://schemas.openxmlformats.org/officeDocument/2006/relationships/hyperlink" Target="https://images.amain.com/images/contentpages/performancebike/tour_for_gold/hero_image.jpg" TargetMode="External"/><Relationship Id="rId1" Type="http://schemas.openxmlformats.org/officeDocument/2006/relationships/hyperlink" Target="https://images.amain.com/images/contentpages/performancebike/dynaplug_new/hero_image.jpg" TargetMode="External"/><Relationship Id="rId6" Type="http://schemas.openxmlformats.org/officeDocument/2006/relationships/hyperlink" Target="https://images.amain.com/images/contentpages/performancebike/endura_clothing/hero_image.jpg" TargetMode="External"/><Relationship Id="rId11" Type="http://schemas.openxmlformats.org/officeDocument/2006/relationships/hyperlink" Target="https://images.amain.com/images/contentpages/performancebike/specialized_crux/hero_image.jpg" TargetMode="External"/><Relationship Id="rId5" Type="http://schemas.openxmlformats.org/officeDocument/2006/relationships/hyperlink" Target="https://images.amain.com/images/contentpages/performancebike/tire_sizes_101/hero_image.jpg" TargetMode="External"/><Relationship Id="rId15" Type="http://schemas.openxmlformats.org/officeDocument/2006/relationships/hyperlink" Target="https://images.amain.com/images/contentpages/performancebike/endura_clothing/hero_image.jpg" TargetMode="External"/><Relationship Id="rId10" Type="http://schemas.openxmlformats.org/officeDocument/2006/relationships/hyperlink" Target="https://images.amain.com/images/contentpages/performancebike/dynaplug_comp/hero_image.jpg" TargetMode="External"/><Relationship Id="rId19" Type="http://schemas.openxmlformats.org/officeDocument/2006/relationships/hyperlink" Target="https://images.amain.com/images/contentpages/performancebike/bike_cp_comp/hero_image.jpg" TargetMode="External"/><Relationship Id="rId4" Type="http://schemas.openxmlformats.org/officeDocument/2006/relationships/hyperlink" Target="https://images.amain.com/images/contentpages/performancebike/specialized_gravel_bikes/hero_image.jpg" TargetMode="External"/><Relationship Id="rId9" Type="http://schemas.openxmlformats.org/officeDocument/2006/relationships/hyperlink" Target="https://images.amain.com/images/contentpages/performancebike/dynaplug_new/hero_image.jpg" TargetMode="External"/><Relationship Id="rId14" Type="http://schemas.openxmlformats.org/officeDocument/2006/relationships/hyperlink" Target="https://images.amain.com/images/contentpages/performancebike/tire_sizes_101/hero_image.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924A8-6726-9846-B461-1E840A110CC3}">
  <dimension ref="A1:O103"/>
  <sheetViews>
    <sheetView tabSelected="1" topLeftCell="A68" workbookViewId="0">
      <selection activeCell="D94" sqref="D94"/>
    </sheetView>
  </sheetViews>
  <sheetFormatPr baseColWidth="10" defaultRowHeight="16" x14ac:dyDescent="0.2"/>
  <cols>
    <col min="1" max="1" width="49.33203125" bestFit="1" customWidth="1"/>
    <col min="2" max="2" width="118" bestFit="1" customWidth="1"/>
    <col min="3" max="3" width="60.1640625" customWidth="1"/>
    <col min="4" max="4" width="57" bestFit="1" customWidth="1"/>
    <col min="5" max="5" width="9.1640625" bestFit="1" customWidth="1"/>
    <col min="6" max="6" width="23" customWidth="1"/>
    <col min="7" max="7" width="17.83203125" bestFit="1" customWidth="1"/>
    <col min="8" max="8" width="87.33203125" bestFit="1" customWidth="1"/>
    <col min="11" max="11" width="10" customWidth="1"/>
    <col min="13" max="13" width="31.33203125" bestFit="1" customWidth="1"/>
    <col min="15" max="15" width="16.83203125" bestFit="1" customWidth="1"/>
  </cols>
  <sheetData>
    <row r="1" spans="1:15" x14ac:dyDescent="0.2">
      <c r="A1" t="s">
        <v>2</v>
      </c>
      <c r="B1" t="s">
        <v>0</v>
      </c>
      <c r="C1" t="s">
        <v>4</v>
      </c>
      <c r="D1" t="s">
        <v>279</v>
      </c>
      <c r="E1" t="s">
        <v>1</v>
      </c>
      <c r="F1" s="10" t="s">
        <v>402</v>
      </c>
      <c r="G1" s="10"/>
      <c r="H1" t="s">
        <v>3</v>
      </c>
      <c r="K1" t="s">
        <v>280</v>
      </c>
      <c r="L1" t="s">
        <v>5</v>
      </c>
      <c r="N1" s="3" t="s">
        <v>403</v>
      </c>
      <c r="O1" s="8" t="s">
        <v>401</v>
      </c>
    </row>
    <row r="2" spans="1:15" x14ac:dyDescent="0.2">
      <c r="A2" t="s">
        <v>426</v>
      </c>
      <c r="B2" t="s">
        <v>425</v>
      </c>
      <c r="C2" t="s">
        <v>427</v>
      </c>
      <c r="D2" t="s">
        <v>428</v>
      </c>
      <c r="E2">
        <v>1689</v>
      </c>
      <c r="F2" s="10">
        <v>45797</v>
      </c>
      <c r="G2" s="10">
        <v>45797</v>
      </c>
      <c r="H2" t="s">
        <v>425</v>
      </c>
      <c r="N2" s="3"/>
      <c r="O2" s="8"/>
    </row>
    <row r="3" spans="1:15" x14ac:dyDescent="0.2">
      <c r="A3" t="s">
        <v>421</v>
      </c>
      <c r="B3" t="s">
        <v>424</v>
      </c>
      <c r="C3" t="s">
        <v>422</v>
      </c>
      <c r="D3" t="s">
        <v>423</v>
      </c>
      <c r="E3">
        <v>1675</v>
      </c>
      <c r="F3" s="10">
        <v>45758</v>
      </c>
      <c r="G3" s="10">
        <v>45758</v>
      </c>
      <c r="H3" t="s">
        <v>424</v>
      </c>
      <c r="N3" s="3"/>
      <c r="O3" s="10">
        <v>45758</v>
      </c>
    </row>
    <row r="4" spans="1:15" x14ac:dyDescent="0.2">
      <c r="A4" t="s">
        <v>417</v>
      </c>
      <c r="B4" s="2" t="s">
        <v>418</v>
      </c>
      <c r="C4" t="s">
        <v>419</v>
      </c>
      <c r="D4" t="s">
        <v>420</v>
      </c>
      <c r="E4">
        <v>1616</v>
      </c>
      <c r="F4" s="10">
        <v>45728</v>
      </c>
      <c r="G4" s="10">
        <v>45728</v>
      </c>
      <c r="H4" s="2" t="s">
        <v>418</v>
      </c>
      <c r="N4" s="3"/>
      <c r="O4" s="8"/>
    </row>
    <row r="5" spans="1:15" x14ac:dyDescent="0.2">
      <c r="A5" s="11" t="s">
        <v>410</v>
      </c>
      <c r="B5" t="s">
        <v>413</v>
      </c>
      <c r="C5" t="s">
        <v>411</v>
      </c>
      <c r="D5" t="s">
        <v>412</v>
      </c>
      <c r="E5">
        <v>1591</v>
      </c>
      <c r="F5" s="10">
        <v>45643</v>
      </c>
      <c r="G5" s="10">
        <v>45643</v>
      </c>
      <c r="H5" t="s">
        <v>413</v>
      </c>
      <c r="N5" s="3"/>
      <c r="O5" s="8"/>
    </row>
    <row r="6" spans="1:15" x14ac:dyDescent="0.2">
      <c r="A6" t="s">
        <v>281</v>
      </c>
      <c r="B6" t="s">
        <v>284</v>
      </c>
      <c r="C6" t="s">
        <v>282</v>
      </c>
      <c r="D6" s="2" t="s">
        <v>304</v>
      </c>
      <c r="E6">
        <v>1540</v>
      </c>
      <c r="F6" s="10">
        <v>45509</v>
      </c>
      <c r="G6" s="10">
        <f t="shared" ref="G6:G37" si="0">INDEX($O$6:$O$274,MATCH($E6,$N$6:$N$274,0))</f>
        <v>45509</v>
      </c>
      <c r="H6" t="s">
        <v>284</v>
      </c>
      <c r="M6" t="s">
        <v>278</v>
      </c>
      <c r="N6" s="3">
        <v>1545</v>
      </c>
      <c r="O6" s="9">
        <v>45516</v>
      </c>
    </row>
    <row r="7" spans="1:15" x14ac:dyDescent="0.2">
      <c r="A7" t="s">
        <v>283</v>
      </c>
      <c r="B7" t="s">
        <v>285</v>
      </c>
      <c r="C7" t="s">
        <v>286</v>
      </c>
      <c r="D7" t="s">
        <v>305</v>
      </c>
      <c r="E7">
        <v>1524</v>
      </c>
      <c r="F7" s="10">
        <v>45464</v>
      </c>
      <c r="G7" s="10">
        <f t="shared" si="0"/>
        <v>45464</v>
      </c>
      <c r="H7" t="s">
        <v>285</v>
      </c>
      <c r="M7" t="s">
        <v>278</v>
      </c>
      <c r="N7" s="3">
        <v>1540</v>
      </c>
      <c r="O7" s="9">
        <v>45509</v>
      </c>
    </row>
    <row r="8" spans="1:15" x14ac:dyDescent="0.2">
      <c r="A8" t="s">
        <v>287</v>
      </c>
      <c r="B8" t="s">
        <v>288</v>
      </c>
      <c r="C8" t="s">
        <v>289</v>
      </c>
      <c r="D8" t="s">
        <v>306</v>
      </c>
      <c r="E8">
        <v>1515</v>
      </c>
      <c r="F8" s="10">
        <v>45448</v>
      </c>
      <c r="G8" s="10">
        <f t="shared" si="0"/>
        <v>45448</v>
      </c>
      <c r="H8" t="s">
        <v>288</v>
      </c>
      <c r="M8" t="s">
        <v>278</v>
      </c>
      <c r="N8" s="3">
        <v>1531</v>
      </c>
      <c r="O8" s="9">
        <v>45491</v>
      </c>
    </row>
    <row r="9" spans="1:15" x14ac:dyDescent="0.2">
      <c r="A9" t="s">
        <v>290</v>
      </c>
      <c r="B9" s="2" t="s">
        <v>414</v>
      </c>
      <c r="C9" t="s">
        <v>291</v>
      </c>
      <c r="D9" t="s">
        <v>307</v>
      </c>
      <c r="E9">
        <v>1513</v>
      </c>
      <c r="F9" s="10">
        <v>45441</v>
      </c>
      <c r="G9" s="10">
        <f t="shared" si="0"/>
        <v>45441</v>
      </c>
      <c r="H9" s="2" t="s">
        <v>414</v>
      </c>
      <c r="M9" t="s">
        <v>278</v>
      </c>
      <c r="N9" s="3">
        <v>1524</v>
      </c>
      <c r="O9" s="9">
        <v>45464</v>
      </c>
    </row>
    <row r="10" spans="1:15" x14ac:dyDescent="0.2">
      <c r="A10" t="s">
        <v>292</v>
      </c>
      <c r="B10" t="s">
        <v>293</v>
      </c>
      <c r="C10" t="s">
        <v>294</v>
      </c>
      <c r="D10" t="s">
        <v>308</v>
      </c>
      <c r="E10">
        <v>1503</v>
      </c>
      <c r="F10" s="10">
        <v>45421</v>
      </c>
      <c r="G10" s="10">
        <f t="shared" si="0"/>
        <v>45421</v>
      </c>
      <c r="H10" t="s">
        <v>293</v>
      </c>
      <c r="M10" t="s">
        <v>278</v>
      </c>
      <c r="N10" s="3">
        <v>1515</v>
      </c>
      <c r="O10" s="9">
        <v>45448</v>
      </c>
    </row>
    <row r="11" spans="1:15" x14ac:dyDescent="0.2">
      <c r="A11" t="s">
        <v>295</v>
      </c>
      <c r="B11" t="s">
        <v>296</v>
      </c>
      <c r="C11" t="s">
        <v>297</v>
      </c>
      <c r="D11" t="s">
        <v>309</v>
      </c>
      <c r="E11">
        <v>1502</v>
      </c>
      <c r="F11" s="10">
        <v>45421</v>
      </c>
      <c r="G11" s="10">
        <f t="shared" si="0"/>
        <v>45421</v>
      </c>
      <c r="H11" t="s">
        <v>296</v>
      </c>
      <c r="M11" t="s">
        <v>278</v>
      </c>
      <c r="N11" s="3">
        <v>1513</v>
      </c>
      <c r="O11" s="9">
        <v>45441</v>
      </c>
    </row>
    <row r="12" spans="1:15" x14ac:dyDescent="0.2">
      <c r="A12" t="s">
        <v>298</v>
      </c>
      <c r="B12" t="s">
        <v>300</v>
      </c>
      <c r="C12" t="s">
        <v>299</v>
      </c>
      <c r="D12" t="s">
        <v>310</v>
      </c>
      <c r="E12">
        <v>1499</v>
      </c>
      <c r="F12" s="10">
        <v>45399</v>
      </c>
      <c r="G12" s="10">
        <f t="shared" si="0"/>
        <v>45399</v>
      </c>
      <c r="H12" t="s">
        <v>300</v>
      </c>
      <c r="M12" t="s">
        <v>278</v>
      </c>
      <c r="N12" s="3">
        <v>1512</v>
      </c>
      <c r="O12" s="9">
        <v>45434</v>
      </c>
    </row>
    <row r="13" spans="1:15" x14ac:dyDescent="0.2">
      <c r="A13" t="s">
        <v>301</v>
      </c>
      <c r="B13" t="s">
        <v>302</v>
      </c>
      <c r="C13" t="s">
        <v>303</v>
      </c>
      <c r="D13" t="s">
        <v>311</v>
      </c>
      <c r="E13">
        <v>1498</v>
      </c>
      <c r="F13" s="10">
        <v>45398</v>
      </c>
      <c r="G13" s="10">
        <f t="shared" si="0"/>
        <v>45398</v>
      </c>
      <c r="H13" t="s">
        <v>302</v>
      </c>
      <c r="M13" t="s">
        <v>278</v>
      </c>
      <c r="N13" s="3">
        <v>1503</v>
      </c>
      <c r="O13" s="9">
        <v>45421</v>
      </c>
    </row>
    <row r="14" spans="1:15" x14ac:dyDescent="0.2">
      <c r="A14" t="s">
        <v>273</v>
      </c>
      <c r="B14" t="str">
        <f>CONCATENATE(M14,H14)</f>
        <v>https://images.amain.com/images/contentpages/performancebike/D12_vs_Shimano/hero_image.jpg</v>
      </c>
      <c r="C14" t="s">
        <v>275</v>
      </c>
      <c r="D14" t="s">
        <v>312</v>
      </c>
      <c r="E14">
        <v>1480</v>
      </c>
      <c r="F14" s="10">
        <v>45358</v>
      </c>
      <c r="G14" s="10">
        <f t="shared" si="0"/>
        <v>45358</v>
      </c>
      <c r="H14" t="s">
        <v>274</v>
      </c>
      <c r="K14" t="s">
        <v>276</v>
      </c>
      <c r="L14" t="s">
        <v>277</v>
      </c>
      <c r="M14" t="s">
        <v>278</v>
      </c>
      <c r="N14" s="3">
        <v>1502</v>
      </c>
      <c r="O14" s="9">
        <v>45421</v>
      </c>
    </row>
    <row r="15" spans="1:15" x14ac:dyDescent="0.2">
      <c r="A15" t="s">
        <v>270</v>
      </c>
      <c r="B15" t="str">
        <f t="shared" ref="B15:B79" si="1">CONCATENATE(M15,H15)</f>
        <v>https://images.amain.com/images/contentpages/performancebike/spec_bike_comp/hero_image.jpg</v>
      </c>
      <c r="C15" t="s">
        <v>272</v>
      </c>
      <c r="D15" t="s">
        <v>313</v>
      </c>
      <c r="E15">
        <v>1476</v>
      </c>
      <c r="F15" s="10">
        <v>45351</v>
      </c>
      <c r="G15" s="10">
        <f t="shared" si="0"/>
        <v>45351</v>
      </c>
      <c r="H15" t="s">
        <v>271</v>
      </c>
      <c r="K15" s="1">
        <v>1.4941287221497301E+64</v>
      </c>
      <c r="L15">
        <v>2231</v>
      </c>
      <c r="M15" t="s">
        <v>278</v>
      </c>
      <c r="N15" s="3">
        <v>1499</v>
      </c>
      <c r="O15" s="9">
        <v>45399</v>
      </c>
    </row>
    <row r="16" spans="1:15" x14ac:dyDescent="0.2">
      <c r="A16" t="s">
        <v>267</v>
      </c>
      <c r="B16" t="str">
        <f t="shared" si="1"/>
        <v>https://images.amain.com/images/contentpages/performancebike/specialized_sl8/hero_image.jpg</v>
      </c>
      <c r="C16" t="s">
        <v>269</v>
      </c>
      <c r="D16" t="s">
        <v>314</v>
      </c>
      <c r="E16">
        <v>1475</v>
      </c>
      <c r="F16" s="10">
        <v>45344</v>
      </c>
      <c r="G16" s="10">
        <f t="shared" si="0"/>
        <v>45344</v>
      </c>
      <c r="H16" t="s">
        <v>268</v>
      </c>
      <c r="K16" s="1">
        <v>1.4941287222872399E+54</v>
      </c>
      <c r="L16">
        <v>2231</v>
      </c>
      <c r="M16" t="s">
        <v>278</v>
      </c>
      <c r="N16" s="3">
        <v>1498</v>
      </c>
      <c r="O16" s="9">
        <v>45398</v>
      </c>
    </row>
    <row r="17" spans="1:15" x14ac:dyDescent="0.2">
      <c r="A17" t="s">
        <v>263</v>
      </c>
      <c r="B17" t="str">
        <f t="shared" si="1"/>
        <v>https://images.amain.com/images/contentpages/performancebike/pearl_izumi_clothing/hero_image.jpg</v>
      </c>
      <c r="C17" t="s">
        <v>265</v>
      </c>
      <c r="D17" t="s">
        <v>315</v>
      </c>
      <c r="E17">
        <v>1474</v>
      </c>
      <c r="F17" s="10">
        <v>45342</v>
      </c>
      <c r="G17" s="10">
        <f t="shared" si="0"/>
        <v>45342</v>
      </c>
      <c r="H17" t="s">
        <v>264</v>
      </c>
      <c r="K17" t="s">
        <v>266</v>
      </c>
      <c r="L17">
        <v>1368</v>
      </c>
      <c r="M17" t="s">
        <v>278</v>
      </c>
      <c r="N17" s="3">
        <v>1481</v>
      </c>
      <c r="O17" s="9">
        <v>45362</v>
      </c>
    </row>
    <row r="18" spans="1:15" x14ac:dyDescent="0.2">
      <c r="A18" t="s">
        <v>260</v>
      </c>
      <c r="B18" t="str">
        <f t="shared" si="1"/>
        <v>https://images.amain.com/images/contentpages/performancebike/castelli_jersey_guide/hero_image.jpg</v>
      </c>
      <c r="C18" t="s">
        <v>262</v>
      </c>
      <c r="D18" t="s">
        <v>316</v>
      </c>
      <c r="E18">
        <v>1473</v>
      </c>
      <c r="F18" s="10">
        <v>45335</v>
      </c>
      <c r="G18" s="10">
        <f t="shared" si="0"/>
        <v>45335</v>
      </c>
      <c r="H18" t="s">
        <v>261</v>
      </c>
      <c r="K18" s="1">
        <v>1.4982150242868701E+144</v>
      </c>
      <c r="L18">
        <v>3208</v>
      </c>
      <c r="M18" t="s">
        <v>278</v>
      </c>
      <c r="N18" s="3">
        <v>1480</v>
      </c>
      <c r="O18" s="9">
        <v>45358</v>
      </c>
    </row>
    <row r="19" spans="1:15" x14ac:dyDescent="0.2">
      <c r="A19" t="s">
        <v>256</v>
      </c>
      <c r="B19" t="str">
        <f t="shared" si="1"/>
        <v>https://images.amain.com/images/contentpages/performancebike/favorite_3d_saddles/hero_image_01.jpg</v>
      </c>
      <c r="C19" t="s">
        <v>258</v>
      </c>
      <c r="D19" t="s">
        <v>317</v>
      </c>
      <c r="E19">
        <v>1470</v>
      </c>
      <c r="F19" s="10">
        <v>45323</v>
      </c>
      <c r="G19" s="10">
        <f t="shared" si="0"/>
        <v>45323</v>
      </c>
      <c r="H19" t="s">
        <v>257</v>
      </c>
      <c r="K19" s="1">
        <v>1.5140152091521299E+54</v>
      </c>
      <c r="L19" t="s">
        <v>259</v>
      </c>
      <c r="M19" t="s">
        <v>278</v>
      </c>
      <c r="N19" s="3">
        <v>1476</v>
      </c>
      <c r="O19" s="9">
        <v>45351</v>
      </c>
    </row>
    <row r="20" spans="1:15" x14ac:dyDescent="0.2">
      <c r="A20" t="s">
        <v>253</v>
      </c>
      <c r="B20" t="str">
        <f t="shared" si="1"/>
        <v>https://images.amain.com/images/contentpages/performancebike/3d_saddles/hero_image.jpg</v>
      </c>
      <c r="C20" t="s">
        <v>255</v>
      </c>
      <c r="D20" t="s">
        <v>318</v>
      </c>
      <c r="E20">
        <v>1466</v>
      </c>
      <c r="F20" s="10">
        <v>45320</v>
      </c>
      <c r="G20" s="10">
        <f t="shared" si="0"/>
        <v>45320</v>
      </c>
      <c r="H20" t="s">
        <v>254</v>
      </c>
      <c r="K20" s="1">
        <v>1.5140152091521299E+54</v>
      </c>
      <c r="L20" t="s">
        <v>9</v>
      </c>
      <c r="M20" t="s">
        <v>278</v>
      </c>
      <c r="N20" s="3">
        <v>1475</v>
      </c>
      <c r="O20" s="9">
        <v>45344</v>
      </c>
    </row>
    <row r="21" spans="1:15" x14ac:dyDescent="0.2">
      <c r="A21" t="s">
        <v>250</v>
      </c>
      <c r="B21" t="str">
        <f t="shared" si="1"/>
        <v>https://images.amain.com/images/contentpages/performancebike/understanding_saddle_rails/hero_image.jpg</v>
      </c>
      <c r="C21" t="s">
        <v>252</v>
      </c>
      <c r="D21" t="s">
        <v>319</v>
      </c>
      <c r="E21">
        <v>1465</v>
      </c>
      <c r="F21" s="10">
        <v>45320</v>
      </c>
      <c r="G21" s="10">
        <f t="shared" si="0"/>
        <v>45320</v>
      </c>
      <c r="H21" t="s">
        <v>251</v>
      </c>
      <c r="K21" s="1">
        <v>1.5140152091521301E+99</v>
      </c>
      <c r="L21" t="s">
        <v>9</v>
      </c>
      <c r="M21" t="s">
        <v>278</v>
      </c>
      <c r="N21" s="3">
        <v>1474</v>
      </c>
      <c r="O21" s="9">
        <v>45342</v>
      </c>
    </row>
    <row r="22" spans="1:15" x14ac:dyDescent="0.2">
      <c r="A22" t="s">
        <v>247</v>
      </c>
      <c r="B22" t="str">
        <f t="shared" si="1"/>
        <v>https://images.amain.com/images/contentpages/performancebike/all_about_spec_saddles/hero_image.jpg</v>
      </c>
      <c r="C22" t="s">
        <v>249</v>
      </c>
      <c r="D22" t="s">
        <v>320</v>
      </c>
      <c r="E22">
        <v>1464</v>
      </c>
      <c r="F22" s="10">
        <v>45316</v>
      </c>
      <c r="G22" s="10">
        <f t="shared" si="0"/>
        <v>45316</v>
      </c>
      <c r="H22" t="s">
        <v>248</v>
      </c>
      <c r="K22" s="1">
        <v>1.5140152091521299E+54</v>
      </c>
      <c r="L22">
        <v>2231</v>
      </c>
      <c r="M22" t="s">
        <v>278</v>
      </c>
      <c r="N22" s="3">
        <v>1473</v>
      </c>
      <c r="O22" s="9">
        <v>45335</v>
      </c>
    </row>
    <row r="23" spans="1:15" x14ac:dyDescent="0.2">
      <c r="A23" t="s">
        <v>244</v>
      </c>
      <c r="B23" t="str">
        <f t="shared" si="1"/>
        <v>https://images.amain.com/images/contentpages/performancebike/specialized_bike_tiers/hero_image.jpg</v>
      </c>
      <c r="C23" t="s">
        <v>246</v>
      </c>
      <c r="D23" t="s">
        <v>404</v>
      </c>
      <c r="E23">
        <v>1463</v>
      </c>
      <c r="F23" s="10">
        <v>45315</v>
      </c>
      <c r="G23" s="10">
        <f t="shared" si="0"/>
        <v>45315</v>
      </c>
      <c r="H23" t="s">
        <v>245</v>
      </c>
      <c r="K23" t="s">
        <v>243</v>
      </c>
      <c r="L23">
        <v>2231</v>
      </c>
      <c r="M23" t="s">
        <v>278</v>
      </c>
      <c r="N23" s="3">
        <v>1470</v>
      </c>
      <c r="O23" s="9">
        <v>45323</v>
      </c>
    </row>
    <row r="24" spans="1:15" x14ac:dyDescent="0.2">
      <c r="A24" t="s">
        <v>240</v>
      </c>
      <c r="B24" t="str">
        <f t="shared" si="1"/>
        <v>https://images.amain.com/images/contentpages/performancebike/why_specialized/hero_image.jpg</v>
      </c>
      <c r="C24" t="s">
        <v>242</v>
      </c>
      <c r="D24" t="s">
        <v>405</v>
      </c>
      <c r="E24">
        <v>1462</v>
      </c>
      <c r="F24" s="10">
        <v>45300</v>
      </c>
      <c r="G24" s="10">
        <f t="shared" si="0"/>
        <v>45300</v>
      </c>
      <c r="H24" t="s">
        <v>241</v>
      </c>
      <c r="K24" t="s">
        <v>243</v>
      </c>
      <c r="L24">
        <v>2231</v>
      </c>
      <c r="M24" t="s">
        <v>278</v>
      </c>
      <c r="N24" s="3">
        <v>1469</v>
      </c>
      <c r="O24" s="9">
        <v>45322</v>
      </c>
    </row>
    <row r="25" spans="1:15" x14ac:dyDescent="0.2">
      <c r="A25" t="s">
        <v>237</v>
      </c>
      <c r="B25" t="str">
        <f t="shared" si="1"/>
        <v>https://images.amain.com/images/contentpages/performancebike/freehub_bodies/hero_image.jpg</v>
      </c>
      <c r="C25" t="s">
        <v>239</v>
      </c>
      <c r="D25" t="s">
        <v>391</v>
      </c>
      <c r="E25">
        <v>1451</v>
      </c>
      <c r="F25" s="10">
        <v>45275</v>
      </c>
      <c r="G25" s="10">
        <f t="shared" si="0"/>
        <v>45275</v>
      </c>
      <c r="H25" t="s">
        <v>238</v>
      </c>
      <c r="K25" s="1">
        <v>1.5140165701657099E+119</v>
      </c>
      <c r="L25" t="s">
        <v>9</v>
      </c>
      <c r="M25" t="s">
        <v>278</v>
      </c>
      <c r="N25" s="3">
        <v>1467</v>
      </c>
      <c r="O25" s="9">
        <v>45320</v>
      </c>
    </row>
    <row r="26" spans="1:15" x14ac:dyDescent="0.2">
      <c r="A26" t="s">
        <v>234</v>
      </c>
      <c r="B26" t="str">
        <f t="shared" si="1"/>
        <v>https://images.amain.com/images/contentpages/performancebike/best_garmin_watches/hero.jpg</v>
      </c>
      <c r="C26" t="s">
        <v>236</v>
      </c>
      <c r="D26" t="s">
        <v>321</v>
      </c>
      <c r="E26">
        <v>1450</v>
      </c>
      <c r="F26" s="10">
        <v>45273</v>
      </c>
      <c r="G26" s="10">
        <f t="shared" si="0"/>
        <v>45273</v>
      </c>
      <c r="H26" t="s">
        <v>235</v>
      </c>
      <c r="K26" s="1">
        <v>1.4831148421484301E+139</v>
      </c>
      <c r="L26">
        <v>1155</v>
      </c>
      <c r="M26" t="s">
        <v>278</v>
      </c>
      <c r="N26" s="3">
        <v>1466</v>
      </c>
      <c r="O26" s="9">
        <v>45320</v>
      </c>
    </row>
    <row r="27" spans="1:15" x14ac:dyDescent="0.2">
      <c r="A27" t="s">
        <v>231</v>
      </c>
      <c r="B27" t="str">
        <f t="shared" si="1"/>
        <v>https://images.amain.com/images/contentpages/performancebike/biking_at_night/hero_image.jpg</v>
      </c>
      <c r="C27" t="s">
        <v>233</v>
      </c>
      <c r="D27" t="s">
        <v>322</v>
      </c>
      <c r="E27">
        <v>1407</v>
      </c>
      <c r="F27" s="10">
        <v>45194</v>
      </c>
      <c r="G27" s="10">
        <f t="shared" si="0"/>
        <v>45194</v>
      </c>
      <c r="H27" t="s">
        <v>232</v>
      </c>
      <c r="K27" s="1">
        <v>1.48311671415141E+114</v>
      </c>
      <c r="L27" t="s">
        <v>9</v>
      </c>
      <c r="M27" t="s">
        <v>278</v>
      </c>
      <c r="N27" s="3">
        <v>1465</v>
      </c>
      <c r="O27" s="9">
        <v>45320</v>
      </c>
    </row>
    <row r="28" spans="1:15" x14ac:dyDescent="0.2">
      <c r="A28" t="s">
        <v>228</v>
      </c>
      <c r="B28" t="str">
        <f t="shared" si="1"/>
        <v>https://images.amain.com/images/contentpages/performancebike/best_mini_pump/hero_image.jpg</v>
      </c>
      <c r="C28" t="s">
        <v>230</v>
      </c>
      <c r="D28" t="s">
        <v>392</v>
      </c>
      <c r="E28">
        <v>1406</v>
      </c>
      <c r="F28" s="10">
        <v>45194</v>
      </c>
      <c r="G28" s="10">
        <f t="shared" si="0"/>
        <v>45194</v>
      </c>
      <c r="H28" t="s">
        <v>229</v>
      </c>
      <c r="K28" s="1">
        <v>1.5104174761747699E+69</v>
      </c>
      <c r="L28" t="s">
        <v>9</v>
      </c>
      <c r="M28" t="s">
        <v>278</v>
      </c>
      <c r="N28" s="3">
        <v>1464</v>
      </c>
      <c r="O28" s="9">
        <v>45316</v>
      </c>
    </row>
    <row r="29" spans="1:15" x14ac:dyDescent="0.2">
      <c r="A29" t="s">
        <v>224</v>
      </c>
      <c r="B29" t="str">
        <f t="shared" si="1"/>
        <v>https://images.amain.com/images/contentpages/performancebike/shimano_part_weights/hero_image.jpg</v>
      </c>
      <c r="C29" t="s">
        <v>226</v>
      </c>
      <c r="D29" t="s">
        <v>323</v>
      </c>
      <c r="E29">
        <v>1405</v>
      </c>
      <c r="F29" s="10">
        <v>45194</v>
      </c>
      <c r="G29" s="10">
        <f t="shared" si="0"/>
        <v>45194</v>
      </c>
      <c r="H29" t="s">
        <v>225</v>
      </c>
      <c r="K29" t="s">
        <v>227</v>
      </c>
      <c r="L29">
        <v>1468</v>
      </c>
      <c r="M29" t="s">
        <v>278</v>
      </c>
      <c r="N29" s="3">
        <v>1463</v>
      </c>
      <c r="O29" s="9">
        <v>45315</v>
      </c>
    </row>
    <row r="30" spans="1:15" x14ac:dyDescent="0.2">
      <c r="A30" t="s">
        <v>221</v>
      </c>
      <c r="B30" t="str">
        <f t="shared" si="1"/>
        <v>https://images.amain.com/images/contentpages/performancebike/century_bike_check/hero_image.jpg</v>
      </c>
      <c r="C30" t="s">
        <v>223</v>
      </c>
      <c r="D30" t="s">
        <v>324</v>
      </c>
      <c r="E30">
        <v>1404</v>
      </c>
      <c r="F30" s="10">
        <v>45190</v>
      </c>
      <c r="G30" s="10">
        <f t="shared" si="0"/>
        <v>45190</v>
      </c>
      <c r="H30" t="s">
        <v>222</v>
      </c>
      <c r="K30" s="1">
        <v>1.51041510515107E+99</v>
      </c>
      <c r="L30" t="s">
        <v>9</v>
      </c>
      <c r="M30" t="s">
        <v>278</v>
      </c>
      <c r="N30" s="3">
        <v>1462</v>
      </c>
      <c r="O30" s="9">
        <v>45300</v>
      </c>
    </row>
    <row r="31" spans="1:15" x14ac:dyDescent="0.2">
      <c r="A31" t="s">
        <v>218</v>
      </c>
      <c r="B31" t="str">
        <f t="shared" si="1"/>
        <v>https://images.amain.com/images/contentpages/performancebike/First_Century_Training/hero_image.jpg</v>
      </c>
      <c r="C31" t="s">
        <v>220</v>
      </c>
      <c r="D31" t="s">
        <v>325</v>
      </c>
      <c r="E31">
        <v>1403</v>
      </c>
      <c r="F31" s="10">
        <v>45190</v>
      </c>
      <c r="G31" s="10">
        <f t="shared" si="0"/>
        <v>45190</v>
      </c>
      <c r="H31" t="s">
        <v>219</v>
      </c>
      <c r="K31" s="1">
        <v>1.4875148771487801E+49</v>
      </c>
      <c r="L31" t="s">
        <v>9</v>
      </c>
      <c r="M31" t="s">
        <v>278</v>
      </c>
      <c r="N31" s="3">
        <v>1461</v>
      </c>
      <c r="O31" s="9">
        <v>45299</v>
      </c>
    </row>
    <row r="32" spans="1:15" x14ac:dyDescent="0.2">
      <c r="A32" t="s">
        <v>215</v>
      </c>
      <c r="B32" t="str">
        <f t="shared" si="1"/>
        <v>https://images.amain.com/images/contentpages/performancebike/First_Century_Mistakes/hero_image.jpg</v>
      </c>
      <c r="C32" t="s">
        <v>217</v>
      </c>
      <c r="D32" t="s">
        <v>326</v>
      </c>
      <c r="E32">
        <v>1402</v>
      </c>
      <c r="F32" s="10">
        <v>45190</v>
      </c>
      <c r="G32" s="10">
        <f t="shared" si="0"/>
        <v>45190</v>
      </c>
      <c r="H32" t="s">
        <v>216</v>
      </c>
      <c r="K32" s="1">
        <v>1.4875148771487801E+49</v>
      </c>
      <c r="L32" t="s">
        <v>9</v>
      </c>
      <c r="M32" t="s">
        <v>278</v>
      </c>
      <c r="N32" s="3">
        <v>1451</v>
      </c>
      <c r="O32" s="9">
        <v>45275</v>
      </c>
    </row>
    <row r="33" spans="1:15" x14ac:dyDescent="0.2">
      <c r="A33" t="s">
        <v>212</v>
      </c>
      <c r="B33" t="str">
        <f t="shared" si="1"/>
        <v>https://images.amain.com/images/contentpages/performancebike/Gravel_Bike_for_Winter/hero_image.jpg</v>
      </c>
      <c r="C33" t="s">
        <v>214</v>
      </c>
      <c r="D33" t="s">
        <v>327</v>
      </c>
      <c r="E33">
        <v>1401</v>
      </c>
      <c r="F33" s="10">
        <v>45190</v>
      </c>
      <c r="G33" s="10">
        <f t="shared" si="0"/>
        <v>45190</v>
      </c>
      <c r="H33" t="s">
        <v>213</v>
      </c>
      <c r="K33" s="1">
        <v>1.5346153471534799E+39</v>
      </c>
      <c r="L33" t="s">
        <v>9</v>
      </c>
      <c r="M33" t="s">
        <v>278</v>
      </c>
      <c r="N33" s="3">
        <v>1450</v>
      </c>
      <c r="O33" s="9">
        <v>45273</v>
      </c>
    </row>
    <row r="34" spans="1:15" x14ac:dyDescent="0.2">
      <c r="A34" t="s">
        <v>209</v>
      </c>
      <c r="B34" t="str">
        <f t="shared" si="1"/>
        <v>https://images.amain.com/images/contentpages/performancebike/The_Science_of_Cold_Tires/hero_image.jpg</v>
      </c>
      <c r="C34" t="s">
        <v>211</v>
      </c>
      <c r="D34" t="s">
        <v>328</v>
      </c>
      <c r="E34">
        <v>1400</v>
      </c>
      <c r="F34" s="10">
        <v>45190</v>
      </c>
      <c r="G34" s="10">
        <f t="shared" si="0"/>
        <v>45190</v>
      </c>
      <c r="H34" t="s">
        <v>210</v>
      </c>
      <c r="K34" s="1">
        <v>1.53361534315357E+289</v>
      </c>
      <c r="L34" t="s">
        <v>9</v>
      </c>
      <c r="M34" t="s">
        <v>278</v>
      </c>
      <c r="N34" s="3">
        <v>1448</v>
      </c>
      <c r="O34" s="9">
        <v>45271</v>
      </c>
    </row>
    <row r="35" spans="1:15" x14ac:dyDescent="0.2">
      <c r="A35" t="s">
        <v>206</v>
      </c>
      <c r="B35" t="str">
        <f t="shared" si="1"/>
        <v>https://images.amain.com/images/contentpages/performancebike/Gatorskin_Tubeless/hero_image.jpg</v>
      </c>
      <c r="C35" t="s">
        <v>208</v>
      </c>
      <c r="D35" t="s">
        <v>393</v>
      </c>
      <c r="E35">
        <v>1399</v>
      </c>
      <c r="F35" s="10">
        <v>45190</v>
      </c>
      <c r="G35" s="10">
        <f t="shared" si="0"/>
        <v>45190</v>
      </c>
      <c r="H35" t="s">
        <v>207</v>
      </c>
      <c r="K35" s="1">
        <v>1.53361534315357E+39</v>
      </c>
      <c r="L35">
        <v>1046</v>
      </c>
      <c r="M35" t="s">
        <v>278</v>
      </c>
      <c r="N35" s="3">
        <v>1447</v>
      </c>
      <c r="O35" s="9">
        <v>45267</v>
      </c>
    </row>
    <row r="36" spans="1:15" x14ac:dyDescent="0.2">
      <c r="A36" t="s">
        <v>203</v>
      </c>
      <c r="B36" t="str">
        <f t="shared" si="1"/>
        <v>https://images.amain.com/images/contentpages/performancebike/roval_road_wheels_guide/hero_image.jpg</v>
      </c>
      <c r="C36" t="s">
        <v>205</v>
      </c>
      <c r="D36" t="s">
        <v>329</v>
      </c>
      <c r="E36">
        <v>1398</v>
      </c>
      <c r="F36" s="10">
        <v>45189</v>
      </c>
      <c r="G36" s="10">
        <f t="shared" si="0"/>
        <v>45189</v>
      </c>
      <c r="H36" t="s">
        <v>204</v>
      </c>
      <c r="K36" s="1">
        <v>1.51401657016571E+29</v>
      </c>
      <c r="L36">
        <v>2231</v>
      </c>
      <c r="M36" t="s">
        <v>278</v>
      </c>
      <c r="N36" s="3">
        <v>1445</v>
      </c>
      <c r="O36" s="9">
        <v>45261</v>
      </c>
    </row>
    <row r="37" spans="1:15" x14ac:dyDescent="0.2">
      <c r="A37" t="s">
        <v>200</v>
      </c>
      <c r="B37" t="str">
        <f t="shared" si="1"/>
        <v>https://images.amain.com/images/contentpages/performancebike/roval_wheels_buyers_guide/hero_image.jpg</v>
      </c>
      <c r="C37" t="s">
        <v>202</v>
      </c>
      <c r="D37" t="s">
        <v>330</v>
      </c>
      <c r="E37">
        <v>1397</v>
      </c>
      <c r="F37" s="10">
        <v>45188</v>
      </c>
      <c r="G37" s="10">
        <f t="shared" si="0"/>
        <v>45188</v>
      </c>
      <c r="H37" t="s">
        <v>201</v>
      </c>
      <c r="K37" s="1">
        <v>1.51401657016571E+29</v>
      </c>
      <c r="L37">
        <v>2231</v>
      </c>
      <c r="M37" t="s">
        <v>278</v>
      </c>
      <c r="N37" s="3">
        <v>1444</v>
      </c>
      <c r="O37" s="9">
        <v>45260</v>
      </c>
    </row>
    <row r="38" spans="1:15" x14ac:dyDescent="0.2">
      <c r="A38" t="s">
        <v>197</v>
      </c>
      <c r="B38" t="str">
        <f t="shared" si="1"/>
        <v>https://images.amain.com/images/contentpages/performancebike/buyers_guide/hero_image_01.jpg</v>
      </c>
      <c r="C38" t="s">
        <v>199</v>
      </c>
      <c r="D38" t="s">
        <v>331</v>
      </c>
      <c r="E38">
        <v>1396</v>
      </c>
      <c r="F38" s="10">
        <v>45184</v>
      </c>
      <c r="G38" s="10">
        <f t="shared" ref="G38:G70" si="2">INDEX($O$6:$O$274,MATCH($E38,$N$6:$N$274,0))</f>
        <v>45184</v>
      </c>
      <c r="H38" t="s">
        <v>198</v>
      </c>
      <c r="K38" s="1">
        <v>1.5230168172745401E+69</v>
      </c>
      <c r="L38">
        <v>1509</v>
      </c>
      <c r="M38" t="s">
        <v>278</v>
      </c>
      <c r="N38" s="3">
        <v>1443</v>
      </c>
      <c r="O38" s="9">
        <v>45259</v>
      </c>
    </row>
    <row r="39" spans="1:15" x14ac:dyDescent="0.2">
      <c r="A39" t="s">
        <v>194</v>
      </c>
      <c r="B39" t="str">
        <f t="shared" si="1"/>
        <v>https://images.amain.com/images/contentpages/performancebike/nutrition_for_tahiti/hero_image.jpg</v>
      </c>
      <c r="C39" t="s">
        <v>196</v>
      </c>
      <c r="D39" t="s">
        <v>332</v>
      </c>
      <c r="E39">
        <v>1395</v>
      </c>
      <c r="F39" s="10">
        <v>45181</v>
      </c>
      <c r="G39" s="10">
        <f t="shared" si="2"/>
        <v>45181</v>
      </c>
      <c r="H39" t="s">
        <v>195</v>
      </c>
      <c r="K39" s="1">
        <v>1.48311487514877E+39</v>
      </c>
      <c r="L39" t="s">
        <v>9</v>
      </c>
      <c r="M39" t="s">
        <v>278</v>
      </c>
      <c r="N39" s="3">
        <v>1442</v>
      </c>
      <c r="O39" s="9">
        <v>45259</v>
      </c>
    </row>
    <row r="40" spans="1:15" x14ac:dyDescent="0.2">
      <c r="A40" t="s">
        <v>191</v>
      </c>
      <c r="B40" t="str">
        <f t="shared" si="1"/>
        <v>https://images.amain.com/images/contentpages/performancebike/packing_for_tahiti/hero_image.jpg</v>
      </c>
      <c r="C40" t="s">
        <v>193</v>
      </c>
      <c r="D40" t="s">
        <v>333</v>
      </c>
      <c r="E40">
        <v>1394</v>
      </c>
      <c r="F40" s="10">
        <v>45176</v>
      </c>
      <c r="G40" s="10">
        <f t="shared" si="2"/>
        <v>45176</v>
      </c>
      <c r="H40" t="s">
        <v>192</v>
      </c>
      <c r="K40" s="1">
        <v>1.4931149321493299E+29</v>
      </c>
      <c r="L40" t="s">
        <v>9</v>
      </c>
      <c r="M40" t="s">
        <v>278</v>
      </c>
      <c r="N40" s="3">
        <v>1441</v>
      </c>
      <c r="O40" s="9">
        <v>45259</v>
      </c>
    </row>
    <row r="41" spans="1:15" x14ac:dyDescent="0.2">
      <c r="A41" t="s">
        <v>409</v>
      </c>
      <c r="B41" t="s">
        <v>406</v>
      </c>
      <c r="C41" t="s">
        <v>407</v>
      </c>
      <c r="D41" t="s">
        <v>408</v>
      </c>
      <c r="E41">
        <v>1389</v>
      </c>
      <c r="F41" s="10">
        <v>45160</v>
      </c>
      <c r="G41" s="10">
        <v>45160</v>
      </c>
      <c r="H41" t="s">
        <v>406</v>
      </c>
      <c r="N41" s="3"/>
      <c r="O41" s="8"/>
    </row>
    <row r="42" spans="1:15" x14ac:dyDescent="0.2">
      <c r="A42" t="s">
        <v>188</v>
      </c>
      <c r="B42" t="str">
        <f t="shared" si="1"/>
        <v>https://images.amain.com/images/contentpages/performancebike/What_is_gravel_biking/part_03/hero_image.jpg</v>
      </c>
      <c r="C42" t="s">
        <v>190</v>
      </c>
      <c r="D42" t="s">
        <v>394</v>
      </c>
      <c r="E42">
        <v>1365</v>
      </c>
      <c r="F42" s="10">
        <v>45100</v>
      </c>
      <c r="G42" s="10">
        <f t="shared" si="2"/>
        <v>45100</v>
      </c>
      <c r="H42" t="s">
        <v>189</v>
      </c>
      <c r="K42" s="1">
        <v>1.5346153471534802E+79</v>
      </c>
      <c r="L42" t="s">
        <v>9</v>
      </c>
      <c r="M42" t="s">
        <v>278</v>
      </c>
      <c r="N42" s="3">
        <v>1434</v>
      </c>
      <c r="O42" s="9">
        <v>45246</v>
      </c>
    </row>
    <row r="43" spans="1:15" x14ac:dyDescent="0.2">
      <c r="A43" t="s">
        <v>185</v>
      </c>
      <c r="B43" t="str">
        <f t="shared" si="1"/>
        <v>https://images.amain.com/images/contentpages/performancebike/What_is_gravel_biking/part_02/hero_image.jpg</v>
      </c>
      <c r="C43" t="s">
        <v>187</v>
      </c>
      <c r="D43" t="s">
        <v>334</v>
      </c>
      <c r="E43">
        <v>1364</v>
      </c>
      <c r="F43" s="10">
        <v>45097</v>
      </c>
      <c r="G43" s="10">
        <f t="shared" si="2"/>
        <v>45097</v>
      </c>
      <c r="H43" t="s">
        <v>186</v>
      </c>
      <c r="K43" s="1">
        <v>1.53461534715348E+94</v>
      </c>
      <c r="L43" t="s">
        <v>9</v>
      </c>
      <c r="M43" t="s">
        <v>278</v>
      </c>
      <c r="N43" s="3">
        <v>1430</v>
      </c>
      <c r="O43" s="9">
        <v>45244</v>
      </c>
    </row>
    <row r="44" spans="1:15" x14ac:dyDescent="0.2">
      <c r="A44" t="s">
        <v>182</v>
      </c>
      <c r="B44" t="str">
        <f t="shared" si="1"/>
        <v>https://images.amain.com/images/contentpages/performancebike/What_is_gravel_biking/part_01/hero_image.jpg</v>
      </c>
      <c r="C44" t="s">
        <v>184</v>
      </c>
      <c r="D44" t="s">
        <v>395</v>
      </c>
      <c r="E44">
        <v>1363</v>
      </c>
      <c r="F44" s="10">
        <v>45097</v>
      </c>
      <c r="G44" s="10">
        <f t="shared" si="2"/>
        <v>45097</v>
      </c>
      <c r="H44" t="s">
        <v>183</v>
      </c>
      <c r="K44" s="1">
        <v>1.53461534715348E+94</v>
      </c>
      <c r="L44" t="s">
        <v>9</v>
      </c>
      <c r="M44" t="s">
        <v>278</v>
      </c>
      <c r="N44" s="3">
        <v>1426</v>
      </c>
      <c r="O44" s="9">
        <v>45236</v>
      </c>
    </row>
    <row r="45" spans="1:15" x14ac:dyDescent="0.2">
      <c r="A45" t="s">
        <v>179</v>
      </c>
      <c r="B45" t="str">
        <f t="shared" si="1"/>
        <v>https://images.amain.com/images/contentpages/performancebike/specialized_diverge_str/diverge_str_hero_image.jpg</v>
      </c>
      <c r="C45" t="s">
        <v>181</v>
      </c>
      <c r="D45" t="s">
        <v>396</v>
      </c>
      <c r="E45">
        <v>1359</v>
      </c>
      <c r="F45" s="10">
        <v>45090</v>
      </c>
      <c r="G45" s="10">
        <f t="shared" si="2"/>
        <v>45090</v>
      </c>
      <c r="H45" t="s">
        <v>180</v>
      </c>
      <c r="K45" s="1">
        <v>1.4941287222872499E+59</v>
      </c>
      <c r="L45">
        <v>2231</v>
      </c>
      <c r="M45" t="s">
        <v>278</v>
      </c>
      <c r="N45" s="3">
        <v>1407</v>
      </c>
      <c r="O45" s="9">
        <v>45194</v>
      </c>
    </row>
    <row r="46" spans="1:15" x14ac:dyDescent="0.2">
      <c r="A46" t="s">
        <v>176</v>
      </c>
      <c r="B46" t="str">
        <f t="shared" si="1"/>
        <v>https://images.amain.com/images/contentpages/performancebike/bwr_build/hero_vid_image.jpg</v>
      </c>
      <c r="C46" t="s">
        <v>178</v>
      </c>
      <c r="D46" t="s">
        <v>397</v>
      </c>
      <c r="E46">
        <v>1343</v>
      </c>
      <c r="F46" s="10">
        <v>45044</v>
      </c>
      <c r="G46" s="10">
        <f t="shared" si="2"/>
        <v>45044</v>
      </c>
      <c r="H46" t="s">
        <v>177</v>
      </c>
      <c r="K46" t="s">
        <v>175</v>
      </c>
      <c r="L46">
        <v>1430</v>
      </c>
      <c r="M46" t="s">
        <v>278</v>
      </c>
      <c r="N46" s="3">
        <v>1406</v>
      </c>
      <c r="O46" s="9">
        <v>45194</v>
      </c>
    </row>
    <row r="47" spans="1:15" x14ac:dyDescent="0.2">
      <c r="A47" t="s">
        <v>172</v>
      </c>
      <c r="B47" t="str">
        <f t="shared" si="1"/>
        <v>https://images.amain.com/images/contentpages/performancebike/bwr_build/hero_image.jpg</v>
      </c>
      <c r="C47" t="s">
        <v>174</v>
      </c>
      <c r="D47" t="s">
        <v>335</v>
      </c>
      <c r="E47">
        <v>1342</v>
      </c>
      <c r="F47" s="10">
        <v>45043</v>
      </c>
      <c r="G47" s="10">
        <f t="shared" si="2"/>
        <v>45043</v>
      </c>
      <c r="H47" t="s">
        <v>173</v>
      </c>
      <c r="K47" t="s">
        <v>175</v>
      </c>
      <c r="L47">
        <v>1430</v>
      </c>
      <c r="M47" t="s">
        <v>278</v>
      </c>
      <c r="N47" s="3">
        <v>1405</v>
      </c>
      <c r="O47" s="9">
        <v>45194</v>
      </c>
    </row>
    <row r="48" spans="1:15" x14ac:dyDescent="0.2">
      <c r="A48" t="s">
        <v>168</v>
      </c>
      <c r="B48" t="str">
        <f t="shared" si="1"/>
        <v>https://images.amain.com/images/contentpages/performancebike/garmin_vs_hammerhead/hero_image.jpg</v>
      </c>
      <c r="C48" t="s">
        <v>170</v>
      </c>
      <c r="D48" t="s">
        <v>336</v>
      </c>
      <c r="E48">
        <v>1339</v>
      </c>
      <c r="F48" s="10">
        <v>45022</v>
      </c>
      <c r="G48" s="10">
        <f t="shared" si="2"/>
        <v>45022</v>
      </c>
      <c r="H48" t="s">
        <v>169</v>
      </c>
      <c r="K48" s="1">
        <v>1.4842148431766699E+29</v>
      </c>
      <c r="L48" t="s">
        <v>171</v>
      </c>
      <c r="M48" t="s">
        <v>278</v>
      </c>
      <c r="N48" s="3">
        <v>1404</v>
      </c>
      <c r="O48" s="9">
        <v>45190</v>
      </c>
    </row>
    <row r="49" spans="1:15" x14ac:dyDescent="0.2">
      <c r="A49" t="s">
        <v>165</v>
      </c>
      <c r="B49" t="str">
        <f t="shared" si="1"/>
        <v>https://images.amain.com/images/contentpages/performancebike/garmin_comparison/hero_image.jpg</v>
      </c>
      <c r="C49" t="s">
        <v>167</v>
      </c>
      <c r="D49" t="s">
        <v>337</v>
      </c>
      <c r="E49">
        <v>1329</v>
      </c>
      <c r="F49" s="10">
        <v>45009</v>
      </c>
      <c r="G49" s="10">
        <f t="shared" si="2"/>
        <v>45009</v>
      </c>
      <c r="H49" t="s">
        <v>166</v>
      </c>
      <c r="K49" s="1">
        <v>1.4842148431766699E+29</v>
      </c>
      <c r="L49">
        <v>1155</v>
      </c>
      <c r="M49" t="s">
        <v>278</v>
      </c>
      <c r="N49" s="3">
        <v>1403</v>
      </c>
      <c r="O49" s="9">
        <v>45190</v>
      </c>
    </row>
    <row r="50" spans="1:15" x14ac:dyDescent="0.2">
      <c r="A50" t="s">
        <v>162</v>
      </c>
      <c r="B50" t="str">
        <f t="shared" si="1"/>
        <v>https://images.amain.com/images/contentpages/performancebike/winter_base_miles/hero_01.jpg</v>
      </c>
      <c r="C50" t="s">
        <v>164</v>
      </c>
      <c r="D50" t="s">
        <v>338</v>
      </c>
      <c r="E50">
        <v>1322</v>
      </c>
      <c r="F50" s="10">
        <v>44991</v>
      </c>
      <c r="G50" s="10">
        <f t="shared" si="2"/>
        <v>44991</v>
      </c>
      <c r="H50" t="s">
        <v>163</v>
      </c>
      <c r="K50" t="s">
        <v>150</v>
      </c>
      <c r="L50" t="s">
        <v>9</v>
      </c>
      <c r="M50" t="s">
        <v>278</v>
      </c>
      <c r="N50" s="3">
        <v>1402</v>
      </c>
      <c r="O50" s="9">
        <v>45190</v>
      </c>
    </row>
    <row r="51" spans="1:15" x14ac:dyDescent="0.2">
      <c r="A51" t="s">
        <v>160</v>
      </c>
      <c r="B51" t="str">
        <f t="shared" si="1"/>
        <v>https://images.amain.com/images/contentpages/performancebike/why_go_tubeless/Hero_01.jpg</v>
      </c>
      <c r="C51" t="s">
        <v>161</v>
      </c>
      <c r="D51" t="s">
        <v>339</v>
      </c>
      <c r="E51">
        <v>1317</v>
      </c>
      <c r="F51" s="10">
        <v>44979</v>
      </c>
      <c r="G51" s="10">
        <f t="shared" si="2"/>
        <v>44979</v>
      </c>
      <c r="H51" t="s">
        <v>11</v>
      </c>
      <c r="L51" t="s">
        <v>9</v>
      </c>
      <c r="M51" t="s">
        <v>278</v>
      </c>
      <c r="N51" s="3">
        <v>1401</v>
      </c>
      <c r="O51" s="9">
        <v>45190</v>
      </c>
    </row>
    <row r="52" spans="1:15" x14ac:dyDescent="0.2">
      <c r="A52" t="s">
        <v>157</v>
      </c>
      <c r="B52" t="str">
        <f t="shared" si="1"/>
        <v>https://images.amain.com/images/contentpages/performancebike/winter_gloves_for_gravel/hero_image.jpg</v>
      </c>
      <c r="C52" t="s">
        <v>159</v>
      </c>
      <c r="D52" t="s">
        <v>340</v>
      </c>
      <c r="E52">
        <v>1299</v>
      </c>
      <c r="F52" s="10">
        <v>44952</v>
      </c>
      <c r="G52" s="10">
        <f t="shared" si="2"/>
        <v>44952</v>
      </c>
      <c r="H52" t="s">
        <v>158</v>
      </c>
      <c r="K52" s="1">
        <v>1.6982169851702599E+49</v>
      </c>
      <c r="L52" t="s">
        <v>9</v>
      </c>
      <c r="M52" t="s">
        <v>278</v>
      </c>
      <c r="N52" s="3">
        <v>1400</v>
      </c>
      <c r="O52" s="9">
        <v>45190</v>
      </c>
    </row>
    <row r="53" spans="1:15" x14ac:dyDescent="0.2">
      <c r="A53" t="s">
        <v>154</v>
      </c>
      <c r="B53" t="str">
        <f t="shared" si="1"/>
        <v>https://images.amain.com/images/contentpages/performancebike/winter_gloves_for_road/hero_image.jpg</v>
      </c>
      <c r="C53" t="s">
        <v>156</v>
      </c>
      <c r="D53" t="s">
        <v>341</v>
      </c>
      <c r="E53">
        <v>1298</v>
      </c>
      <c r="F53" s="10">
        <v>44951</v>
      </c>
      <c r="G53" s="10">
        <f t="shared" si="2"/>
        <v>44951</v>
      </c>
      <c r="H53" t="s">
        <v>155</v>
      </c>
      <c r="K53" s="1">
        <v>1.6982169851702599E+49</v>
      </c>
      <c r="L53" t="s">
        <v>9</v>
      </c>
      <c r="M53" t="s">
        <v>278</v>
      </c>
      <c r="N53" s="3">
        <v>1399</v>
      </c>
      <c r="O53" s="9">
        <v>45190</v>
      </c>
    </row>
    <row r="54" spans="1:15" x14ac:dyDescent="0.2">
      <c r="A54" t="s">
        <v>151</v>
      </c>
      <c r="B54" t="str">
        <f t="shared" si="1"/>
        <v>https://images.amain.com/images/contentpages/performancebike/staff_picks_saddle_bags/hero_image.jpg</v>
      </c>
      <c r="C54" t="s">
        <v>153</v>
      </c>
      <c r="D54" t="s">
        <v>342</v>
      </c>
      <c r="E54">
        <v>1297</v>
      </c>
      <c r="F54" s="10">
        <v>44950</v>
      </c>
      <c r="G54" s="10">
        <f t="shared" si="2"/>
        <v>44950</v>
      </c>
      <c r="H54" t="s">
        <v>152</v>
      </c>
      <c r="K54" t="s">
        <v>143</v>
      </c>
      <c r="L54" t="s">
        <v>9</v>
      </c>
      <c r="M54" t="s">
        <v>278</v>
      </c>
      <c r="N54" s="3">
        <v>1398</v>
      </c>
      <c r="O54" s="9">
        <v>45189</v>
      </c>
    </row>
    <row r="55" spans="1:15" x14ac:dyDescent="0.2">
      <c r="A55" t="s">
        <v>147</v>
      </c>
      <c r="B55" t="str">
        <f t="shared" si="1"/>
        <v>https://images.amain.com/images/contentpages/performancebike/staff_winter_favorites/hero_image.jpg</v>
      </c>
      <c r="C55" t="s">
        <v>149</v>
      </c>
      <c r="D55" t="s">
        <v>343</v>
      </c>
      <c r="E55">
        <v>1293</v>
      </c>
      <c r="F55" s="10">
        <v>44938</v>
      </c>
      <c r="G55" s="10" t="e">
        <f t="shared" si="2"/>
        <v>#N/A</v>
      </c>
      <c r="H55" t="s">
        <v>148</v>
      </c>
      <c r="K55" t="s">
        <v>150</v>
      </c>
      <c r="L55" t="s">
        <v>9</v>
      </c>
      <c r="M55" t="s">
        <v>278</v>
      </c>
      <c r="N55" s="3">
        <v>1397</v>
      </c>
      <c r="O55" s="9">
        <v>45188</v>
      </c>
    </row>
    <row r="56" spans="1:15" x14ac:dyDescent="0.2">
      <c r="A56" t="s">
        <v>144</v>
      </c>
      <c r="B56" t="str">
        <f t="shared" si="1"/>
        <v>https://images.amain.com/images/contentpages/performancebike/merino_wool_top_picks/hero_01.jpg</v>
      </c>
      <c r="C56" t="s">
        <v>146</v>
      </c>
      <c r="D56" t="s">
        <v>344</v>
      </c>
      <c r="E56">
        <v>1290</v>
      </c>
      <c r="F56" s="10">
        <v>44935</v>
      </c>
      <c r="G56" s="10" t="e">
        <f t="shared" si="2"/>
        <v>#N/A</v>
      </c>
      <c r="H56" t="s">
        <v>145</v>
      </c>
      <c r="K56" s="1">
        <v>1.49821698214987E+169</v>
      </c>
      <c r="L56" t="s">
        <v>9</v>
      </c>
      <c r="M56" t="s">
        <v>278</v>
      </c>
      <c r="N56" s="3">
        <v>1396</v>
      </c>
      <c r="O56" s="9">
        <v>45184</v>
      </c>
    </row>
    <row r="57" spans="1:15" x14ac:dyDescent="0.2">
      <c r="A57" t="s">
        <v>140</v>
      </c>
      <c r="B57" t="str">
        <f t="shared" si="1"/>
        <v>https://images.amain.com/images/contentpages/performancebike/5_road_essentials/hero_01.jpg</v>
      </c>
      <c r="C57" t="s">
        <v>142</v>
      </c>
      <c r="D57" t="s">
        <v>345</v>
      </c>
      <c r="E57">
        <v>1250</v>
      </c>
      <c r="F57" s="10">
        <v>44853</v>
      </c>
      <c r="G57" s="10" t="e">
        <f t="shared" si="2"/>
        <v>#N/A</v>
      </c>
      <c r="H57" t="s">
        <v>141</v>
      </c>
      <c r="K57" t="s">
        <v>143</v>
      </c>
      <c r="L57" t="s">
        <v>9</v>
      </c>
      <c r="M57" t="s">
        <v>278</v>
      </c>
      <c r="N57" s="3">
        <v>1395</v>
      </c>
      <c r="O57" s="9">
        <v>45181</v>
      </c>
    </row>
    <row r="58" spans="1:15" x14ac:dyDescent="0.2">
      <c r="A58" t="s">
        <v>137</v>
      </c>
      <c r="B58" t="str">
        <f t="shared" si="1"/>
        <v>https://images.amain.com/images/contentpages/performancebike/tools_of_a_champ/Hero_02.jpg</v>
      </c>
      <c r="C58" t="s">
        <v>139</v>
      </c>
      <c r="D58" t="s">
        <v>346</v>
      </c>
      <c r="E58">
        <v>1235</v>
      </c>
      <c r="F58" s="10">
        <v>44831</v>
      </c>
      <c r="G58" s="10" t="e">
        <f t="shared" si="2"/>
        <v>#N/A</v>
      </c>
      <c r="H58" t="s">
        <v>138</v>
      </c>
      <c r="L58">
        <v>2231</v>
      </c>
      <c r="M58" t="s">
        <v>278</v>
      </c>
      <c r="N58" s="3">
        <v>1394</v>
      </c>
      <c r="O58" s="9">
        <v>45176</v>
      </c>
    </row>
    <row r="59" spans="1:15" x14ac:dyDescent="0.2">
      <c r="A59" t="s">
        <v>134</v>
      </c>
      <c r="B59" t="str">
        <f t="shared" si="1"/>
        <v>https://images.amain.com/images/contentpages/performancebike/performance_bibshorts/replacing_bib_shorts/Hero_01.jpg</v>
      </c>
      <c r="C59" t="s">
        <v>136</v>
      </c>
      <c r="D59" t="s">
        <v>398</v>
      </c>
      <c r="E59">
        <v>1225</v>
      </c>
      <c r="F59" s="10">
        <v>44791</v>
      </c>
      <c r="G59" s="10" t="e">
        <f t="shared" si="2"/>
        <v>#N/A</v>
      </c>
      <c r="H59" t="s">
        <v>135</v>
      </c>
      <c r="K59" s="1">
        <v>1.4982169041690801E+124</v>
      </c>
      <c r="L59" t="s">
        <v>9</v>
      </c>
      <c r="M59" t="s">
        <v>278</v>
      </c>
      <c r="N59" s="3">
        <v>1389</v>
      </c>
      <c r="O59" s="9">
        <v>45160</v>
      </c>
    </row>
    <row r="60" spans="1:15" x14ac:dyDescent="0.2">
      <c r="A60" t="s">
        <v>131</v>
      </c>
      <c r="B60" t="str">
        <f t="shared" si="1"/>
        <v>https://images.amain.com/images/contentpages/performancebike/new_vittoria_tires/Hero.jpg</v>
      </c>
      <c r="C60" t="s">
        <v>133</v>
      </c>
      <c r="D60" t="s">
        <v>347</v>
      </c>
      <c r="E60">
        <v>1213</v>
      </c>
      <c r="F60" s="10">
        <v>44762</v>
      </c>
      <c r="G60" s="10" t="e">
        <f t="shared" si="2"/>
        <v>#N/A</v>
      </c>
      <c r="H60" t="s">
        <v>132</v>
      </c>
      <c r="K60" s="1">
        <v>1.5336153431535701E+29</v>
      </c>
      <c r="L60">
        <v>1622</v>
      </c>
      <c r="M60" t="s">
        <v>278</v>
      </c>
      <c r="N60" s="3">
        <v>1381</v>
      </c>
      <c r="O60" s="9">
        <v>45140</v>
      </c>
    </row>
    <row r="61" spans="1:15" x14ac:dyDescent="0.2">
      <c r="A61" t="s">
        <v>128</v>
      </c>
      <c r="B61" t="str">
        <f t="shared" si="1"/>
        <v>https://images.amain.com/images/contentpages/performancebike/choosing_a_tire/Hero_01.jpg</v>
      </c>
      <c r="C61" t="s">
        <v>130</v>
      </c>
      <c r="D61" t="s">
        <v>348</v>
      </c>
      <c r="E61">
        <v>1209</v>
      </c>
      <c r="F61" s="10">
        <v>44760</v>
      </c>
      <c r="G61" s="10" t="e">
        <f t="shared" si="2"/>
        <v>#N/A</v>
      </c>
      <c r="H61" t="s">
        <v>129</v>
      </c>
      <c r="K61" s="1">
        <v>1.53361534315357E+84</v>
      </c>
      <c r="L61" t="s">
        <v>9</v>
      </c>
      <c r="M61" t="s">
        <v>278</v>
      </c>
      <c r="N61" s="3">
        <v>1377</v>
      </c>
      <c r="O61" s="9">
        <v>45132</v>
      </c>
    </row>
    <row r="62" spans="1:15" x14ac:dyDescent="0.2">
      <c r="A62" t="s">
        <v>126</v>
      </c>
      <c r="B62" t="str">
        <f t="shared" si="1"/>
        <v>https://images.amain.com/images/contentpages/performancebike/ryans_narrative_02/Hero_01.jpg</v>
      </c>
      <c r="C62" t="s">
        <v>116</v>
      </c>
      <c r="D62" t="s">
        <v>349</v>
      </c>
      <c r="E62">
        <v>1206</v>
      </c>
      <c r="F62" s="10">
        <v>44755</v>
      </c>
      <c r="G62" s="10" t="e">
        <f t="shared" si="2"/>
        <v>#N/A</v>
      </c>
      <c r="H62" t="s">
        <v>127</v>
      </c>
      <c r="K62" s="1">
        <v>1.6709167161671701E+104</v>
      </c>
      <c r="L62" t="s">
        <v>9</v>
      </c>
      <c r="M62" t="s">
        <v>278</v>
      </c>
      <c r="N62" s="3">
        <v>1371</v>
      </c>
      <c r="O62" s="9">
        <v>45118</v>
      </c>
    </row>
    <row r="63" spans="1:15" x14ac:dyDescent="0.2">
      <c r="A63" t="s">
        <v>123</v>
      </c>
      <c r="B63" t="str">
        <f t="shared" si="1"/>
        <v>https://images.amain.com/images/contentpages/performancebike/tools_of_the_tour/Hero_02.jpg</v>
      </c>
      <c r="C63" t="s">
        <v>125</v>
      </c>
      <c r="D63" t="s">
        <v>350</v>
      </c>
      <c r="E63">
        <v>1205</v>
      </c>
      <c r="F63" s="10">
        <v>44755</v>
      </c>
      <c r="G63" s="10" t="e">
        <f t="shared" si="2"/>
        <v>#N/A</v>
      </c>
      <c r="H63" t="s">
        <v>124</v>
      </c>
      <c r="L63">
        <v>2231</v>
      </c>
      <c r="M63" t="s">
        <v>278</v>
      </c>
      <c r="N63" s="3">
        <v>1370</v>
      </c>
      <c r="O63" s="9">
        <v>45113</v>
      </c>
    </row>
    <row r="64" spans="1:15" x14ac:dyDescent="0.2">
      <c r="A64" t="s">
        <v>120</v>
      </c>
      <c r="B64" t="str">
        <f t="shared" si="1"/>
        <v>https://images.amain.com/images/contentpages/performancebike/planning_a_route/Hero_01.jpg</v>
      </c>
      <c r="C64" t="s">
        <v>122</v>
      </c>
      <c r="D64" t="s">
        <v>351</v>
      </c>
      <c r="E64">
        <v>1203</v>
      </c>
      <c r="F64" s="10">
        <v>44750</v>
      </c>
      <c r="G64" s="10" t="e">
        <f t="shared" si="2"/>
        <v>#N/A</v>
      </c>
      <c r="H64" t="s">
        <v>121</v>
      </c>
      <c r="K64" s="1">
        <v>1.6709167161671699E+129</v>
      </c>
      <c r="L64" t="s">
        <v>9</v>
      </c>
      <c r="M64" t="s">
        <v>278</v>
      </c>
      <c r="N64" s="3">
        <v>1368</v>
      </c>
      <c r="O64" s="9">
        <v>45105</v>
      </c>
    </row>
    <row r="65" spans="1:15" x14ac:dyDescent="0.2">
      <c r="A65" t="s">
        <v>117</v>
      </c>
      <c r="B65" t="str">
        <f t="shared" si="1"/>
        <v>https://images.amain.com/images/contentpages/performancebike/pearl_izumi_promo/Hero_02.jpg</v>
      </c>
      <c r="C65" t="s">
        <v>119</v>
      </c>
      <c r="D65" t="s">
        <v>352</v>
      </c>
      <c r="E65">
        <v>1202</v>
      </c>
      <c r="F65" s="10">
        <v>44750</v>
      </c>
      <c r="G65" s="10" t="e">
        <f t="shared" si="2"/>
        <v>#N/A</v>
      </c>
      <c r="H65" t="s">
        <v>118</v>
      </c>
      <c r="K65" s="1">
        <v>1.67091498215024E+239</v>
      </c>
      <c r="L65">
        <v>1368</v>
      </c>
      <c r="M65" t="s">
        <v>278</v>
      </c>
      <c r="N65" s="3">
        <v>1367</v>
      </c>
      <c r="O65" s="9">
        <v>45105</v>
      </c>
    </row>
    <row r="66" spans="1:15" x14ac:dyDescent="0.2">
      <c r="A66" t="s">
        <v>114</v>
      </c>
      <c r="B66" t="str">
        <f t="shared" si="1"/>
        <v>https://images.amain.com/images/contentpages/performancebike/ryans_narrative_01/Hero_01.jpg</v>
      </c>
      <c r="C66" t="s">
        <v>116</v>
      </c>
      <c r="D66" t="s">
        <v>353</v>
      </c>
      <c r="E66">
        <v>1198</v>
      </c>
      <c r="F66" s="10">
        <v>44748</v>
      </c>
      <c r="G66" s="10" t="e">
        <f t="shared" si="2"/>
        <v>#N/A</v>
      </c>
      <c r="H66" t="s">
        <v>115</v>
      </c>
      <c r="K66" s="1">
        <v>1.6709167161671701E+104</v>
      </c>
      <c r="L66" t="s">
        <v>9</v>
      </c>
      <c r="M66" t="s">
        <v>278</v>
      </c>
      <c r="N66" s="3">
        <v>1366</v>
      </c>
      <c r="O66" s="9">
        <v>45100</v>
      </c>
    </row>
    <row r="67" spans="1:15" x14ac:dyDescent="0.2">
      <c r="A67" t="s">
        <v>111</v>
      </c>
      <c r="B67" t="str">
        <f t="shared" si="1"/>
        <v>https://images.amain.com/images/contentpages/performancebike/bags_vs_racks/Hero_01.jpg</v>
      </c>
      <c r="C67" t="s">
        <v>113</v>
      </c>
      <c r="D67" t="s">
        <v>354</v>
      </c>
      <c r="E67">
        <v>1192</v>
      </c>
      <c r="F67" s="10">
        <v>44739</v>
      </c>
      <c r="G67" s="10" t="e">
        <f t="shared" si="2"/>
        <v>#N/A</v>
      </c>
      <c r="H67" t="s">
        <v>112</v>
      </c>
      <c r="K67" s="1">
        <v>1.4831167091671601E+184</v>
      </c>
      <c r="L67" t="s">
        <v>9</v>
      </c>
      <c r="M67" t="s">
        <v>278</v>
      </c>
      <c r="N67" s="3">
        <v>1365</v>
      </c>
      <c r="O67" s="9">
        <v>45100</v>
      </c>
    </row>
    <row r="68" spans="1:15" x14ac:dyDescent="0.2">
      <c r="A68" t="s">
        <v>108</v>
      </c>
      <c r="B68" t="str">
        <f t="shared" si="1"/>
        <v>https://images.amain.com/images/contentpages/performancebike/hammerhead_promo/Hero_01.jpg</v>
      </c>
      <c r="C68" t="s">
        <v>110</v>
      </c>
      <c r="D68" t="s">
        <v>355</v>
      </c>
      <c r="E68">
        <v>1186</v>
      </c>
      <c r="F68" s="10">
        <v>44732</v>
      </c>
      <c r="G68" s="10" t="e">
        <f t="shared" si="2"/>
        <v>#N/A</v>
      </c>
      <c r="H68" t="s">
        <v>109</v>
      </c>
      <c r="K68" s="1">
        <v>1.48421484317667E+24</v>
      </c>
      <c r="L68">
        <v>4214</v>
      </c>
      <c r="M68" t="s">
        <v>278</v>
      </c>
      <c r="N68" s="3">
        <v>1364</v>
      </c>
      <c r="O68" s="9">
        <v>45097</v>
      </c>
    </row>
    <row r="69" spans="1:15" x14ac:dyDescent="0.2">
      <c r="A69" t="s">
        <v>105</v>
      </c>
      <c r="B69" t="str">
        <f t="shared" si="1"/>
        <v>https://images.amain.com/images/contentpages/performancebike/best_hydration/banner_03.jpg</v>
      </c>
      <c r="C69" t="s">
        <v>107</v>
      </c>
      <c r="D69" t="s">
        <v>356</v>
      </c>
      <c r="E69">
        <v>1184</v>
      </c>
      <c r="F69" s="10">
        <v>44725</v>
      </c>
      <c r="G69" s="10" t="e">
        <f t="shared" si="2"/>
        <v>#N/A</v>
      </c>
      <c r="H69" t="s">
        <v>106</v>
      </c>
      <c r="K69" s="1">
        <v>1.7426174291744099E+79</v>
      </c>
      <c r="L69">
        <v>2680</v>
      </c>
      <c r="M69" t="s">
        <v>278</v>
      </c>
      <c r="N69" s="3">
        <v>1363</v>
      </c>
      <c r="O69" s="9">
        <v>45097</v>
      </c>
    </row>
    <row r="70" spans="1:15" x14ac:dyDescent="0.2">
      <c r="A70" t="s">
        <v>102</v>
      </c>
      <c r="B70" t="str">
        <f t="shared" si="1"/>
        <v>https://images.amain.com/images/contentpages/performancebike/riding_in_heat/Hero_01.jpg</v>
      </c>
      <c r="C70" t="s">
        <v>104</v>
      </c>
      <c r="D70" t="s">
        <v>357</v>
      </c>
      <c r="E70">
        <v>1181</v>
      </c>
      <c r="F70" s="10">
        <v>44718</v>
      </c>
      <c r="G70" s="10" t="e">
        <f t="shared" si="2"/>
        <v>#N/A</v>
      </c>
      <c r="H70" t="s">
        <v>103</v>
      </c>
      <c r="K70" s="1">
        <v>1.7426174271494001E+129</v>
      </c>
      <c r="L70" t="s">
        <v>9</v>
      </c>
      <c r="M70" t="s">
        <v>278</v>
      </c>
      <c r="N70" s="3">
        <v>1361</v>
      </c>
      <c r="O70" s="9">
        <v>45093</v>
      </c>
    </row>
    <row r="71" spans="1:15" x14ac:dyDescent="0.2">
      <c r="A71" t="s">
        <v>99</v>
      </c>
      <c r="B71" t="str">
        <f t="shared" si="1"/>
        <v>https://images.amain.com/images/contentpages/performancebike/roval_wheelset/Hero_01.jpg</v>
      </c>
      <c r="C71" t="s">
        <v>101</v>
      </c>
      <c r="D71" t="s">
        <v>358</v>
      </c>
      <c r="E71">
        <v>1180</v>
      </c>
      <c r="F71" s="10">
        <v>44715</v>
      </c>
      <c r="G71" s="10" t="e">
        <f t="shared" ref="G71:G103" si="3">INDEX($O$6:$O$274,MATCH($E71,$N$6:$N$274,0))</f>
        <v>#N/A</v>
      </c>
      <c r="H71" t="s">
        <v>100</v>
      </c>
      <c r="K71" s="1">
        <v>1.6570165711657499E+24</v>
      </c>
      <c r="L71">
        <v>2231</v>
      </c>
      <c r="M71" t="s">
        <v>278</v>
      </c>
      <c r="N71" s="3">
        <v>1360</v>
      </c>
      <c r="O71" s="9">
        <v>45090</v>
      </c>
    </row>
    <row r="72" spans="1:15" x14ac:dyDescent="0.2">
      <c r="A72" t="s">
        <v>96</v>
      </c>
      <c r="B72" t="str">
        <f t="shared" si="1"/>
        <v>https://images.amain.com/images/contentpages/performancebike/century_nutrition/Hero_01.jpg</v>
      </c>
      <c r="C72" t="s">
        <v>98</v>
      </c>
      <c r="D72" t="s">
        <v>359</v>
      </c>
      <c r="E72">
        <v>1178</v>
      </c>
      <c r="F72" s="10">
        <v>44712</v>
      </c>
      <c r="G72" s="10" t="e">
        <f t="shared" si="3"/>
        <v>#N/A</v>
      </c>
      <c r="H72" t="s">
        <v>97</v>
      </c>
      <c r="K72" s="1">
        <v>1.4875148771487801E+49</v>
      </c>
      <c r="L72" t="s">
        <v>9</v>
      </c>
      <c r="M72" t="s">
        <v>278</v>
      </c>
      <c r="N72" s="3">
        <v>1359</v>
      </c>
      <c r="O72" s="9">
        <v>45090</v>
      </c>
    </row>
    <row r="73" spans="1:15" x14ac:dyDescent="0.2">
      <c r="A73" t="s">
        <v>93</v>
      </c>
      <c r="B73" t="str">
        <f t="shared" si="1"/>
        <v>https://images.amain.com/images/contentpages/performancebike/bike_packing/Hero_01.jpg</v>
      </c>
      <c r="C73" t="s">
        <v>95</v>
      </c>
      <c r="D73" t="s">
        <v>360</v>
      </c>
      <c r="E73">
        <v>1168</v>
      </c>
      <c r="F73" s="10">
        <v>44692</v>
      </c>
      <c r="G73" s="10" t="e">
        <f t="shared" si="3"/>
        <v>#N/A</v>
      </c>
      <c r="H73" t="s">
        <v>94</v>
      </c>
      <c r="K73" s="1">
        <v>1.6709167161671701E+104</v>
      </c>
      <c r="L73" t="s">
        <v>9</v>
      </c>
      <c r="M73" t="s">
        <v>278</v>
      </c>
      <c r="N73" s="3">
        <v>1358</v>
      </c>
      <c r="O73" s="9">
        <v>45085</v>
      </c>
    </row>
    <row r="74" spans="1:15" x14ac:dyDescent="0.2">
      <c r="A74" t="s">
        <v>90</v>
      </c>
      <c r="B74" t="str">
        <f t="shared" si="1"/>
        <v>https://images.amain.com/images/contentpages/nashbar/bikepacking101/nb_hero_02.jpg</v>
      </c>
      <c r="C74" t="s">
        <v>92</v>
      </c>
      <c r="D74" t="s">
        <v>361</v>
      </c>
      <c r="E74">
        <v>1161</v>
      </c>
      <c r="F74" s="10">
        <v>44678</v>
      </c>
      <c r="G74" s="10" t="e">
        <f t="shared" si="3"/>
        <v>#N/A</v>
      </c>
      <c r="H74" t="s">
        <v>91</v>
      </c>
      <c r="K74" s="1">
        <v>1.6709167161671701E+104</v>
      </c>
      <c r="L74" t="s">
        <v>9</v>
      </c>
      <c r="M74" t="s">
        <v>278</v>
      </c>
      <c r="N74" s="3">
        <v>1355</v>
      </c>
      <c r="O74" s="9">
        <v>45072</v>
      </c>
    </row>
    <row r="75" spans="1:15" x14ac:dyDescent="0.2">
      <c r="A75" t="s">
        <v>88</v>
      </c>
      <c r="B75" t="str">
        <f t="shared" si="1"/>
        <v>https://images.amain.com/images/contentpages/performancebike/header_img_updates/touring_hero_image_01.jpg</v>
      </c>
      <c r="C75" t="s">
        <v>89</v>
      </c>
      <c r="D75" t="s">
        <v>362</v>
      </c>
      <c r="E75">
        <v>1160</v>
      </c>
      <c r="F75" s="10">
        <v>44678</v>
      </c>
      <c r="G75" s="10" t="e">
        <f t="shared" si="3"/>
        <v>#N/A</v>
      </c>
      <c r="H75" t="s">
        <v>388</v>
      </c>
      <c r="K75" s="1">
        <v>1.6709167161671701E+104</v>
      </c>
      <c r="L75" t="s">
        <v>9</v>
      </c>
      <c r="M75" t="s">
        <v>278</v>
      </c>
      <c r="N75" s="3">
        <v>1351</v>
      </c>
      <c r="O75" s="9">
        <v>45065</v>
      </c>
    </row>
    <row r="76" spans="1:15" x14ac:dyDescent="0.2">
      <c r="A76" t="s">
        <v>85</v>
      </c>
      <c r="B76" t="str">
        <f t="shared" si="1"/>
        <v>https://images.amain.com/images/contentpages/nashbar/bikepacking101/hero_clear.jpg</v>
      </c>
      <c r="C76" t="s">
        <v>87</v>
      </c>
      <c r="D76" t="s">
        <v>363</v>
      </c>
      <c r="E76">
        <v>1159</v>
      </c>
      <c r="F76" s="10">
        <v>44677</v>
      </c>
      <c r="G76" s="10" t="e">
        <f t="shared" si="3"/>
        <v>#N/A</v>
      </c>
      <c r="H76" t="s">
        <v>86</v>
      </c>
      <c r="K76" s="1">
        <v>1.6709167161671701E+104</v>
      </c>
      <c r="L76" t="s">
        <v>9</v>
      </c>
      <c r="M76" t="s">
        <v>278</v>
      </c>
      <c r="N76" s="3">
        <v>1350</v>
      </c>
      <c r="O76" s="9">
        <v>45065</v>
      </c>
    </row>
    <row r="77" spans="1:15" x14ac:dyDescent="0.2">
      <c r="A77" t="s">
        <v>82</v>
      </c>
      <c r="B77" t="str">
        <f t="shared" si="1"/>
        <v>https://images.amain.com/images/contentpages/performancebike/dynaplug/Hero_02.jpg</v>
      </c>
      <c r="C77" t="s">
        <v>84</v>
      </c>
      <c r="D77" t="s">
        <v>364</v>
      </c>
      <c r="E77">
        <v>1131</v>
      </c>
      <c r="F77" s="10">
        <v>44628</v>
      </c>
      <c r="G77" s="10" t="e">
        <f t="shared" si="3"/>
        <v>#N/A</v>
      </c>
      <c r="H77" t="s">
        <v>83</v>
      </c>
      <c r="K77" s="1">
        <v>1.53361534315357E+134</v>
      </c>
      <c r="L77">
        <v>2129</v>
      </c>
      <c r="M77" t="s">
        <v>278</v>
      </c>
      <c r="N77" s="3">
        <v>1348</v>
      </c>
      <c r="O77" s="9">
        <v>45054</v>
      </c>
    </row>
    <row r="78" spans="1:15" x14ac:dyDescent="0.2">
      <c r="A78" t="s">
        <v>79</v>
      </c>
      <c r="B78" t="str">
        <f t="shared" si="1"/>
        <v>https://images.amain.com/images/contentpages/performancebike/categories/tubeless_hero_01.jpg</v>
      </c>
      <c r="C78" t="s">
        <v>81</v>
      </c>
      <c r="D78" t="s">
        <v>365</v>
      </c>
      <c r="E78">
        <v>1125</v>
      </c>
      <c r="F78" s="10">
        <v>44617</v>
      </c>
      <c r="G78" s="10" t="e">
        <f t="shared" si="3"/>
        <v>#N/A</v>
      </c>
      <c r="H78" t="s">
        <v>80</v>
      </c>
      <c r="K78" s="1">
        <v>1.53361534315357E+99</v>
      </c>
      <c r="L78" t="s">
        <v>9</v>
      </c>
      <c r="M78" t="s">
        <v>278</v>
      </c>
      <c r="N78" s="3">
        <v>1347</v>
      </c>
      <c r="O78" s="9">
        <v>45051</v>
      </c>
    </row>
    <row r="79" spans="1:15" x14ac:dyDescent="0.2">
      <c r="A79" t="s">
        <v>77</v>
      </c>
      <c r="B79" t="str">
        <f t="shared" si="1"/>
        <v>https://images.amain.com/images/contentpages/performancebike/header_img_updates/dyna_plug_hero_image_01.jpg</v>
      </c>
      <c r="C79" t="s">
        <v>78</v>
      </c>
      <c r="D79" t="s">
        <v>366</v>
      </c>
      <c r="E79">
        <v>1122</v>
      </c>
      <c r="F79" s="10">
        <v>44615</v>
      </c>
      <c r="G79" s="10" t="e">
        <f t="shared" si="3"/>
        <v>#N/A</v>
      </c>
      <c r="H79" t="s">
        <v>389</v>
      </c>
      <c r="K79" s="1">
        <v>1.53361534315357E+134</v>
      </c>
      <c r="L79">
        <v>2129</v>
      </c>
      <c r="M79" t="s">
        <v>278</v>
      </c>
      <c r="N79" s="3">
        <v>1346</v>
      </c>
      <c r="O79" s="9">
        <v>45051</v>
      </c>
    </row>
    <row r="80" spans="1:15" x14ac:dyDescent="0.2">
      <c r="A80" t="s">
        <v>75</v>
      </c>
      <c r="B80" t="str">
        <f t="shared" ref="B80:B103" si="4">CONCATENATE(M80,H80)</f>
        <v>https://images.amain.com/images/contentpages/performancebike/header_img_updates/dyna_plug_hero_image_02.jpg</v>
      </c>
      <c r="C80" t="s">
        <v>76</v>
      </c>
      <c r="D80" t="s">
        <v>399</v>
      </c>
      <c r="E80">
        <v>1116</v>
      </c>
      <c r="F80" s="10">
        <v>44608</v>
      </c>
      <c r="G80" s="10" t="e">
        <f t="shared" si="3"/>
        <v>#N/A</v>
      </c>
      <c r="H80" t="s">
        <v>390</v>
      </c>
      <c r="K80" s="1">
        <v>1.53361534315357E+134</v>
      </c>
      <c r="L80">
        <v>2129</v>
      </c>
      <c r="M80" t="s">
        <v>278</v>
      </c>
      <c r="N80" s="3">
        <v>1345</v>
      </c>
      <c r="O80" s="9">
        <v>45051</v>
      </c>
    </row>
    <row r="81" spans="1:15" x14ac:dyDescent="0.2">
      <c r="A81" t="s">
        <v>72</v>
      </c>
      <c r="B81" t="str">
        <f t="shared" si="4"/>
        <v>https://images.amain.com/images/contentpages/performancebike/Riding%20in%20a%20new%20area%20-%20By%20Claire/Hero_02.jpg</v>
      </c>
      <c r="C81" t="s">
        <v>74</v>
      </c>
      <c r="D81" t="s">
        <v>367</v>
      </c>
      <c r="E81">
        <v>1084</v>
      </c>
      <c r="F81" s="10">
        <v>44564</v>
      </c>
      <c r="G81" s="10" t="e">
        <f t="shared" si="3"/>
        <v>#N/A</v>
      </c>
      <c r="H81" t="s">
        <v>73</v>
      </c>
      <c r="K81" s="1">
        <v>1.48421484317667E+24</v>
      </c>
      <c r="L81" t="s">
        <v>9</v>
      </c>
      <c r="M81" t="s">
        <v>278</v>
      </c>
      <c r="N81" s="3">
        <v>1344</v>
      </c>
      <c r="O81" s="9">
        <v>45050</v>
      </c>
    </row>
    <row r="82" spans="1:15" x14ac:dyDescent="0.2">
      <c r="A82" t="s">
        <v>69</v>
      </c>
      <c r="B82" t="str">
        <f t="shared" si="4"/>
        <v>https://images.amain.com/images/contentpages/performancebike/specialized_gravel_tires/Hero.jpg</v>
      </c>
      <c r="C82" t="s">
        <v>71</v>
      </c>
      <c r="D82" t="s">
        <v>368</v>
      </c>
      <c r="E82">
        <v>884</v>
      </c>
      <c r="F82" s="10">
        <v>44411</v>
      </c>
      <c r="G82" s="10" t="e">
        <f t="shared" si="3"/>
        <v>#N/A</v>
      </c>
      <c r="H82" t="s">
        <v>70</v>
      </c>
      <c r="K82" s="1">
        <v>1.53361534315351E+24</v>
      </c>
      <c r="L82">
        <v>2231</v>
      </c>
      <c r="M82" t="s">
        <v>278</v>
      </c>
      <c r="N82" s="3">
        <v>1343</v>
      </c>
      <c r="O82" s="9">
        <v>45044</v>
      </c>
    </row>
    <row r="83" spans="1:15" x14ac:dyDescent="0.2">
      <c r="A83" t="s">
        <v>66</v>
      </c>
      <c r="B83" t="str">
        <f t="shared" si="4"/>
        <v>https://images.amain.com/images/contentpages/performancebike/hammerhead/Hero_01.jpg</v>
      </c>
      <c r="C83" t="s">
        <v>68</v>
      </c>
      <c r="D83" t="s">
        <v>369</v>
      </c>
      <c r="E83">
        <v>881</v>
      </c>
      <c r="F83" s="10">
        <v>44407</v>
      </c>
      <c r="G83" s="10" t="e">
        <f t="shared" si="3"/>
        <v>#N/A</v>
      </c>
      <c r="H83" t="s">
        <v>67</v>
      </c>
      <c r="K83" s="1">
        <v>1.48421484317667E+24</v>
      </c>
      <c r="L83">
        <v>4214</v>
      </c>
      <c r="M83" t="s">
        <v>278</v>
      </c>
      <c r="N83" s="3">
        <v>1342</v>
      </c>
      <c r="O83" s="9">
        <v>45043</v>
      </c>
    </row>
    <row r="84" spans="1:15" x14ac:dyDescent="0.2">
      <c r="A84" t="s">
        <v>64</v>
      </c>
      <c r="B84" t="str">
        <f t="shared" si="4"/>
        <v>https://images.amain.com/images/contentpages/performancebike/spd_pedals_cleats/Hero.jpg</v>
      </c>
      <c r="C84" t="s">
        <v>54</v>
      </c>
      <c r="D84" t="s">
        <v>370</v>
      </c>
      <c r="E84">
        <v>876</v>
      </c>
      <c r="F84" s="10">
        <v>44404</v>
      </c>
      <c r="G84" s="10" t="e">
        <f t="shared" si="3"/>
        <v>#N/A</v>
      </c>
      <c r="H84" t="s">
        <v>65</v>
      </c>
      <c r="K84" s="1">
        <v>1.5051150621716699E+234</v>
      </c>
      <c r="L84" t="s">
        <v>9</v>
      </c>
      <c r="M84" t="s">
        <v>278</v>
      </c>
      <c r="N84" s="3">
        <v>1339</v>
      </c>
      <c r="O84" s="9">
        <v>45022</v>
      </c>
    </row>
    <row r="85" spans="1:15" x14ac:dyDescent="0.2">
      <c r="A85" t="s">
        <v>61</v>
      </c>
      <c r="B85" t="str">
        <f t="shared" si="4"/>
        <v>https://images.amain.com/images/contentpages/performancebike/summer_layering/Hero.jpg</v>
      </c>
      <c r="C85" t="s">
        <v>63</v>
      </c>
      <c r="D85" t="s">
        <v>371</v>
      </c>
      <c r="E85">
        <v>869</v>
      </c>
      <c r="F85" s="10">
        <v>44397</v>
      </c>
      <c r="G85" s="10" t="e">
        <f t="shared" si="3"/>
        <v>#N/A</v>
      </c>
      <c r="H85" t="s">
        <v>62</v>
      </c>
      <c r="K85" s="1">
        <v>1.49821684314987E+94</v>
      </c>
      <c r="L85" t="s">
        <v>9</v>
      </c>
      <c r="M85" t="s">
        <v>278</v>
      </c>
      <c r="N85" s="3">
        <v>1330</v>
      </c>
      <c r="O85" s="9">
        <v>45009</v>
      </c>
    </row>
    <row r="86" spans="1:15" x14ac:dyDescent="0.2">
      <c r="A86" t="s">
        <v>58</v>
      </c>
      <c r="B86" t="str">
        <f t="shared" si="4"/>
        <v>https://images.amain.com/images/contentpages/performancebike/nutrition/Hero.jpg</v>
      </c>
      <c r="C86" t="s">
        <v>60</v>
      </c>
      <c r="D86" t="s">
        <v>372</v>
      </c>
      <c r="E86">
        <v>859</v>
      </c>
      <c r="F86" s="10">
        <v>44384</v>
      </c>
      <c r="G86" s="10" t="e">
        <f t="shared" si="3"/>
        <v>#N/A</v>
      </c>
      <c r="H86" t="s">
        <v>59</v>
      </c>
      <c r="K86" s="1">
        <v>1.4875148771487799E+74</v>
      </c>
      <c r="L86" t="s">
        <v>9</v>
      </c>
      <c r="M86" t="s">
        <v>278</v>
      </c>
      <c r="N86" s="3">
        <v>1329</v>
      </c>
      <c r="O86" s="9">
        <v>45009</v>
      </c>
    </row>
    <row r="87" spans="1:15" x14ac:dyDescent="0.2">
      <c r="A87" t="s">
        <v>55</v>
      </c>
      <c r="B87" t="str">
        <f t="shared" si="4"/>
        <v>https://images.amain.com/images/contentpages/performancebike/gravel_tires_pb/Hero_01.jpg</v>
      </c>
      <c r="C87" t="s">
        <v>57</v>
      </c>
      <c r="D87" t="s">
        <v>373</v>
      </c>
      <c r="E87">
        <v>850</v>
      </c>
      <c r="F87" s="10">
        <v>44365</v>
      </c>
      <c r="G87" s="10" t="e">
        <f t="shared" si="3"/>
        <v>#N/A</v>
      </c>
      <c r="H87" t="s">
        <v>56</v>
      </c>
      <c r="K87" s="1">
        <v>1.5343153461534699E+24</v>
      </c>
      <c r="L87" t="s">
        <v>9</v>
      </c>
      <c r="M87" t="s">
        <v>278</v>
      </c>
      <c r="N87" s="3">
        <v>1326</v>
      </c>
      <c r="O87" s="9">
        <v>44993</v>
      </c>
    </row>
    <row r="88" spans="1:15" x14ac:dyDescent="0.2">
      <c r="A88" t="s">
        <v>52</v>
      </c>
      <c r="B88" t="str">
        <f t="shared" si="4"/>
        <v>https://images.amain.com/images/contentpages/performancebike/shoes_and_pedals/Hero_01.jpg</v>
      </c>
      <c r="C88" t="s">
        <v>54</v>
      </c>
      <c r="D88" t="s">
        <v>374</v>
      </c>
      <c r="E88">
        <v>844</v>
      </c>
      <c r="F88" s="10">
        <v>44361</v>
      </c>
      <c r="G88" s="10" t="e">
        <f t="shared" si="3"/>
        <v>#N/A</v>
      </c>
      <c r="H88" t="s">
        <v>53</v>
      </c>
      <c r="K88" s="1">
        <v>1.51981520015202E+194</v>
      </c>
      <c r="L88" t="s">
        <v>9</v>
      </c>
      <c r="M88" t="s">
        <v>278</v>
      </c>
      <c r="N88" s="3">
        <v>1325</v>
      </c>
      <c r="O88" s="9">
        <v>44993</v>
      </c>
    </row>
    <row r="89" spans="1:15" x14ac:dyDescent="0.2">
      <c r="A89" t="s">
        <v>49</v>
      </c>
      <c r="B89" t="str">
        <f t="shared" si="4"/>
        <v>https://images.amain.com/images/contentpages/performancebike/mtb_tires_pb/Hero_mtb.jpg</v>
      </c>
      <c r="C89" t="s">
        <v>51</v>
      </c>
      <c r="D89" t="s">
        <v>375</v>
      </c>
      <c r="E89">
        <v>840</v>
      </c>
      <c r="F89" s="10">
        <v>44357</v>
      </c>
      <c r="G89" s="10" t="e">
        <f t="shared" si="3"/>
        <v>#N/A</v>
      </c>
      <c r="H89" t="s">
        <v>50</v>
      </c>
      <c r="K89" s="1">
        <v>1.5336153431535101E+29</v>
      </c>
      <c r="L89" t="s">
        <v>9</v>
      </c>
      <c r="M89" t="s">
        <v>278</v>
      </c>
      <c r="N89" s="3">
        <v>1324</v>
      </c>
      <c r="O89" s="9">
        <v>44992</v>
      </c>
    </row>
    <row r="90" spans="1:15" x14ac:dyDescent="0.2">
      <c r="A90" t="s">
        <v>46</v>
      </c>
      <c r="B90" t="str">
        <f t="shared" si="4"/>
        <v>https://images.amain.com/images/contentpages/performancebike/saddles/Hero_01.jpg</v>
      </c>
      <c r="C90" t="s">
        <v>48</v>
      </c>
      <c r="D90" t="s">
        <v>376</v>
      </c>
      <c r="E90">
        <v>831</v>
      </c>
      <c r="F90" s="10">
        <v>44349</v>
      </c>
      <c r="G90" s="10" t="e">
        <f t="shared" si="3"/>
        <v>#N/A</v>
      </c>
      <c r="H90" t="s">
        <v>47</v>
      </c>
      <c r="K90" s="1">
        <v>1.52091521315212E+39</v>
      </c>
      <c r="L90" t="s">
        <v>9</v>
      </c>
      <c r="M90" t="s">
        <v>278</v>
      </c>
      <c r="N90" s="3">
        <v>1322</v>
      </c>
      <c r="O90" s="9">
        <v>44991</v>
      </c>
    </row>
    <row r="91" spans="1:15" x14ac:dyDescent="0.2">
      <c r="A91" t="s">
        <v>43</v>
      </c>
      <c r="B91" t="str">
        <f t="shared" si="4"/>
        <v>https://images.amain.com/images/contentpages/performancebike/grips_tape/Hero_01.jpg</v>
      </c>
      <c r="C91" t="s">
        <v>45</v>
      </c>
      <c r="D91" t="s">
        <v>377</v>
      </c>
      <c r="E91">
        <v>811</v>
      </c>
      <c r="F91" s="10">
        <v>44326</v>
      </c>
      <c r="G91" s="10" t="e">
        <f t="shared" si="3"/>
        <v>#N/A</v>
      </c>
      <c r="H91" t="s">
        <v>44</v>
      </c>
      <c r="K91" s="1">
        <v>165421654415140</v>
      </c>
      <c r="L91" t="s">
        <v>9</v>
      </c>
      <c r="M91" t="s">
        <v>278</v>
      </c>
      <c r="N91" s="3">
        <v>1319</v>
      </c>
      <c r="O91" s="9">
        <v>44980</v>
      </c>
    </row>
    <row r="92" spans="1:15" x14ac:dyDescent="0.2">
      <c r="A92" t="s">
        <v>40</v>
      </c>
      <c r="B92" t="str">
        <f t="shared" si="4"/>
        <v>https://images.amain.com/images/contentpages/performancebike/chains/Hero_01.jpg</v>
      </c>
      <c r="C92" t="s">
        <v>42</v>
      </c>
      <c r="D92" t="s">
        <v>378</v>
      </c>
      <c r="E92">
        <v>808</v>
      </c>
      <c r="F92" s="10">
        <v>44321</v>
      </c>
      <c r="G92" s="10" t="e">
        <f t="shared" si="3"/>
        <v>#N/A</v>
      </c>
      <c r="H92" t="s">
        <v>41</v>
      </c>
      <c r="K92" s="1">
        <v>1.51641641617713E+114</v>
      </c>
      <c r="L92" t="s">
        <v>9</v>
      </c>
      <c r="M92" t="s">
        <v>278</v>
      </c>
      <c r="N92" s="3">
        <v>1317</v>
      </c>
      <c r="O92" s="9">
        <v>44979</v>
      </c>
    </row>
    <row r="93" spans="1:15" x14ac:dyDescent="0.2">
      <c r="A93" t="s">
        <v>37</v>
      </c>
      <c r="B93" t="str">
        <f t="shared" si="4"/>
        <v>https://images.amain.com/images/contentpages/performancebike/helmets/Hero_01_pb.jpg</v>
      </c>
      <c r="C93" t="s">
        <v>39</v>
      </c>
      <c r="D93" t="s">
        <v>429</v>
      </c>
      <c r="E93">
        <v>761</v>
      </c>
      <c r="F93" s="10">
        <v>44305</v>
      </c>
      <c r="G93" s="10" t="e">
        <f t="shared" si="3"/>
        <v>#N/A</v>
      </c>
      <c r="H93" t="s">
        <v>38</v>
      </c>
      <c r="K93" s="1">
        <v>1.5010171961501799E+254</v>
      </c>
      <c r="L93" t="s">
        <v>9</v>
      </c>
      <c r="M93" t="s">
        <v>278</v>
      </c>
      <c r="N93" s="3">
        <v>1315</v>
      </c>
      <c r="O93" s="9">
        <v>44972</v>
      </c>
    </row>
    <row r="94" spans="1:15" x14ac:dyDescent="0.2">
      <c r="A94" t="s">
        <v>35</v>
      </c>
      <c r="B94" t="s">
        <v>415</v>
      </c>
      <c r="C94" t="s">
        <v>36</v>
      </c>
      <c r="D94" t="s">
        <v>379</v>
      </c>
      <c r="E94">
        <v>755</v>
      </c>
      <c r="F94" s="10">
        <v>44299</v>
      </c>
      <c r="G94" s="10" t="e">
        <f t="shared" si="3"/>
        <v>#N/A</v>
      </c>
      <c r="H94" t="s">
        <v>416</v>
      </c>
      <c r="K94" s="1">
        <v>1.6982169841698501E+54</v>
      </c>
      <c r="L94" t="s">
        <v>9</v>
      </c>
      <c r="M94" t="s">
        <v>278</v>
      </c>
      <c r="N94" s="3">
        <v>1307</v>
      </c>
      <c r="O94" s="9">
        <v>44959</v>
      </c>
    </row>
    <row r="95" spans="1:15" x14ac:dyDescent="0.2">
      <c r="A95" t="s">
        <v>32</v>
      </c>
      <c r="B95" t="str">
        <f t="shared" si="4"/>
        <v>https://images.amain.com/images/contentpages/performancebike/why_go_tubeless_part_01/Hero_01.jpg</v>
      </c>
      <c r="C95" t="s">
        <v>34</v>
      </c>
      <c r="D95" t="s">
        <v>400</v>
      </c>
      <c r="E95">
        <v>726</v>
      </c>
      <c r="F95" s="10">
        <v>44265</v>
      </c>
      <c r="G95" s="10" t="e">
        <f t="shared" si="3"/>
        <v>#N/A</v>
      </c>
      <c r="H95" t="s">
        <v>33</v>
      </c>
      <c r="K95" s="1">
        <v>1.53361534315357E+74</v>
      </c>
      <c r="L95" t="s">
        <v>9</v>
      </c>
      <c r="M95" t="s">
        <v>278</v>
      </c>
      <c r="N95" s="3">
        <v>1306</v>
      </c>
      <c r="O95" s="9">
        <v>44959</v>
      </c>
    </row>
    <row r="96" spans="1:15" x14ac:dyDescent="0.2">
      <c r="A96" t="s">
        <v>29</v>
      </c>
      <c r="B96" t="str">
        <f t="shared" si="4"/>
        <v>https://images.amain.com/images/contentpages/performancebike/road_tires/hero_02.jpg</v>
      </c>
      <c r="C96" t="s">
        <v>31</v>
      </c>
      <c r="D96" t="s">
        <v>380</v>
      </c>
      <c r="E96">
        <v>725</v>
      </c>
      <c r="F96" s="10">
        <v>44263</v>
      </c>
      <c r="G96" s="10" t="e">
        <f t="shared" si="3"/>
        <v>#N/A</v>
      </c>
      <c r="H96" t="s">
        <v>30</v>
      </c>
      <c r="K96" s="1">
        <v>1.5336153431535701E+29</v>
      </c>
      <c r="L96" t="s">
        <v>9</v>
      </c>
      <c r="M96" t="s">
        <v>278</v>
      </c>
      <c r="N96" s="3">
        <v>1304</v>
      </c>
      <c r="O96" s="9">
        <v>44958</v>
      </c>
    </row>
    <row r="97" spans="1:15" x14ac:dyDescent="0.2">
      <c r="A97" t="s">
        <v>26</v>
      </c>
      <c r="B97" t="str">
        <f t="shared" si="4"/>
        <v>https://images.amain.com/images/contentpages/performancebike/clipless/img/look-hero.jpg</v>
      </c>
      <c r="C97" t="s">
        <v>28</v>
      </c>
      <c r="D97" t="s">
        <v>381</v>
      </c>
      <c r="E97">
        <v>718</v>
      </c>
      <c r="F97" s="10">
        <v>44257</v>
      </c>
      <c r="G97" s="10" t="e">
        <f t="shared" si="3"/>
        <v>#N/A</v>
      </c>
      <c r="H97" t="s">
        <v>27</v>
      </c>
      <c r="K97" s="1">
        <v>1.51981520015201E+44</v>
      </c>
      <c r="L97" t="s">
        <v>9</v>
      </c>
      <c r="M97" t="s">
        <v>278</v>
      </c>
      <c r="N97" s="3">
        <v>1303</v>
      </c>
      <c r="O97" s="9">
        <v>44958</v>
      </c>
    </row>
    <row r="98" spans="1:15" x14ac:dyDescent="0.2">
      <c r="A98" t="s">
        <v>23</v>
      </c>
      <c r="B98" t="str">
        <f t="shared" si="4"/>
        <v>https://images.amain.com/images/contentpages/performancebike/specialized/img/BRD-3834-BodyGeometry-Hero-Retul.jpg</v>
      </c>
      <c r="C98" t="s">
        <v>25</v>
      </c>
      <c r="D98" t="s">
        <v>382</v>
      </c>
      <c r="E98">
        <v>712</v>
      </c>
      <c r="F98" s="10">
        <v>44249</v>
      </c>
      <c r="G98" s="10" t="e">
        <f t="shared" si="3"/>
        <v>#N/A</v>
      </c>
      <c r="H98" t="s">
        <v>24</v>
      </c>
      <c r="K98" s="1">
        <v>1.71041710517111E+164</v>
      </c>
      <c r="L98">
        <v>2231</v>
      </c>
      <c r="M98" t="s">
        <v>278</v>
      </c>
      <c r="N98" s="3">
        <v>1302</v>
      </c>
      <c r="O98" s="9">
        <v>44958</v>
      </c>
    </row>
    <row r="99" spans="1:15" x14ac:dyDescent="0.2">
      <c r="A99" t="s">
        <v>20</v>
      </c>
      <c r="B99" t="str">
        <f t="shared" si="4"/>
        <v>https://images.amain.com/images/contentpages/performancebike/specialized/img/Angi-v2-Hero-ANGi_2000x980.jpg</v>
      </c>
      <c r="C99" t="s">
        <v>22</v>
      </c>
      <c r="D99" t="s">
        <v>383</v>
      </c>
      <c r="E99">
        <v>711</v>
      </c>
      <c r="F99" s="10">
        <v>44249</v>
      </c>
      <c r="G99" s="10" t="e">
        <f t="shared" si="3"/>
        <v>#N/A</v>
      </c>
      <c r="H99" t="s">
        <v>21</v>
      </c>
      <c r="K99" s="1">
        <v>1.5010171961501801E+44</v>
      </c>
      <c r="L99">
        <v>2231</v>
      </c>
      <c r="M99" t="s">
        <v>278</v>
      </c>
      <c r="N99" s="3">
        <v>1301</v>
      </c>
      <c r="O99" s="9">
        <v>44958</v>
      </c>
    </row>
    <row r="100" spans="1:15" x14ac:dyDescent="0.2">
      <c r="A100" t="s">
        <v>17</v>
      </c>
      <c r="B100" t="str">
        <f t="shared" si="4"/>
        <v>https://images.amain.com/images/contentpages/performancebike/lights_promo/Hero_01.jpg</v>
      </c>
      <c r="C100" t="s">
        <v>19</v>
      </c>
      <c r="D100" t="s">
        <v>384</v>
      </c>
      <c r="E100">
        <v>691</v>
      </c>
      <c r="F100" s="10">
        <v>44195</v>
      </c>
      <c r="G100" s="10" t="e">
        <f t="shared" si="3"/>
        <v>#N/A</v>
      </c>
      <c r="H100" t="s">
        <v>18</v>
      </c>
      <c r="K100" s="1">
        <v>1.5141176951769599E+104</v>
      </c>
      <c r="L100" t="s">
        <v>9</v>
      </c>
      <c r="M100" t="s">
        <v>278</v>
      </c>
      <c r="N100" s="3">
        <v>1300</v>
      </c>
      <c r="O100" s="9">
        <v>44957</v>
      </c>
    </row>
    <row r="101" spans="1:15" x14ac:dyDescent="0.2">
      <c r="A101" t="s">
        <v>13</v>
      </c>
      <c r="B101" t="str">
        <f t="shared" si="4"/>
        <v>https://images.amain.com/images/contentpages/performancebike/winter_layering/Hero_01.jpg</v>
      </c>
      <c r="C101" t="s">
        <v>15</v>
      </c>
      <c r="D101" t="s">
        <v>385</v>
      </c>
      <c r="E101">
        <v>690</v>
      </c>
      <c r="F101" s="10">
        <v>44194</v>
      </c>
      <c r="G101" s="10" t="e">
        <f t="shared" si="3"/>
        <v>#N/A</v>
      </c>
      <c r="H101" t="s">
        <v>14</v>
      </c>
      <c r="K101" t="s">
        <v>16</v>
      </c>
      <c r="L101" t="s">
        <v>9</v>
      </c>
      <c r="M101" t="s">
        <v>278</v>
      </c>
      <c r="N101" s="3">
        <v>1299</v>
      </c>
      <c r="O101" s="9">
        <v>44952</v>
      </c>
    </row>
    <row r="102" spans="1:15" x14ac:dyDescent="0.2">
      <c r="A102" t="s">
        <v>10</v>
      </c>
      <c r="B102" t="str">
        <f t="shared" si="4"/>
        <v>https://images.amain.com/images/contentpages/performancebike/why_go_tubeless/Hero_01.jpg</v>
      </c>
      <c r="C102" t="s">
        <v>12</v>
      </c>
      <c r="D102" t="s">
        <v>386</v>
      </c>
      <c r="E102">
        <v>602</v>
      </c>
      <c r="F102" s="10">
        <v>44040</v>
      </c>
      <c r="G102" s="10" t="e">
        <f t="shared" si="3"/>
        <v>#N/A</v>
      </c>
      <c r="H102" t="s">
        <v>11</v>
      </c>
      <c r="K102" s="1">
        <v>1.53361534315357E+74</v>
      </c>
      <c r="L102" t="s">
        <v>9</v>
      </c>
      <c r="M102" t="s">
        <v>278</v>
      </c>
      <c r="N102" s="3">
        <v>1298</v>
      </c>
      <c r="O102" s="9">
        <v>44951</v>
      </c>
    </row>
    <row r="103" spans="1:15" x14ac:dyDescent="0.2">
      <c r="A103" t="s">
        <v>6</v>
      </c>
      <c r="B103" t="str">
        <f t="shared" si="4"/>
        <v>https://images.amain.com/images/contentpages/performancebike/repairs/Hero_03.jpg</v>
      </c>
      <c r="C103" t="s">
        <v>8</v>
      </c>
      <c r="D103" t="s">
        <v>387</v>
      </c>
      <c r="E103">
        <v>601</v>
      </c>
      <c r="F103" s="10">
        <v>44039</v>
      </c>
      <c r="G103" s="10" t="e">
        <f t="shared" si="3"/>
        <v>#N/A</v>
      </c>
      <c r="H103" t="s">
        <v>7</v>
      </c>
      <c r="K103" s="1">
        <v>1.51051510715106E+34</v>
      </c>
      <c r="L103" t="s">
        <v>9</v>
      </c>
      <c r="M103" t="s">
        <v>278</v>
      </c>
      <c r="N103" s="3">
        <v>1297</v>
      </c>
      <c r="O103" s="9">
        <v>44950</v>
      </c>
    </row>
  </sheetData>
  <sortState xmlns:xlrd2="http://schemas.microsoft.com/office/spreadsheetml/2017/richdata2" ref="A14:M103">
    <sortCondition descending="1" ref="E14:E103"/>
  </sortState>
  <hyperlinks>
    <hyperlink ref="B13" r:id="rId1" xr:uid="{A769E35B-664C-4142-A6AF-3CFD0B6B72B6}"/>
    <hyperlink ref="B12" r:id="rId2" xr:uid="{1EE2174A-D216-6841-8861-DBC65B0DDA9F}"/>
    <hyperlink ref="B11" r:id="rId3" xr:uid="{D0D34A59-ABDC-AB4F-A029-897ADAC30B74}"/>
    <hyperlink ref="B10" r:id="rId4" xr:uid="{E5FD9EDA-F937-A04D-87B6-C30E4D68B1B1}"/>
    <hyperlink ref="B8" r:id="rId5" xr:uid="{698BCB6C-E56A-344B-BA19-44BA099A1599}"/>
    <hyperlink ref="B7" r:id="rId6" xr:uid="{49720956-3C8C-6A4F-980D-5CA6A87E0C01}"/>
    <hyperlink ref="B6" r:id="rId7" xr:uid="{A2D71DD1-4EFB-1346-AFD8-6C7D90967C89}"/>
    <hyperlink ref="D6" r:id="rId8" display="https://www.performancebike.com/tools-for-gold-with-remco-evenepoel/cp1540" xr:uid="{EB671087-5205-654C-9AC2-3899ACD88526}"/>
    <hyperlink ref="H13" r:id="rId9" xr:uid="{5622E492-5A73-1648-8C66-7AEC674ACCEB}"/>
    <hyperlink ref="H12" r:id="rId10" xr:uid="{6D81D330-B5B4-914A-83A2-14D1EE6A6436}"/>
    <hyperlink ref="H11" r:id="rId11" xr:uid="{481CF8FC-6B2F-FA49-A499-0C355CE513FA}"/>
    <hyperlink ref="H10" r:id="rId12" xr:uid="{4E3F5DDD-C8BB-D44A-A1D4-885939E7C490}"/>
    <hyperlink ref="H9" r:id="rId13" xr:uid="{D2335132-9D20-164F-8423-964E508616C5}"/>
    <hyperlink ref="H8" r:id="rId14" xr:uid="{B2CA95CE-D1D1-A943-9936-7B1892C4EF80}"/>
    <hyperlink ref="H7" r:id="rId15" xr:uid="{CA307EFC-5625-5D47-903A-F85FF1686967}"/>
    <hyperlink ref="H6" r:id="rId16" xr:uid="{E32CABBA-93F6-C840-A8F7-7D018902CE9B}"/>
    <hyperlink ref="B9" r:id="rId17" xr:uid="{2F6558C8-2C33-0642-92D7-059392ECBCE6}"/>
    <hyperlink ref="B4" r:id="rId18" xr:uid="{810F8751-2E56-6C4C-97F5-8D4773C8456F}"/>
    <hyperlink ref="H4" r:id="rId19" xr:uid="{354A04B3-6FED-6441-8F4D-53AF5620569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27A3-1E21-4E44-B948-13FECD5838B9}">
  <dimension ref="C1:C89"/>
  <sheetViews>
    <sheetView topLeftCell="G1" workbookViewId="0">
      <selection activeCell="H38" sqref="H38"/>
    </sheetView>
  </sheetViews>
  <sheetFormatPr baseColWidth="10" defaultRowHeight="16" x14ac:dyDescent="0.2"/>
  <cols>
    <col min="8" max="8" width="87.1640625" bestFit="1" customWidth="1"/>
  </cols>
  <sheetData>
    <row r="1" spans="3:3" x14ac:dyDescent="0.2">
      <c r="C1" s="2"/>
    </row>
    <row r="2" spans="3:3" x14ac:dyDescent="0.2">
      <c r="C2" s="2"/>
    </row>
    <row r="3" spans="3:3" x14ac:dyDescent="0.2">
      <c r="C3" s="2"/>
    </row>
    <row r="4" spans="3:3" x14ac:dyDescent="0.2">
      <c r="C4" s="2"/>
    </row>
    <row r="5" spans="3:3" x14ac:dyDescent="0.2">
      <c r="C5" s="2"/>
    </row>
    <row r="6" spans="3:3" x14ac:dyDescent="0.2">
      <c r="C6" s="2"/>
    </row>
    <row r="7" spans="3:3" x14ac:dyDescent="0.2">
      <c r="C7" s="2"/>
    </row>
    <row r="8" spans="3:3" x14ac:dyDescent="0.2">
      <c r="C8" s="2"/>
    </row>
    <row r="9" spans="3:3" x14ac:dyDescent="0.2">
      <c r="C9" s="2"/>
    </row>
    <row r="10" spans="3:3" x14ac:dyDescent="0.2">
      <c r="C10" s="2"/>
    </row>
    <row r="11" spans="3:3" x14ac:dyDescent="0.2">
      <c r="C11" s="2"/>
    </row>
    <row r="12" spans="3:3" x14ac:dyDescent="0.2">
      <c r="C12" s="2"/>
    </row>
    <row r="13" spans="3:3" x14ac:dyDescent="0.2">
      <c r="C13" s="2"/>
    </row>
    <row r="14" spans="3:3" x14ac:dyDescent="0.2">
      <c r="C14" s="2"/>
    </row>
    <row r="15" spans="3:3" x14ac:dyDescent="0.2">
      <c r="C15" s="2"/>
    </row>
    <row r="16" spans="3:3" x14ac:dyDescent="0.2">
      <c r="C16" s="2"/>
    </row>
    <row r="17" spans="3:3" x14ac:dyDescent="0.2">
      <c r="C17" s="2"/>
    </row>
    <row r="18" spans="3:3" x14ac:dyDescent="0.2">
      <c r="C18" s="2"/>
    </row>
    <row r="19" spans="3:3" x14ac:dyDescent="0.2">
      <c r="C19" s="2"/>
    </row>
    <row r="20" spans="3:3" x14ac:dyDescent="0.2">
      <c r="C20" s="2"/>
    </row>
    <row r="21" spans="3:3" x14ac:dyDescent="0.2">
      <c r="C21" s="2"/>
    </row>
    <row r="22" spans="3:3" x14ac:dyDescent="0.2">
      <c r="C22" s="2"/>
    </row>
    <row r="23" spans="3:3" x14ac:dyDescent="0.2">
      <c r="C23" s="2"/>
    </row>
    <row r="24" spans="3:3" x14ac:dyDescent="0.2">
      <c r="C24" s="2"/>
    </row>
    <row r="25" spans="3:3" x14ac:dyDescent="0.2">
      <c r="C25" s="2"/>
    </row>
    <row r="26" spans="3:3" x14ac:dyDescent="0.2">
      <c r="C26" s="2"/>
    </row>
    <row r="27" spans="3:3" x14ac:dyDescent="0.2">
      <c r="C27" s="2"/>
    </row>
    <row r="28" spans="3:3" x14ac:dyDescent="0.2">
      <c r="C28" s="2"/>
    </row>
    <row r="29" spans="3:3" x14ac:dyDescent="0.2">
      <c r="C29" s="2"/>
    </row>
    <row r="30" spans="3:3" x14ac:dyDescent="0.2">
      <c r="C30" s="2"/>
    </row>
    <row r="31" spans="3:3" x14ac:dyDescent="0.2">
      <c r="C31" s="2"/>
    </row>
    <row r="32" spans="3:3" x14ac:dyDescent="0.2">
      <c r="C32" s="2"/>
    </row>
    <row r="33" spans="3:3" x14ac:dyDescent="0.2">
      <c r="C33" s="2"/>
    </row>
    <row r="34" spans="3:3" x14ac:dyDescent="0.2">
      <c r="C34" s="2"/>
    </row>
    <row r="35" spans="3:3" x14ac:dyDescent="0.2">
      <c r="C35" s="2"/>
    </row>
    <row r="36" spans="3:3" x14ac:dyDescent="0.2">
      <c r="C36" s="2"/>
    </row>
    <row r="37" spans="3:3" x14ac:dyDescent="0.2">
      <c r="C37" s="2"/>
    </row>
    <row r="38" spans="3:3" x14ac:dyDescent="0.2">
      <c r="C38" s="2"/>
    </row>
    <row r="39" spans="3:3" x14ac:dyDescent="0.2">
      <c r="C39" s="2"/>
    </row>
    <row r="40" spans="3:3" x14ac:dyDescent="0.2">
      <c r="C40" s="2"/>
    </row>
    <row r="41" spans="3:3" x14ac:dyDescent="0.2">
      <c r="C41" s="2"/>
    </row>
    <row r="42" spans="3:3" x14ac:dyDescent="0.2">
      <c r="C42" s="2"/>
    </row>
    <row r="43" spans="3:3" x14ac:dyDescent="0.2">
      <c r="C43" s="2"/>
    </row>
    <row r="44" spans="3:3" x14ac:dyDescent="0.2">
      <c r="C44" s="2"/>
    </row>
    <row r="45" spans="3:3" x14ac:dyDescent="0.2">
      <c r="C45" s="2"/>
    </row>
    <row r="46" spans="3:3" x14ac:dyDescent="0.2">
      <c r="C46" s="2"/>
    </row>
    <row r="47" spans="3:3" x14ac:dyDescent="0.2">
      <c r="C47" s="2"/>
    </row>
    <row r="48" spans="3:3" x14ac:dyDescent="0.2">
      <c r="C48" s="2"/>
    </row>
    <row r="49" spans="3:3" x14ac:dyDescent="0.2">
      <c r="C49" s="2"/>
    </row>
    <row r="50" spans="3:3" x14ac:dyDescent="0.2">
      <c r="C50" s="2"/>
    </row>
    <row r="51" spans="3:3" x14ac:dyDescent="0.2">
      <c r="C51" s="2"/>
    </row>
    <row r="52" spans="3:3" x14ac:dyDescent="0.2">
      <c r="C52" s="2"/>
    </row>
    <row r="53" spans="3:3" x14ac:dyDescent="0.2">
      <c r="C53" s="2"/>
    </row>
    <row r="54" spans="3:3" x14ac:dyDescent="0.2">
      <c r="C54" s="2"/>
    </row>
    <row r="55" spans="3:3" x14ac:dyDescent="0.2">
      <c r="C55" s="2"/>
    </row>
    <row r="56" spans="3:3" x14ac:dyDescent="0.2">
      <c r="C56" s="2"/>
    </row>
    <row r="57" spans="3:3" x14ac:dyDescent="0.2">
      <c r="C57" s="2"/>
    </row>
    <row r="58" spans="3:3" x14ac:dyDescent="0.2">
      <c r="C58" s="2"/>
    </row>
    <row r="59" spans="3:3" x14ac:dyDescent="0.2">
      <c r="C59" s="2"/>
    </row>
    <row r="60" spans="3:3" x14ac:dyDescent="0.2">
      <c r="C60" s="2"/>
    </row>
    <row r="61" spans="3:3" x14ac:dyDescent="0.2">
      <c r="C61" s="2"/>
    </row>
    <row r="62" spans="3:3" x14ac:dyDescent="0.2">
      <c r="C62" s="2"/>
    </row>
    <row r="63" spans="3:3" x14ac:dyDescent="0.2">
      <c r="C63" s="2"/>
    </row>
    <row r="64" spans="3:3"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8878-A15A-1043-B8E6-58F0D9235AC1}">
  <dimension ref="A1:K269"/>
  <sheetViews>
    <sheetView workbookViewId="0">
      <selection sqref="A1:K269"/>
    </sheetView>
  </sheetViews>
  <sheetFormatPr baseColWidth="10" defaultRowHeight="16" x14ac:dyDescent="0.2"/>
  <cols>
    <col min="1" max="1" width="9.33203125" bestFit="1" customWidth="1"/>
    <col min="2" max="2" width="16.83203125" style="10" bestFit="1" customWidth="1"/>
    <col min="3" max="3" width="13.1640625" customWidth="1"/>
    <col min="4" max="6" width="13.1640625" bestFit="1" customWidth="1"/>
    <col min="7" max="7" width="62.5" bestFit="1" customWidth="1"/>
    <col min="8" max="8" width="255.83203125" bestFit="1" customWidth="1"/>
    <col min="9" max="9" width="62.5" bestFit="1" customWidth="1"/>
    <col min="10" max="10" width="82" bestFit="1" customWidth="1"/>
    <col min="11" max="11" width="255.83203125" bestFit="1" customWidth="1"/>
  </cols>
  <sheetData>
    <row r="1" spans="1:11" x14ac:dyDescent="0.2">
      <c r="A1" s="3"/>
      <c r="B1" s="8"/>
      <c r="C1" s="3"/>
      <c r="D1" s="3"/>
      <c r="E1" s="3"/>
      <c r="F1" s="3"/>
      <c r="G1" s="3"/>
      <c r="H1" s="3"/>
      <c r="I1" s="3"/>
      <c r="J1" s="3"/>
      <c r="K1" s="3"/>
    </row>
    <row r="2" spans="1:11" x14ac:dyDescent="0.2">
      <c r="A2" s="3"/>
      <c r="B2" s="9"/>
      <c r="C2" s="7"/>
      <c r="D2" s="5"/>
      <c r="E2" s="5"/>
      <c r="F2" s="5"/>
      <c r="G2" s="5"/>
      <c r="H2" s="5"/>
      <c r="I2" s="5"/>
      <c r="J2" s="6"/>
      <c r="K2" s="6"/>
    </row>
    <row r="3" spans="1:11" x14ac:dyDescent="0.2">
      <c r="A3" s="3"/>
      <c r="B3" s="9"/>
      <c r="C3" s="7"/>
      <c r="D3" s="4"/>
      <c r="E3" s="5"/>
      <c r="F3" s="5"/>
      <c r="G3" s="5"/>
      <c r="H3" s="5"/>
      <c r="I3" s="5"/>
      <c r="J3" s="5"/>
      <c r="K3" s="5"/>
    </row>
    <row r="4" spans="1:11" x14ac:dyDescent="0.2">
      <c r="A4" s="3"/>
      <c r="B4" s="9"/>
      <c r="C4" s="7"/>
      <c r="D4" s="4"/>
      <c r="E4" s="5"/>
      <c r="F4" s="5"/>
      <c r="G4" s="5"/>
      <c r="H4" s="5"/>
      <c r="I4" s="5"/>
      <c r="J4" s="6"/>
      <c r="K4" s="6"/>
    </row>
    <row r="5" spans="1:11" x14ac:dyDescent="0.2">
      <c r="A5" s="3"/>
      <c r="B5" s="9"/>
      <c r="C5" s="7"/>
      <c r="D5" s="4"/>
      <c r="E5" s="5"/>
      <c r="F5" s="5"/>
      <c r="G5" s="5"/>
      <c r="H5" s="5"/>
      <c r="I5" s="5"/>
      <c r="J5" s="5"/>
      <c r="K5" s="5"/>
    </row>
    <row r="6" spans="1:11" x14ac:dyDescent="0.2">
      <c r="A6" s="3"/>
      <c r="B6" s="9"/>
      <c r="C6" s="7"/>
      <c r="D6" s="4"/>
      <c r="E6" s="5"/>
      <c r="F6" s="5"/>
      <c r="G6" s="5"/>
      <c r="H6" s="5"/>
      <c r="I6" s="5"/>
      <c r="J6" s="5"/>
      <c r="K6" s="5"/>
    </row>
    <row r="7" spans="1:11" x14ac:dyDescent="0.2">
      <c r="A7" s="3"/>
      <c r="B7" s="9"/>
      <c r="C7" s="7"/>
      <c r="D7" s="4"/>
      <c r="E7" s="5"/>
      <c r="F7" s="5"/>
      <c r="G7" s="5"/>
      <c r="H7" s="5"/>
      <c r="I7" s="5"/>
      <c r="J7" s="5"/>
      <c r="K7" s="5"/>
    </row>
    <row r="8" spans="1:11" x14ac:dyDescent="0.2">
      <c r="A8" s="3"/>
      <c r="B8" s="9"/>
      <c r="C8" s="7"/>
      <c r="D8" s="4"/>
      <c r="E8" s="5"/>
      <c r="F8" s="5"/>
      <c r="G8" s="5"/>
      <c r="H8" s="5"/>
      <c r="I8" s="5"/>
      <c r="J8" s="6"/>
      <c r="K8" s="6"/>
    </row>
    <row r="9" spans="1:11" x14ac:dyDescent="0.2">
      <c r="A9" s="3"/>
      <c r="B9" s="9"/>
      <c r="C9" s="7"/>
      <c r="D9" s="4"/>
      <c r="E9" s="5"/>
      <c r="F9" s="5"/>
      <c r="G9" s="5"/>
      <c r="H9" s="5"/>
      <c r="I9" s="5"/>
      <c r="J9" s="5"/>
      <c r="K9" s="5"/>
    </row>
    <row r="10" spans="1:11" x14ac:dyDescent="0.2">
      <c r="A10" s="3"/>
      <c r="B10" s="9"/>
      <c r="C10" s="7"/>
      <c r="D10" s="4"/>
      <c r="E10" s="5"/>
      <c r="F10" s="5"/>
      <c r="G10" s="5"/>
      <c r="H10" s="5"/>
      <c r="I10" s="5"/>
      <c r="J10" s="5"/>
      <c r="K10" s="5"/>
    </row>
    <row r="11" spans="1:11" x14ac:dyDescent="0.2">
      <c r="A11" s="3"/>
      <c r="B11" s="9"/>
      <c r="C11" s="7"/>
      <c r="D11" s="4"/>
      <c r="E11" s="5"/>
      <c r="F11" s="5"/>
      <c r="G11" s="5"/>
      <c r="H11" s="5"/>
      <c r="I11" s="5"/>
      <c r="J11" s="5"/>
      <c r="K11" s="5"/>
    </row>
    <row r="12" spans="1:11" x14ac:dyDescent="0.2">
      <c r="A12" s="3"/>
      <c r="B12" s="9"/>
      <c r="C12" s="7"/>
      <c r="D12" s="4"/>
      <c r="E12" s="5"/>
      <c r="F12" s="5"/>
      <c r="G12" s="5"/>
      <c r="H12" s="5"/>
      <c r="I12" s="5"/>
      <c r="J12" s="5"/>
      <c r="K12" s="5"/>
    </row>
    <row r="13" spans="1:11" x14ac:dyDescent="0.2">
      <c r="A13" s="3"/>
      <c r="B13" s="9"/>
      <c r="C13" s="7"/>
      <c r="D13" s="4"/>
      <c r="E13" s="5"/>
      <c r="F13" s="5"/>
      <c r="G13" s="5"/>
      <c r="H13" s="5"/>
      <c r="I13" s="5"/>
      <c r="J13" s="6"/>
      <c r="K13" s="6"/>
    </row>
    <row r="14" spans="1:11" x14ac:dyDescent="0.2">
      <c r="A14" s="3"/>
      <c r="B14" s="9"/>
      <c r="C14" s="7"/>
      <c r="D14" s="4"/>
      <c r="E14" s="5"/>
      <c r="F14" s="5"/>
      <c r="G14" s="5"/>
      <c r="H14" s="5"/>
      <c r="I14" s="5"/>
      <c r="J14" s="5"/>
      <c r="K14" s="5"/>
    </row>
    <row r="15" spans="1:11" x14ac:dyDescent="0.2">
      <c r="A15" s="3"/>
      <c r="B15" s="9"/>
      <c r="C15" s="7"/>
      <c r="D15" s="4"/>
      <c r="E15" s="5"/>
      <c r="F15" s="5"/>
      <c r="G15" s="5"/>
      <c r="H15" s="5"/>
      <c r="I15" s="5"/>
      <c r="J15" s="5"/>
      <c r="K15" s="5"/>
    </row>
    <row r="16" spans="1:11" x14ac:dyDescent="0.2">
      <c r="A16" s="3"/>
      <c r="B16" s="9"/>
      <c r="C16" s="7"/>
      <c r="D16" s="4"/>
      <c r="E16" s="5"/>
      <c r="F16" s="5"/>
      <c r="G16" s="5"/>
      <c r="H16" s="5"/>
      <c r="I16" s="5"/>
      <c r="J16" s="5"/>
      <c r="K16" s="5"/>
    </row>
    <row r="17" spans="1:11" x14ac:dyDescent="0.2">
      <c r="A17" s="3"/>
      <c r="B17" s="9"/>
      <c r="C17" s="7"/>
      <c r="D17" s="4"/>
      <c r="E17" s="5"/>
      <c r="F17" s="5"/>
      <c r="G17" s="5"/>
      <c r="H17" s="5"/>
      <c r="I17" s="5"/>
      <c r="J17" s="5"/>
      <c r="K17" s="5"/>
    </row>
    <row r="18" spans="1:11" x14ac:dyDescent="0.2">
      <c r="A18" s="3"/>
      <c r="B18" s="9"/>
      <c r="C18" s="7"/>
      <c r="D18" s="4"/>
      <c r="E18" s="5"/>
      <c r="F18" s="5"/>
      <c r="G18" s="5"/>
      <c r="H18" s="5"/>
      <c r="I18" s="5"/>
      <c r="J18" s="5"/>
      <c r="K18" s="5"/>
    </row>
    <row r="19" spans="1:11" x14ac:dyDescent="0.2">
      <c r="A19" s="3"/>
      <c r="B19" s="9"/>
      <c r="C19" s="7"/>
      <c r="D19" s="4"/>
      <c r="E19" s="5"/>
      <c r="F19" s="5"/>
      <c r="G19" s="5"/>
      <c r="H19" s="5"/>
      <c r="I19" s="5"/>
      <c r="J19" s="5"/>
      <c r="K19" s="5"/>
    </row>
    <row r="20" spans="1:11" x14ac:dyDescent="0.2">
      <c r="A20" s="3"/>
      <c r="B20" s="9"/>
      <c r="C20" s="7"/>
      <c r="D20" s="5"/>
      <c r="E20" s="5"/>
      <c r="F20" s="5"/>
      <c r="G20" s="5"/>
      <c r="H20" s="5"/>
      <c r="I20" s="5"/>
      <c r="J20" s="6"/>
      <c r="K20" s="6"/>
    </row>
    <row r="21" spans="1:11" x14ac:dyDescent="0.2">
      <c r="A21" s="3"/>
      <c r="B21" s="9"/>
      <c r="C21" s="7"/>
      <c r="D21" s="4"/>
      <c r="E21" s="5"/>
      <c r="F21" s="5"/>
      <c r="G21" s="5"/>
      <c r="H21" s="5"/>
      <c r="I21" s="5"/>
      <c r="J21" s="6"/>
      <c r="K21" s="6"/>
    </row>
    <row r="22" spans="1:11" x14ac:dyDescent="0.2">
      <c r="A22" s="3"/>
      <c r="B22" s="9"/>
      <c r="C22" s="7"/>
      <c r="D22" s="4"/>
      <c r="E22" s="5"/>
      <c r="F22" s="5"/>
      <c r="G22" s="5"/>
      <c r="H22" s="5"/>
      <c r="I22" s="5"/>
      <c r="J22" s="5"/>
      <c r="K22" s="5"/>
    </row>
    <row r="23" spans="1:11" x14ac:dyDescent="0.2">
      <c r="A23" s="3"/>
      <c r="B23" s="9"/>
      <c r="C23" s="7"/>
      <c r="D23" s="4"/>
      <c r="E23" s="5"/>
      <c r="F23" s="5"/>
      <c r="G23" s="5"/>
      <c r="H23" s="5"/>
      <c r="I23" s="5"/>
      <c r="J23" s="5"/>
      <c r="K23" s="5"/>
    </row>
    <row r="24" spans="1:11" x14ac:dyDescent="0.2">
      <c r="A24" s="3"/>
      <c r="B24" s="9"/>
      <c r="C24" s="7"/>
      <c r="D24" s="4"/>
      <c r="E24" s="5"/>
      <c r="F24" s="5"/>
      <c r="G24" s="5"/>
      <c r="H24" s="5"/>
      <c r="I24" s="5"/>
      <c r="J24" s="5"/>
      <c r="K24" s="5"/>
    </row>
    <row r="25" spans="1:11" x14ac:dyDescent="0.2">
      <c r="A25" s="3"/>
      <c r="B25" s="9"/>
      <c r="C25" s="7"/>
      <c r="D25" s="4"/>
      <c r="E25" s="5"/>
      <c r="F25" s="5"/>
      <c r="G25" s="5"/>
      <c r="H25" s="5"/>
      <c r="I25" s="5"/>
      <c r="J25" s="5"/>
      <c r="K25" s="5"/>
    </row>
    <row r="26" spans="1:11" x14ac:dyDescent="0.2">
      <c r="A26" s="3"/>
      <c r="B26" s="9"/>
      <c r="C26" s="7"/>
      <c r="D26" s="4"/>
      <c r="E26" s="5"/>
      <c r="F26" s="5"/>
      <c r="G26" s="5"/>
      <c r="H26" s="5"/>
      <c r="I26" s="5"/>
      <c r="J26" s="5"/>
      <c r="K26" s="6"/>
    </row>
    <row r="27" spans="1:11" x14ac:dyDescent="0.2">
      <c r="A27" s="3"/>
      <c r="B27" s="9"/>
      <c r="C27" s="7"/>
      <c r="D27" s="4"/>
      <c r="E27" s="5"/>
      <c r="F27" s="5"/>
      <c r="G27" s="5"/>
      <c r="H27" s="5"/>
      <c r="I27" s="5"/>
      <c r="J27" s="6"/>
      <c r="K27" s="6"/>
    </row>
    <row r="28" spans="1:11" x14ac:dyDescent="0.2">
      <c r="A28" s="3"/>
      <c r="B28" s="9"/>
      <c r="C28" s="7"/>
      <c r="D28" s="4"/>
      <c r="E28" s="5"/>
      <c r="F28" s="5"/>
      <c r="G28" s="5"/>
      <c r="H28" s="5"/>
      <c r="I28" s="5"/>
      <c r="J28" s="5"/>
      <c r="K28" s="5"/>
    </row>
    <row r="29" spans="1:11" x14ac:dyDescent="0.2">
      <c r="A29" s="3"/>
      <c r="B29" s="9"/>
      <c r="C29" s="7"/>
      <c r="D29" s="4"/>
      <c r="E29" s="5"/>
      <c r="F29" s="5"/>
      <c r="G29" s="5"/>
      <c r="H29" s="5"/>
      <c r="I29" s="5"/>
      <c r="J29" s="5"/>
      <c r="K29" s="5"/>
    </row>
    <row r="30" spans="1:11" x14ac:dyDescent="0.2">
      <c r="A30" s="3"/>
      <c r="B30" s="9"/>
      <c r="C30" s="7"/>
      <c r="D30" s="4"/>
      <c r="E30" s="5"/>
      <c r="F30" s="5"/>
      <c r="G30" s="5"/>
      <c r="H30" s="5"/>
      <c r="I30" s="5"/>
      <c r="J30" s="6"/>
      <c r="K30" s="6"/>
    </row>
    <row r="31" spans="1:11" x14ac:dyDescent="0.2">
      <c r="A31" s="3"/>
      <c r="B31" s="9"/>
      <c r="C31" s="7"/>
      <c r="D31" s="4"/>
      <c r="E31" s="5"/>
      <c r="F31" s="5"/>
      <c r="G31" s="5"/>
      <c r="H31" s="5"/>
      <c r="I31" s="5"/>
      <c r="J31" s="6"/>
      <c r="K31" s="6"/>
    </row>
    <row r="32" spans="1:11" x14ac:dyDescent="0.2">
      <c r="A32" s="3"/>
      <c r="B32" s="9"/>
      <c r="C32" s="7"/>
      <c r="D32" s="4"/>
      <c r="E32" s="5"/>
      <c r="F32" s="5"/>
      <c r="G32" s="5"/>
      <c r="H32" s="5"/>
      <c r="I32" s="5"/>
      <c r="J32" s="6"/>
      <c r="K32" s="6"/>
    </row>
    <row r="33" spans="1:11" x14ac:dyDescent="0.2">
      <c r="A33" s="3"/>
      <c r="B33" s="9"/>
      <c r="C33" s="7"/>
      <c r="D33" s="4"/>
      <c r="E33" s="5"/>
      <c r="F33" s="5"/>
      <c r="G33" s="5"/>
      <c r="H33" s="5"/>
      <c r="I33" s="5"/>
      <c r="J33" s="6"/>
      <c r="K33" s="6"/>
    </row>
    <row r="34" spans="1:11" x14ac:dyDescent="0.2">
      <c r="A34" s="3"/>
      <c r="B34" s="9"/>
      <c r="C34" s="7"/>
      <c r="D34" s="5"/>
      <c r="E34" s="5"/>
      <c r="F34" s="5"/>
      <c r="G34" s="5"/>
      <c r="H34" s="5"/>
      <c r="I34" s="5"/>
      <c r="J34" s="6"/>
      <c r="K34" s="6"/>
    </row>
    <row r="35" spans="1:11" x14ac:dyDescent="0.2">
      <c r="A35" s="3"/>
      <c r="B35" s="9"/>
      <c r="C35" s="7"/>
      <c r="D35" s="5"/>
      <c r="E35" s="5"/>
      <c r="F35" s="5"/>
      <c r="G35" s="5"/>
      <c r="H35" s="5"/>
      <c r="I35" s="5"/>
      <c r="J35" s="6"/>
      <c r="K35" s="6"/>
    </row>
    <row r="36" spans="1:11" x14ac:dyDescent="0.2">
      <c r="A36" s="3"/>
      <c r="B36" s="9"/>
      <c r="C36" s="7"/>
      <c r="D36" s="4"/>
      <c r="E36" s="5"/>
      <c r="F36" s="5"/>
      <c r="G36" s="5"/>
      <c r="H36" s="5"/>
      <c r="I36" s="5"/>
      <c r="J36" s="6"/>
      <c r="K36" s="6"/>
    </row>
    <row r="37" spans="1:11" x14ac:dyDescent="0.2">
      <c r="A37" s="3"/>
      <c r="B37" s="9"/>
      <c r="C37" s="7"/>
      <c r="D37" s="4"/>
      <c r="E37" s="4"/>
      <c r="F37" s="4"/>
      <c r="G37" s="5"/>
      <c r="H37" s="5"/>
      <c r="I37" s="5"/>
      <c r="J37" s="6"/>
      <c r="K37" s="6"/>
    </row>
    <row r="38" spans="1:11" x14ac:dyDescent="0.2">
      <c r="A38" s="3"/>
      <c r="B38" s="9"/>
      <c r="C38" s="7"/>
      <c r="D38" s="4"/>
      <c r="E38" s="5"/>
      <c r="F38" s="5"/>
      <c r="G38" s="5"/>
      <c r="H38" s="5"/>
      <c r="I38" s="5"/>
      <c r="J38" s="6"/>
      <c r="K38" s="6"/>
    </row>
    <row r="39" spans="1:11" x14ac:dyDescent="0.2">
      <c r="A39" s="3"/>
      <c r="B39" s="9"/>
      <c r="C39" s="7"/>
      <c r="D39" s="4"/>
      <c r="E39" s="5"/>
      <c r="F39" s="5"/>
      <c r="G39" s="5"/>
      <c r="H39" s="5"/>
      <c r="I39" s="5"/>
      <c r="J39" s="6"/>
      <c r="K39" s="6"/>
    </row>
    <row r="40" spans="1:11" x14ac:dyDescent="0.2">
      <c r="A40" s="3"/>
      <c r="B40" s="9"/>
      <c r="C40" s="7"/>
      <c r="D40" s="4"/>
      <c r="E40" s="5"/>
      <c r="F40" s="5"/>
      <c r="G40" s="5"/>
      <c r="H40" s="5"/>
      <c r="I40" s="5"/>
      <c r="J40" s="5"/>
      <c r="K40" s="5"/>
    </row>
    <row r="41" spans="1:11" x14ac:dyDescent="0.2">
      <c r="A41" s="3"/>
      <c r="B41" s="9"/>
      <c r="C41" s="7"/>
      <c r="D41" s="4"/>
      <c r="E41" s="5"/>
      <c r="F41" s="5"/>
      <c r="G41" s="5"/>
      <c r="H41" s="5"/>
      <c r="I41" s="5"/>
      <c r="J41" s="5"/>
      <c r="K41" s="5"/>
    </row>
    <row r="42" spans="1:11" x14ac:dyDescent="0.2">
      <c r="A42" s="3"/>
      <c r="B42" s="9"/>
      <c r="C42" s="7"/>
      <c r="D42" s="4"/>
      <c r="E42" s="5"/>
      <c r="F42" s="5"/>
      <c r="G42" s="5"/>
      <c r="H42" s="5"/>
      <c r="I42" s="5"/>
      <c r="J42" s="5"/>
      <c r="K42" s="5"/>
    </row>
    <row r="43" spans="1:11" x14ac:dyDescent="0.2">
      <c r="A43" s="3"/>
      <c r="B43" s="9"/>
      <c r="C43" s="7"/>
      <c r="D43" s="4"/>
      <c r="E43" s="5"/>
      <c r="F43" s="5"/>
      <c r="G43" s="5"/>
      <c r="H43" s="5"/>
      <c r="I43" s="5"/>
      <c r="J43" s="5"/>
      <c r="K43" s="5"/>
    </row>
    <row r="44" spans="1:11" x14ac:dyDescent="0.2">
      <c r="A44" s="3"/>
      <c r="B44" s="9"/>
      <c r="C44" s="7"/>
      <c r="D44" s="4"/>
      <c r="E44" s="5"/>
      <c r="F44" s="5"/>
      <c r="G44" s="5"/>
      <c r="H44" s="5"/>
      <c r="I44" s="5"/>
      <c r="J44" s="5"/>
      <c r="K44" s="5"/>
    </row>
    <row r="45" spans="1:11" x14ac:dyDescent="0.2">
      <c r="A45" s="3"/>
      <c r="B45" s="9"/>
      <c r="C45" s="7"/>
      <c r="D45" s="4"/>
      <c r="E45" s="5"/>
      <c r="F45" s="5"/>
      <c r="G45" s="5"/>
      <c r="H45" s="5"/>
      <c r="I45" s="5"/>
      <c r="J45" s="5"/>
      <c r="K45" s="5"/>
    </row>
    <row r="46" spans="1:11" x14ac:dyDescent="0.2">
      <c r="A46" s="3"/>
      <c r="B46" s="9"/>
      <c r="C46" s="7"/>
      <c r="D46" s="4"/>
      <c r="E46" s="5"/>
      <c r="F46" s="5"/>
      <c r="G46" s="5"/>
      <c r="H46" s="5"/>
      <c r="I46" s="5"/>
      <c r="J46" s="5"/>
      <c r="K46" s="5"/>
    </row>
    <row r="47" spans="1:11" x14ac:dyDescent="0.2">
      <c r="A47" s="3"/>
      <c r="B47" s="9"/>
      <c r="C47" s="7"/>
      <c r="D47" s="4"/>
      <c r="E47" s="5"/>
      <c r="F47" s="5"/>
      <c r="G47" s="5"/>
      <c r="H47" s="5"/>
      <c r="I47" s="5"/>
      <c r="J47" s="5"/>
      <c r="K47" s="5"/>
    </row>
    <row r="48" spans="1:11" x14ac:dyDescent="0.2">
      <c r="A48" s="3"/>
      <c r="B48" s="9"/>
      <c r="C48" s="7"/>
      <c r="D48" s="4"/>
      <c r="E48" s="5"/>
      <c r="F48" s="5"/>
      <c r="G48" s="5"/>
      <c r="H48" s="5"/>
      <c r="I48" s="5"/>
      <c r="J48" s="5"/>
      <c r="K48" s="5"/>
    </row>
    <row r="49" spans="1:11" x14ac:dyDescent="0.2">
      <c r="A49" s="3"/>
      <c r="B49" s="9"/>
      <c r="C49" s="7"/>
      <c r="D49" s="4"/>
      <c r="E49" s="5"/>
      <c r="F49" s="5"/>
      <c r="G49" s="5"/>
      <c r="H49" s="5"/>
      <c r="I49" s="5"/>
      <c r="J49" s="5"/>
      <c r="K49" s="5"/>
    </row>
    <row r="50" spans="1:11" x14ac:dyDescent="0.2">
      <c r="A50" s="3"/>
      <c r="B50" s="9"/>
      <c r="C50" s="7"/>
      <c r="D50" s="4"/>
      <c r="E50" s="5"/>
      <c r="F50" s="5"/>
      <c r="G50" s="5"/>
      <c r="H50" s="5"/>
      <c r="I50" s="5"/>
      <c r="J50" s="5"/>
      <c r="K50" s="5"/>
    </row>
    <row r="51" spans="1:11" x14ac:dyDescent="0.2">
      <c r="A51" s="3"/>
      <c r="B51" s="9"/>
      <c r="C51" s="7"/>
      <c r="D51" s="4"/>
      <c r="E51" s="5"/>
      <c r="F51" s="5"/>
      <c r="G51" s="5"/>
      <c r="H51" s="5"/>
      <c r="I51" s="5"/>
      <c r="J51" s="5"/>
      <c r="K51" s="5"/>
    </row>
    <row r="52" spans="1:11" x14ac:dyDescent="0.2">
      <c r="A52" s="3"/>
      <c r="B52" s="9"/>
      <c r="C52" s="7"/>
      <c r="D52" s="4"/>
      <c r="E52" s="5"/>
      <c r="F52" s="5"/>
      <c r="G52" s="5"/>
      <c r="H52" s="5"/>
      <c r="I52" s="5"/>
      <c r="J52" s="5"/>
      <c r="K52" s="5"/>
    </row>
    <row r="53" spans="1:11" x14ac:dyDescent="0.2">
      <c r="A53" s="3"/>
      <c r="B53" s="9"/>
      <c r="C53" s="7"/>
      <c r="D53" s="4"/>
      <c r="E53" s="5"/>
      <c r="F53" s="5"/>
      <c r="G53" s="5"/>
      <c r="H53" s="5"/>
      <c r="I53" s="5"/>
      <c r="J53" s="5"/>
      <c r="K53" s="5"/>
    </row>
    <row r="54" spans="1:11" x14ac:dyDescent="0.2">
      <c r="A54" s="3"/>
      <c r="B54" s="9"/>
      <c r="C54" s="7"/>
      <c r="D54" s="4"/>
      <c r="E54" s="5"/>
      <c r="F54" s="5"/>
      <c r="G54" s="5"/>
      <c r="H54" s="5"/>
      <c r="I54" s="5"/>
      <c r="J54" s="6"/>
      <c r="K54" s="6"/>
    </row>
    <row r="55" spans="1:11" x14ac:dyDescent="0.2">
      <c r="A55" s="3"/>
      <c r="B55" s="9"/>
      <c r="C55" s="7"/>
      <c r="D55" s="4"/>
      <c r="E55" s="5"/>
      <c r="F55" s="5"/>
      <c r="G55" s="5"/>
      <c r="H55" s="5"/>
      <c r="I55" s="5"/>
      <c r="J55" s="6"/>
      <c r="K55" s="6"/>
    </row>
    <row r="56" spans="1:11" x14ac:dyDescent="0.2">
      <c r="A56" s="3"/>
      <c r="B56" s="9"/>
      <c r="C56" s="7"/>
      <c r="D56" s="4"/>
      <c r="E56" s="5"/>
      <c r="F56" s="5"/>
      <c r="G56" s="5"/>
      <c r="H56" s="5"/>
      <c r="I56" s="5"/>
      <c r="J56" s="6"/>
      <c r="K56" s="6"/>
    </row>
    <row r="57" spans="1:11" x14ac:dyDescent="0.2">
      <c r="A57" s="3"/>
      <c r="B57" s="9"/>
      <c r="C57" s="7"/>
      <c r="D57" s="4"/>
      <c r="E57" s="5"/>
      <c r="F57" s="5"/>
      <c r="G57" s="5"/>
      <c r="H57" s="5"/>
      <c r="I57" s="5"/>
      <c r="J57" s="5"/>
      <c r="K57" s="5"/>
    </row>
    <row r="58" spans="1:11" x14ac:dyDescent="0.2">
      <c r="A58" s="3"/>
      <c r="B58" s="9"/>
      <c r="C58" s="7"/>
      <c r="D58" s="4"/>
      <c r="E58" s="5"/>
      <c r="F58" s="5"/>
      <c r="G58" s="5"/>
      <c r="H58" s="5"/>
      <c r="I58" s="5"/>
      <c r="J58" s="5"/>
      <c r="K58" s="5"/>
    </row>
    <row r="59" spans="1:11" x14ac:dyDescent="0.2">
      <c r="A59" s="3"/>
      <c r="B59" s="9"/>
      <c r="C59" s="7"/>
      <c r="D59" s="4"/>
      <c r="E59" s="5"/>
      <c r="F59" s="4"/>
      <c r="G59" s="5"/>
      <c r="H59" s="5"/>
      <c r="I59" s="5"/>
      <c r="J59" s="6"/>
      <c r="K59" s="6"/>
    </row>
    <row r="60" spans="1:11" x14ac:dyDescent="0.2">
      <c r="A60" s="3"/>
      <c r="B60" s="9"/>
      <c r="C60" s="7"/>
      <c r="D60" s="4"/>
      <c r="E60" s="5"/>
      <c r="F60" s="5"/>
      <c r="G60" s="5"/>
      <c r="H60" s="5"/>
      <c r="I60" s="5"/>
      <c r="J60" s="5"/>
      <c r="K60" s="5"/>
    </row>
    <row r="61" spans="1:11" x14ac:dyDescent="0.2">
      <c r="A61" s="3"/>
      <c r="B61" s="9"/>
      <c r="C61" s="7"/>
      <c r="D61" s="4"/>
      <c r="E61" s="5"/>
      <c r="F61" s="5"/>
      <c r="G61" s="5"/>
      <c r="H61" s="5"/>
      <c r="I61" s="5"/>
      <c r="J61" s="5"/>
      <c r="K61" s="5"/>
    </row>
    <row r="62" spans="1:11" x14ac:dyDescent="0.2">
      <c r="A62" s="3"/>
      <c r="B62" s="9"/>
      <c r="C62" s="7"/>
      <c r="D62" s="4"/>
      <c r="E62" s="5"/>
      <c r="F62" s="5"/>
      <c r="G62" s="5"/>
      <c r="H62" s="5"/>
      <c r="I62" s="5"/>
      <c r="J62" s="5"/>
      <c r="K62" s="5"/>
    </row>
    <row r="63" spans="1:11" x14ac:dyDescent="0.2">
      <c r="A63" s="3"/>
      <c r="B63" s="9"/>
      <c r="C63" s="7"/>
      <c r="D63" s="4"/>
      <c r="E63" s="5"/>
      <c r="F63" s="5"/>
      <c r="G63" s="5"/>
      <c r="H63" s="5"/>
      <c r="I63" s="5"/>
      <c r="J63" s="5"/>
      <c r="K63" s="5"/>
    </row>
    <row r="64" spans="1:11" x14ac:dyDescent="0.2">
      <c r="A64" s="3"/>
      <c r="B64" s="9"/>
      <c r="C64" s="7"/>
      <c r="D64" s="4"/>
      <c r="E64" s="5"/>
      <c r="F64" s="5"/>
      <c r="G64" s="5"/>
      <c r="H64" s="5"/>
      <c r="I64" s="5"/>
      <c r="J64" s="5"/>
      <c r="K64" s="5"/>
    </row>
    <row r="65" spans="1:11" x14ac:dyDescent="0.2">
      <c r="A65" s="3"/>
      <c r="B65" s="9"/>
      <c r="C65" s="7"/>
      <c r="D65" s="4"/>
      <c r="E65" s="5"/>
      <c r="F65" s="5"/>
      <c r="G65" s="5"/>
      <c r="H65" s="5"/>
      <c r="I65" s="5"/>
      <c r="J65" s="6"/>
      <c r="K65" s="6"/>
    </row>
    <row r="66" spans="1:11" x14ac:dyDescent="0.2">
      <c r="A66" s="3"/>
      <c r="B66" s="9"/>
      <c r="C66" s="7"/>
      <c r="D66" s="4"/>
      <c r="E66" s="5"/>
      <c r="F66" s="5"/>
      <c r="G66" s="5"/>
      <c r="H66" s="5"/>
      <c r="I66" s="5"/>
      <c r="J66" s="6"/>
      <c r="K66" s="6"/>
    </row>
    <row r="67" spans="1:11" x14ac:dyDescent="0.2">
      <c r="A67" s="3"/>
      <c r="B67" s="9"/>
      <c r="C67" s="7"/>
      <c r="D67" s="4"/>
      <c r="E67" s="5"/>
      <c r="F67" s="5"/>
      <c r="G67" s="5"/>
      <c r="H67" s="5"/>
      <c r="I67" s="5"/>
      <c r="J67" s="5"/>
      <c r="K67" s="5"/>
    </row>
    <row r="68" spans="1:11" x14ac:dyDescent="0.2">
      <c r="A68" s="3"/>
      <c r="B68" s="9"/>
      <c r="C68" s="7"/>
      <c r="D68" s="4"/>
      <c r="E68" s="5"/>
      <c r="F68" s="5"/>
      <c r="G68" s="5"/>
      <c r="H68" s="5"/>
      <c r="I68" s="5"/>
      <c r="J68" s="6"/>
      <c r="K68" s="6"/>
    </row>
    <row r="69" spans="1:11" x14ac:dyDescent="0.2">
      <c r="A69" s="3"/>
      <c r="B69" s="9"/>
      <c r="C69" s="7"/>
      <c r="D69" s="4"/>
      <c r="E69" s="5"/>
      <c r="F69" s="5"/>
      <c r="G69" s="5"/>
      <c r="H69" s="5"/>
      <c r="I69" s="5"/>
      <c r="J69" s="5"/>
      <c r="K69" s="5"/>
    </row>
    <row r="70" spans="1:11" x14ac:dyDescent="0.2">
      <c r="A70" s="3"/>
      <c r="B70" s="9"/>
      <c r="C70" s="7"/>
      <c r="D70" s="5"/>
      <c r="E70" s="5"/>
      <c r="F70" s="5"/>
      <c r="G70" s="5"/>
      <c r="H70" s="5"/>
      <c r="I70" s="5"/>
      <c r="J70" s="6"/>
      <c r="K70" s="6"/>
    </row>
    <row r="71" spans="1:11" x14ac:dyDescent="0.2">
      <c r="A71" s="3"/>
      <c r="B71" s="9"/>
      <c r="C71" s="7"/>
      <c r="D71" s="4"/>
      <c r="E71" s="5"/>
      <c r="F71" s="5"/>
      <c r="G71" s="5"/>
      <c r="H71" s="5"/>
      <c r="I71" s="5"/>
      <c r="J71" s="6"/>
      <c r="K71" s="6"/>
    </row>
    <row r="72" spans="1:11" x14ac:dyDescent="0.2">
      <c r="A72" s="3"/>
      <c r="B72" s="9"/>
      <c r="C72" s="7"/>
      <c r="D72" s="4"/>
      <c r="E72" s="5"/>
      <c r="F72" s="5"/>
      <c r="G72" s="5"/>
      <c r="H72" s="5"/>
      <c r="I72" s="5"/>
      <c r="J72" s="6"/>
      <c r="K72" s="6"/>
    </row>
    <row r="73" spans="1:11" x14ac:dyDescent="0.2">
      <c r="A73" s="3"/>
      <c r="B73" s="9"/>
      <c r="C73" s="7"/>
      <c r="D73" s="5"/>
      <c r="E73" s="5"/>
      <c r="F73" s="5"/>
      <c r="G73" s="5"/>
      <c r="H73" s="5"/>
      <c r="I73" s="5"/>
      <c r="J73" s="6"/>
      <c r="K73" s="6"/>
    </row>
    <row r="74" spans="1:11" x14ac:dyDescent="0.2">
      <c r="A74" s="3"/>
      <c r="B74" s="9"/>
      <c r="C74" s="7"/>
      <c r="D74" s="4"/>
      <c r="E74" s="5"/>
      <c r="F74" s="5"/>
      <c r="G74" s="5"/>
      <c r="H74" s="5"/>
      <c r="I74" s="5"/>
      <c r="J74" s="6"/>
      <c r="K74" s="6"/>
    </row>
    <row r="75" spans="1:11" x14ac:dyDescent="0.2">
      <c r="A75" s="3"/>
      <c r="B75" s="9"/>
      <c r="C75" s="7"/>
      <c r="D75" s="4"/>
      <c r="E75" s="5"/>
      <c r="F75" s="5"/>
      <c r="G75" s="5"/>
      <c r="H75" s="5"/>
      <c r="I75" s="5"/>
      <c r="J75" s="6"/>
      <c r="K75" s="6"/>
    </row>
    <row r="76" spans="1:11" x14ac:dyDescent="0.2">
      <c r="A76" s="3"/>
      <c r="B76" s="9"/>
      <c r="C76" s="7"/>
      <c r="D76" s="4"/>
      <c r="E76" s="5"/>
      <c r="F76" s="5"/>
      <c r="G76" s="5"/>
      <c r="H76" s="5"/>
      <c r="I76" s="5"/>
      <c r="J76" s="6"/>
      <c r="K76" s="6"/>
    </row>
    <row r="77" spans="1:11" x14ac:dyDescent="0.2">
      <c r="A77" s="3"/>
      <c r="B77" s="9"/>
      <c r="C77" s="7"/>
      <c r="D77" s="4"/>
      <c r="E77" s="5"/>
      <c r="F77" s="5"/>
      <c r="G77" s="5"/>
      <c r="H77" s="5"/>
      <c r="I77" s="5"/>
      <c r="J77" s="5"/>
      <c r="K77" s="5"/>
    </row>
    <row r="78" spans="1:11" x14ac:dyDescent="0.2">
      <c r="A78" s="3"/>
      <c r="B78" s="9"/>
      <c r="C78" s="7"/>
      <c r="D78" s="4"/>
      <c r="E78" s="5"/>
      <c r="F78" s="5"/>
      <c r="G78" s="5"/>
      <c r="H78" s="5"/>
      <c r="I78" s="5"/>
      <c r="J78" s="5"/>
      <c r="K78" s="5"/>
    </row>
    <row r="79" spans="1:11" x14ac:dyDescent="0.2">
      <c r="A79" s="3"/>
      <c r="B79" s="9"/>
      <c r="C79" s="7"/>
      <c r="D79" s="4"/>
      <c r="E79" s="5"/>
      <c r="F79" s="5"/>
      <c r="G79" s="5"/>
      <c r="H79" s="5"/>
      <c r="I79" s="5"/>
      <c r="J79" s="5"/>
      <c r="K79" s="5"/>
    </row>
    <row r="80" spans="1:11" x14ac:dyDescent="0.2">
      <c r="A80" s="3"/>
      <c r="B80" s="9"/>
      <c r="C80" s="7"/>
      <c r="D80" s="4"/>
      <c r="E80" s="5"/>
      <c r="F80" s="5"/>
      <c r="G80" s="5"/>
      <c r="H80" s="5"/>
      <c r="I80" s="5"/>
      <c r="J80" s="5"/>
      <c r="K80" s="5"/>
    </row>
    <row r="81" spans="1:11" x14ac:dyDescent="0.2">
      <c r="A81" s="3"/>
      <c r="B81" s="9"/>
      <c r="C81" s="7"/>
      <c r="D81" s="4"/>
      <c r="E81" s="5"/>
      <c r="F81" s="5"/>
      <c r="G81" s="5"/>
      <c r="H81" s="5"/>
      <c r="I81" s="5"/>
      <c r="J81" s="5"/>
      <c r="K81" s="5"/>
    </row>
    <row r="82" spans="1:11" x14ac:dyDescent="0.2">
      <c r="A82" s="3"/>
      <c r="B82" s="9"/>
      <c r="C82" s="7"/>
      <c r="D82" s="4"/>
      <c r="E82" s="5"/>
      <c r="F82" s="5"/>
      <c r="G82" s="5"/>
      <c r="H82" s="5"/>
      <c r="I82" s="5"/>
      <c r="J82" s="6"/>
      <c r="K82" s="6"/>
    </row>
    <row r="83" spans="1:11" x14ac:dyDescent="0.2">
      <c r="A83" s="3"/>
      <c r="B83" s="9"/>
      <c r="C83" s="7"/>
      <c r="D83" s="4"/>
      <c r="E83" s="5"/>
      <c r="F83" s="5"/>
      <c r="G83" s="5"/>
      <c r="H83" s="5"/>
      <c r="I83" s="5"/>
      <c r="J83" s="6"/>
      <c r="K83" s="6"/>
    </row>
    <row r="84" spans="1:11" x14ac:dyDescent="0.2">
      <c r="A84" s="3"/>
      <c r="B84" s="9"/>
      <c r="C84" s="7"/>
      <c r="D84" s="4"/>
      <c r="E84" s="5"/>
      <c r="F84" s="5"/>
      <c r="G84" s="5"/>
      <c r="H84" s="5"/>
      <c r="I84" s="5"/>
      <c r="J84" s="6"/>
      <c r="K84" s="6"/>
    </row>
    <row r="85" spans="1:11" x14ac:dyDescent="0.2">
      <c r="A85" s="3"/>
      <c r="B85" s="9"/>
      <c r="C85" s="7"/>
      <c r="D85" s="4"/>
      <c r="E85" s="5"/>
      <c r="F85" s="5"/>
      <c r="G85" s="5"/>
      <c r="H85" s="5"/>
      <c r="I85" s="5"/>
      <c r="J85" s="5"/>
      <c r="K85" s="5"/>
    </row>
    <row r="86" spans="1:11" x14ac:dyDescent="0.2">
      <c r="A86" s="3"/>
      <c r="B86" s="9"/>
      <c r="C86" s="7"/>
      <c r="D86" s="4"/>
      <c r="E86" s="5"/>
      <c r="F86" s="5"/>
      <c r="G86" s="5"/>
      <c r="H86" s="5"/>
      <c r="I86" s="5"/>
      <c r="J86" s="6"/>
      <c r="K86" s="6"/>
    </row>
    <row r="87" spans="1:11" x14ac:dyDescent="0.2">
      <c r="A87" s="3"/>
      <c r="B87" s="9"/>
      <c r="C87" s="7"/>
      <c r="D87" s="4"/>
      <c r="E87" s="5"/>
      <c r="F87" s="5"/>
      <c r="G87" s="5"/>
      <c r="H87" s="5"/>
      <c r="I87" s="5"/>
      <c r="J87" s="5"/>
      <c r="K87" s="5"/>
    </row>
    <row r="88" spans="1:11" x14ac:dyDescent="0.2">
      <c r="A88" s="3"/>
      <c r="B88" s="9"/>
      <c r="C88" s="7"/>
      <c r="D88" s="4"/>
      <c r="E88" s="5"/>
      <c r="F88" s="5"/>
      <c r="G88" s="5"/>
      <c r="H88" s="5"/>
      <c r="I88" s="5"/>
      <c r="J88" s="6"/>
      <c r="K88" s="6"/>
    </row>
    <row r="89" spans="1:11" x14ac:dyDescent="0.2">
      <c r="A89" s="3"/>
      <c r="B89" s="9"/>
      <c r="C89" s="7"/>
      <c r="D89" s="4"/>
      <c r="E89" s="5"/>
      <c r="F89" s="5"/>
      <c r="G89" s="5"/>
      <c r="H89" s="5"/>
      <c r="I89" s="5"/>
      <c r="J89" s="5"/>
      <c r="K89" s="5"/>
    </row>
    <row r="90" spans="1:11" x14ac:dyDescent="0.2">
      <c r="A90" s="3"/>
      <c r="B90" s="9"/>
      <c r="C90" s="7"/>
      <c r="D90" s="4"/>
      <c r="E90" s="5"/>
      <c r="F90" s="5"/>
      <c r="G90" s="5"/>
      <c r="H90" s="5"/>
      <c r="I90" s="5"/>
      <c r="J90" s="6"/>
      <c r="K90" s="6"/>
    </row>
    <row r="91" spans="1:11" x14ac:dyDescent="0.2">
      <c r="A91" s="3"/>
      <c r="B91" s="9"/>
      <c r="C91" s="7"/>
      <c r="D91" s="4"/>
      <c r="E91" s="5"/>
      <c r="F91" s="5"/>
      <c r="G91" s="5"/>
      <c r="H91" s="5"/>
      <c r="I91" s="5"/>
      <c r="J91" s="5"/>
      <c r="K91" s="5"/>
    </row>
    <row r="92" spans="1:11" x14ac:dyDescent="0.2">
      <c r="A92" s="3"/>
      <c r="B92" s="9"/>
      <c r="C92" s="7"/>
      <c r="D92" s="4"/>
      <c r="E92" s="5"/>
      <c r="F92" s="5"/>
      <c r="G92" s="5"/>
      <c r="H92" s="5"/>
      <c r="I92" s="5"/>
      <c r="J92" s="5"/>
      <c r="K92" s="5"/>
    </row>
    <row r="93" spans="1:11" x14ac:dyDescent="0.2">
      <c r="A93" s="3"/>
      <c r="B93" s="9"/>
      <c r="C93" s="7"/>
      <c r="D93" s="4"/>
      <c r="E93" s="5"/>
      <c r="F93" s="5"/>
      <c r="G93" s="5"/>
      <c r="H93" s="5"/>
      <c r="I93" s="5"/>
      <c r="J93" s="5"/>
      <c r="K93" s="5"/>
    </row>
    <row r="94" spans="1:11" x14ac:dyDescent="0.2">
      <c r="A94" s="3"/>
      <c r="B94" s="9"/>
      <c r="C94" s="7"/>
      <c r="D94" s="4"/>
      <c r="E94" s="5"/>
      <c r="F94" s="5"/>
      <c r="G94" s="5"/>
      <c r="H94" s="5"/>
      <c r="I94" s="5"/>
      <c r="J94" s="5"/>
      <c r="K94" s="5"/>
    </row>
    <row r="95" spans="1:11" x14ac:dyDescent="0.2">
      <c r="A95" s="3"/>
      <c r="B95" s="9"/>
      <c r="C95" s="7"/>
      <c r="D95" s="4"/>
      <c r="E95" s="5"/>
      <c r="F95" s="5"/>
      <c r="G95" s="5"/>
      <c r="H95" s="5"/>
      <c r="I95" s="5"/>
      <c r="J95" s="5"/>
      <c r="K95" s="5"/>
    </row>
    <row r="96" spans="1:11" x14ac:dyDescent="0.2">
      <c r="A96" s="3"/>
      <c r="B96" s="9"/>
      <c r="C96" s="7"/>
      <c r="D96" s="4"/>
      <c r="E96" s="5"/>
      <c r="F96" s="5"/>
      <c r="G96" s="5"/>
      <c r="H96" s="5"/>
      <c r="I96" s="5"/>
      <c r="J96" s="5"/>
      <c r="K96" s="5"/>
    </row>
    <row r="97" spans="1:11" x14ac:dyDescent="0.2">
      <c r="A97" s="3"/>
      <c r="B97" s="9"/>
      <c r="C97" s="7"/>
      <c r="D97" s="4"/>
      <c r="E97" s="5"/>
      <c r="F97" s="5"/>
      <c r="G97" s="5"/>
      <c r="H97" s="5"/>
      <c r="I97" s="5"/>
      <c r="J97" s="5"/>
      <c r="K97" s="5"/>
    </row>
    <row r="98" spans="1:11" x14ac:dyDescent="0.2">
      <c r="A98" s="3"/>
      <c r="B98" s="9"/>
      <c r="C98" s="7"/>
      <c r="D98" s="4"/>
      <c r="E98" s="5"/>
      <c r="F98" s="5"/>
      <c r="G98" s="5"/>
      <c r="H98" s="5"/>
      <c r="I98" s="5"/>
      <c r="J98" s="5"/>
      <c r="K98" s="5"/>
    </row>
    <row r="99" spans="1:11" x14ac:dyDescent="0.2">
      <c r="A99" s="3"/>
      <c r="B99" s="9"/>
      <c r="C99" s="7"/>
      <c r="D99" s="4"/>
      <c r="E99" s="5"/>
      <c r="F99" s="5"/>
      <c r="G99" s="5"/>
      <c r="H99" s="5"/>
      <c r="I99" s="5"/>
      <c r="J99" s="5"/>
      <c r="K99" s="5"/>
    </row>
    <row r="100" spans="1:11" x14ac:dyDescent="0.2">
      <c r="A100" s="3"/>
      <c r="B100" s="9"/>
      <c r="C100" s="7"/>
      <c r="D100" s="4"/>
      <c r="E100" s="5"/>
      <c r="F100" s="5"/>
      <c r="G100" s="5"/>
      <c r="H100" s="5"/>
      <c r="I100" s="5"/>
      <c r="J100" s="5"/>
      <c r="K100" s="5"/>
    </row>
    <row r="101" spans="1:11" x14ac:dyDescent="0.2">
      <c r="A101" s="3"/>
      <c r="B101" s="9"/>
      <c r="C101" s="7"/>
      <c r="D101" s="4"/>
      <c r="E101" s="5"/>
      <c r="F101" s="5"/>
      <c r="G101" s="5"/>
      <c r="H101" s="5"/>
      <c r="I101" s="5"/>
      <c r="J101" s="5"/>
      <c r="K101" s="5"/>
    </row>
    <row r="102" spans="1:11" x14ac:dyDescent="0.2">
      <c r="A102" s="3"/>
      <c r="B102" s="9"/>
      <c r="C102" s="7"/>
      <c r="D102" s="4"/>
      <c r="E102" s="5"/>
      <c r="F102" s="5"/>
      <c r="G102" s="5"/>
      <c r="H102" s="5"/>
      <c r="I102" s="5"/>
      <c r="J102" s="6"/>
      <c r="K102" s="6"/>
    </row>
    <row r="103" spans="1:11" x14ac:dyDescent="0.2">
      <c r="A103" s="3"/>
      <c r="B103" s="9"/>
      <c r="C103" s="7"/>
      <c r="D103" s="4"/>
      <c r="E103" s="5"/>
      <c r="F103" s="5"/>
      <c r="G103" s="5"/>
      <c r="H103" s="5"/>
      <c r="I103" s="5"/>
      <c r="J103" s="6"/>
      <c r="K103" s="6"/>
    </row>
    <row r="104" spans="1:11" x14ac:dyDescent="0.2">
      <c r="A104" s="3"/>
      <c r="B104" s="9"/>
      <c r="C104" s="7"/>
      <c r="D104" s="4"/>
      <c r="E104" s="5"/>
      <c r="F104" s="5"/>
      <c r="G104" s="5"/>
      <c r="H104" s="5"/>
      <c r="I104" s="5"/>
      <c r="J104" s="6"/>
      <c r="K104" s="6"/>
    </row>
    <row r="105" spans="1:11" x14ac:dyDescent="0.2">
      <c r="A105" s="3"/>
      <c r="B105" s="9"/>
      <c r="C105" s="7"/>
      <c r="D105" s="4"/>
      <c r="E105" s="5"/>
      <c r="F105" s="5"/>
      <c r="G105" s="5"/>
      <c r="H105" s="5"/>
      <c r="I105" s="5"/>
      <c r="J105" s="6"/>
      <c r="K105" s="5"/>
    </row>
    <row r="106" spans="1:11" x14ac:dyDescent="0.2">
      <c r="A106" s="3"/>
      <c r="B106" s="9"/>
      <c r="C106" s="7"/>
      <c r="D106" s="4"/>
      <c r="E106" s="5"/>
      <c r="F106" s="5"/>
      <c r="G106" s="5"/>
      <c r="H106" s="5"/>
      <c r="I106" s="5"/>
      <c r="J106" s="6"/>
      <c r="K106" s="6"/>
    </row>
    <row r="107" spans="1:11" x14ac:dyDescent="0.2">
      <c r="A107" s="3"/>
      <c r="B107" s="9"/>
      <c r="C107" s="7"/>
      <c r="D107" s="4"/>
      <c r="E107" s="4"/>
      <c r="F107" s="4"/>
      <c r="G107" s="5"/>
      <c r="H107" s="5"/>
      <c r="I107" s="5"/>
      <c r="J107" s="6"/>
      <c r="K107" s="6"/>
    </row>
    <row r="108" spans="1:11" x14ac:dyDescent="0.2">
      <c r="A108" s="3"/>
      <c r="B108" s="9"/>
      <c r="C108" s="7"/>
      <c r="D108" s="4"/>
      <c r="E108" s="4"/>
      <c r="F108" s="4"/>
      <c r="G108" s="5"/>
      <c r="H108" s="5"/>
      <c r="I108" s="5"/>
      <c r="J108" s="6"/>
      <c r="K108" s="6"/>
    </row>
    <row r="109" spans="1:11" x14ac:dyDescent="0.2">
      <c r="A109" s="3"/>
      <c r="B109" s="9"/>
      <c r="C109" s="7"/>
      <c r="D109" s="4"/>
      <c r="E109" s="5"/>
      <c r="F109" s="5"/>
      <c r="G109" s="5"/>
      <c r="H109" s="5"/>
      <c r="I109" s="5"/>
      <c r="J109" s="5"/>
      <c r="K109" s="5"/>
    </row>
    <row r="110" spans="1:11" x14ac:dyDescent="0.2">
      <c r="A110" s="3"/>
      <c r="B110" s="9"/>
      <c r="C110" s="7"/>
      <c r="D110" s="4"/>
      <c r="E110" s="5"/>
      <c r="F110" s="5"/>
      <c r="G110" s="5"/>
      <c r="H110" s="5"/>
      <c r="I110" s="5"/>
      <c r="J110" s="6"/>
      <c r="K110" s="6"/>
    </row>
    <row r="111" spans="1:11" x14ac:dyDescent="0.2">
      <c r="A111" s="3"/>
      <c r="B111" s="9"/>
      <c r="C111" s="7"/>
      <c r="D111" s="4"/>
      <c r="E111" s="5"/>
      <c r="F111" s="5"/>
      <c r="G111" s="5"/>
      <c r="H111" s="5"/>
      <c r="I111" s="5"/>
      <c r="J111" s="6"/>
      <c r="K111" s="6"/>
    </row>
    <row r="112" spans="1:11" x14ac:dyDescent="0.2">
      <c r="A112" s="3"/>
      <c r="B112" s="9"/>
      <c r="C112" s="7"/>
      <c r="D112" s="4"/>
      <c r="E112" s="5"/>
      <c r="F112" s="5"/>
      <c r="G112" s="5"/>
      <c r="H112" s="5"/>
      <c r="I112" s="5"/>
      <c r="J112" s="5"/>
      <c r="K112" s="5"/>
    </row>
    <row r="113" spans="1:11" x14ac:dyDescent="0.2">
      <c r="A113" s="3"/>
      <c r="B113" s="9"/>
      <c r="C113" s="7"/>
      <c r="D113" s="4"/>
      <c r="E113" s="5"/>
      <c r="F113" s="5"/>
      <c r="G113" s="5"/>
      <c r="H113" s="5"/>
      <c r="I113" s="5"/>
      <c r="J113" s="6"/>
      <c r="K113" s="6"/>
    </row>
    <row r="114" spans="1:11" x14ac:dyDescent="0.2">
      <c r="A114" s="3"/>
      <c r="B114" s="9"/>
      <c r="C114" s="7"/>
      <c r="D114" s="4"/>
      <c r="E114" s="5"/>
      <c r="F114" s="5"/>
      <c r="G114" s="5"/>
      <c r="H114" s="5"/>
      <c r="I114" s="5"/>
      <c r="J114" s="6"/>
      <c r="K114" s="6"/>
    </row>
    <row r="115" spans="1:11" x14ac:dyDescent="0.2">
      <c r="A115" s="3"/>
      <c r="B115" s="9"/>
      <c r="C115" s="7"/>
      <c r="D115" s="4"/>
      <c r="E115" s="5"/>
      <c r="F115" s="5"/>
      <c r="G115" s="5"/>
      <c r="H115" s="5"/>
      <c r="I115" s="5"/>
      <c r="J115" s="6"/>
      <c r="K115" s="6"/>
    </row>
    <row r="116" spans="1:11" x14ac:dyDescent="0.2">
      <c r="A116" s="3"/>
      <c r="B116" s="9"/>
      <c r="C116" s="7"/>
      <c r="D116" s="4"/>
      <c r="E116" s="5"/>
      <c r="F116" s="5"/>
      <c r="G116" s="5"/>
      <c r="H116" s="5"/>
      <c r="I116" s="5"/>
      <c r="J116" s="5"/>
      <c r="K116" s="5"/>
    </row>
    <row r="117" spans="1:11" x14ac:dyDescent="0.2">
      <c r="A117" s="3"/>
      <c r="B117" s="9"/>
      <c r="C117" s="7"/>
      <c r="D117" s="4"/>
      <c r="E117" s="5"/>
      <c r="F117" s="5"/>
      <c r="G117" s="5"/>
      <c r="H117" s="5"/>
      <c r="I117" s="5"/>
      <c r="J117" s="6"/>
      <c r="K117" s="6"/>
    </row>
    <row r="118" spans="1:11" x14ac:dyDescent="0.2">
      <c r="A118" s="3"/>
      <c r="B118" s="9"/>
      <c r="C118" s="7"/>
      <c r="D118" s="4"/>
      <c r="E118" s="5"/>
      <c r="F118" s="5"/>
      <c r="G118" s="5"/>
      <c r="H118" s="5"/>
      <c r="I118" s="5"/>
      <c r="J118" s="6"/>
      <c r="K118" s="6"/>
    </row>
    <row r="119" spans="1:11" x14ac:dyDescent="0.2">
      <c r="A119" s="3"/>
      <c r="B119" s="9"/>
      <c r="C119" s="7"/>
      <c r="D119" s="4"/>
      <c r="E119" s="5"/>
      <c r="F119" s="5"/>
      <c r="G119" s="5"/>
      <c r="H119" s="5"/>
      <c r="I119" s="5"/>
      <c r="J119" s="5"/>
      <c r="K119" s="5"/>
    </row>
    <row r="120" spans="1:11" x14ac:dyDescent="0.2">
      <c r="A120" s="3"/>
      <c r="B120" s="9"/>
      <c r="C120" s="7"/>
      <c r="D120" s="4"/>
      <c r="E120" s="5"/>
      <c r="F120" s="5"/>
      <c r="G120" s="5"/>
      <c r="H120" s="5"/>
      <c r="I120" s="5"/>
      <c r="J120" s="5"/>
      <c r="K120" s="5"/>
    </row>
    <row r="121" spans="1:11" x14ac:dyDescent="0.2">
      <c r="A121" s="3"/>
      <c r="B121" s="9"/>
      <c r="C121" s="7"/>
      <c r="D121" s="4"/>
      <c r="E121" s="5"/>
      <c r="F121" s="5"/>
      <c r="G121" s="5"/>
      <c r="H121" s="5"/>
      <c r="I121" s="5"/>
      <c r="J121" s="5"/>
      <c r="K121" s="5"/>
    </row>
    <row r="122" spans="1:11" x14ac:dyDescent="0.2">
      <c r="A122" s="3"/>
      <c r="B122" s="9"/>
      <c r="C122" s="7"/>
      <c r="D122" s="4"/>
      <c r="E122" s="5"/>
      <c r="F122" s="5"/>
      <c r="G122" s="5"/>
      <c r="H122" s="5"/>
      <c r="I122" s="5"/>
      <c r="J122" s="5"/>
      <c r="K122" s="5"/>
    </row>
    <row r="123" spans="1:11" x14ac:dyDescent="0.2">
      <c r="A123" s="3"/>
      <c r="B123" s="9"/>
      <c r="C123" s="7"/>
      <c r="D123" s="4"/>
      <c r="E123" s="5"/>
      <c r="F123" s="5"/>
      <c r="G123" s="5"/>
      <c r="H123" s="5"/>
      <c r="I123" s="5"/>
      <c r="J123" s="5"/>
      <c r="K123" s="5"/>
    </row>
    <row r="124" spans="1:11" x14ac:dyDescent="0.2">
      <c r="A124" s="3"/>
      <c r="B124" s="9"/>
      <c r="C124" s="7"/>
      <c r="D124" s="4"/>
      <c r="E124" s="5"/>
      <c r="F124" s="5"/>
      <c r="G124" s="5"/>
      <c r="H124" s="5"/>
      <c r="I124" s="5"/>
      <c r="J124" s="5"/>
      <c r="K124" s="5"/>
    </row>
    <row r="125" spans="1:11" x14ac:dyDescent="0.2">
      <c r="A125" s="3"/>
      <c r="B125" s="9"/>
      <c r="C125" s="7"/>
      <c r="D125" s="4"/>
      <c r="E125" s="4"/>
      <c r="F125" s="4"/>
      <c r="G125" s="5"/>
      <c r="H125" s="5"/>
      <c r="I125" s="5"/>
      <c r="J125" s="6"/>
      <c r="K125" s="6"/>
    </row>
    <row r="126" spans="1:11" x14ac:dyDescent="0.2">
      <c r="A126" s="3"/>
      <c r="B126" s="9"/>
      <c r="C126" s="7"/>
      <c r="D126" s="4"/>
      <c r="E126" s="5"/>
      <c r="F126" s="5"/>
      <c r="G126" s="5"/>
      <c r="H126" s="5"/>
      <c r="I126" s="5"/>
      <c r="J126" s="5"/>
      <c r="K126" s="5"/>
    </row>
    <row r="127" spans="1:11" x14ac:dyDescent="0.2">
      <c r="A127" s="3"/>
      <c r="B127" s="9"/>
      <c r="C127" s="7"/>
      <c r="D127" s="4"/>
      <c r="E127" s="4"/>
      <c r="F127" s="4"/>
      <c r="G127" s="5"/>
      <c r="H127" s="5"/>
      <c r="I127" s="5"/>
      <c r="J127" s="6"/>
      <c r="K127" s="6"/>
    </row>
    <row r="128" spans="1:11" x14ac:dyDescent="0.2">
      <c r="A128" s="3"/>
      <c r="B128" s="9"/>
      <c r="C128" s="7"/>
      <c r="D128" s="4"/>
      <c r="E128" s="4"/>
      <c r="F128" s="4"/>
      <c r="G128" s="5"/>
      <c r="H128" s="5"/>
      <c r="I128" s="5"/>
      <c r="J128" s="6"/>
      <c r="K128" s="6"/>
    </row>
    <row r="129" spans="1:11" x14ac:dyDescent="0.2">
      <c r="A129" s="3"/>
      <c r="B129" s="9"/>
      <c r="C129" s="7"/>
      <c r="D129" s="4"/>
      <c r="E129" s="5"/>
      <c r="F129" s="5"/>
      <c r="G129" s="5"/>
      <c r="H129" s="5"/>
      <c r="I129" s="5"/>
      <c r="J129" s="6"/>
      <c r="K129" s="6"/>
    </row>
    <row r="130" spans="1:11" x14ac:dyDescent="0.2">
      <c r="A130" s="3"/>
      <c r="B130" s="9"/>
      <c r="C130" s="7"/>
      <c r="D130" s="4"/>
      <c r="E130" s="5"/>
      <c r="F130" s="5"/>
      <c r="G130" s="5"/>
      <c r="H130" s="5"/>
      <c r="I130" s="5"/>
      <c r="J130" s="5"/>
      <c r="K130" s="5"/>
    </row>
    <row r="131" spans="1:11" x14ac:dyDescent="0.2">
      <c r="A131" s="3"/>
      <c r="B131" s="9"/>
      <c r="C131" s="7"/>
      <c r="D131" s="4"/>
      <c r="E131" s="4"/>
      <c r="F131" s="4"/>
      <c r="G131" s="5"/>
      <c r="H131" s="5"/>
      <c r="I131" s="5"/>
      <c r="J131" s="6"/>
      <c r="K131" s="6"/>
    </row>
    <row r="132" spans="1:11" x14ac:dyDescent="0.2">
      <c r="A132" s="3"/>
      <c r="B132" s="9"/>
      <c r="C132" s="7"/>
      <c r="D132" s="4"/>
      <c r="E132" s="5"/>
      <c r="F132" s="5"/>
      <c r="G132" s="5"/>
      <c r="H132" s="5"/>
      <c r="I132" s="5"/>
      <c r="J132" s="5"/>
      <c r="K132" s="5"/>
    </row>
    <row r="133" spans="1:11" x14ac:dyDescent="0.2">
      <c r="A133" s="3"/>
      <c r="B133" s="9"/>
      <c r="C133" s="7"/>
      <c r="D133" s="4"/>
      <c r="E133" s="5"/>
      <c r="F133" s="5"/>
      <c r="G133" s="5"/>
      <c r="H133" s="5"/>
      <c r="I133" s="5"/>
      <c r="J133" s="5"/>
      <c r="K133" s="5"/>
    </row>
    <row r="134" spans="1:11" x14ac:dyDescent="0.2">
      <c r="A134" s="3"/>
      <c r="B134" s="9"/>
      <c r="C134" s="7"/>
      <c r="D134" s="4"/>
      <c r="E134" s="5"/>
      <c r="F134" s="5"/>
      <c r="G134" s="5"/>
      <c r="H134" s="5"/>
      <c r="I134" s="5"/>
      <c r="J134" s="5"/>
      <c r="K134" s="5"/>
    </row>
    <row r="135" spans="1:11" x14ac:dyDescent="0.2">
      <c r="A135" s="3"/>
      <c r="B135" s="9"/>
      <c r="C135" s="7"/>
      <c r="D135" s="4"/>
      <c r="E135" s="5"/>
      <c r="F135" s="5"/>
      <c r="G135" s="5"/>
      <c r="H135" s="5"/>
      <c r="I135" s="5"/>
      <c r="J135" s="5"/>
      <c r="K135" s="5"/>
    </row>
    <row r="136" spans="1:11" x14ac:dyDescent="0.2">
      <c r="A136" s="3"/>
      <c r="B136" s="9"/>
      <c r="C136" s="7"/>
      <c r="D136" s="4"/>
      <c r="E136" s="5"/>
      <c r="F136" s="5"/>
      <c r="G136" s="5"/>
      <c r="H136" s="5"/>
      <c r="I136" s="5"/>
      <c r="J136" s="5"/>
      <c r="K136" s="5"/>
    </row>
    <row r="137" spans="1:11" x14ac:dyDescent="0.2">
      <c r="A137" s="3"/>
      <c r="B137" s="9"/>
      <c r="C137" s="7"/>
      <c r="D137" s="4"/>
      <c r="E137" s="5"/>
      <c r="F137" s="4"/>
      <c r="G137" s="5"/>
      <c r="H137" s="5"/>
      <c r="I137" s="5"/>
      <c r="J137" s="6"/>
      <c r="K137" s="6"/>
    </row>
    <row r="138" spans="1:11" x14ac:dyDescent="0.2">
      <c r="A138" s="3"/>
      <c r="B138" s="9"/>
      <c r="C138" s="7"/>
      <c r="D138" s="4"/>
      <c r="E138" s="5"/>
      <c r="F138" s="5"/>
      <c r="G138" s="5"/>
      <c r="H138" s="5"/>
      <c r="I138" s="5"/>
      <c r="J138" s="6"/>
      <c r="K138" s="6"/>
    </row>
    <row r="139" spans="1:11" x14ac:dyDescent="0.2">
      <c r="A139" s="3"/>
      <c r="B139" s="9"/>
      <c r="C139" s="7"/>
      <c r="D139" s="4"/>
      <c r="E139" s="5"/>
      <c r="F139" s="5"/>
      <c r="G139" s="5"/>
      <c r="H139" s="5"/>
      <c r="I139" s="5"/>
      <c r="J139" s="6"/>
      <c r="K139" s="6"/>
    </row>
    <row r="140" spans="1:11" x14ac:dyDescent="0.2">
      <c r="A140" s="3"/>
      <c r="B140" s="9"/>
      <c r="C140" s="7"/>
      <c r="D140" s="4"/>
      <c r="E140" s="5"/>
      <c r="F140" s="5"/>
      <c r="G140" s="5"/>
      <c r="H140" s="5"/>
      <c r="I140" s="5"/>
      <c r="J140" s="5"/>
      <c r="K140" s="5"/>
    </row>
    <row r="141" spans="1:11" x14ac:dyDescent="0.2">
      <c r="A141" s="3"/>
      <c r="B141" s="9"/>
      <c r="C141" s="7"/>
      <c r="D141" s="4"/>
      <c r="E141" s="5"/>
      <c r="F141" s="5"/>
      <c r="G141" s="5"/>
      <c r="H141" s="5"/>
      <c r="I141" s="5"/>
      <c r="J141" s="6"/>
      <c r="K141" s="6"/>
    </row>
    <row r="142" spans="1:11" x14ac:dyDescent="0.2">
      <c r="A142" s="3"/>
      <c r="B142" s="9"/>
      <c r="C142" s="7"/>
      <c r="D142" s="4"/>
      <c r="E142" s="5"/>
      <c r="F142" s="5"/>
      <c r="G142" s="5"/>
      <c r="H142" s="5"/>
      <c r="I142" s="5"/>
      <c r="J142" s="5"/>
      <c r="K142" s="5"/>
    </row>
    <row r="143" spans="1:11" x14ac:dyDescent="0.2">
      <c r="A143" s="3"/>
      <c r="B143" s="9"/>
      <c r="C143" s="7"/>
      <c r="D143" s="4"/>
      <c r="E143" s="5"/>
      <c r="F143" s="5"/>
      <c r="G143" s="5"/>
      <c r="H143" s="5"/>
      <c r="I143" s="5"/>
      <c r="J143" s="5"/>
      <c r="K143" s="5"/>
    </row>
    <row r="144" spans="1:11" x14ac:dyDescent="0.2">
      <c r="A144" s="3"/>
      <c r="B144" s="9"/>
      <c r="C144" s="7"/>
      <c r="D144" s="4"/>
      <c r="E144" s="5"/>
      <c r="F144" s="5"/>
      <c r="G144" s="5"/>
      <c r="H144" s="5"/>
      <c r="I144" s="5"/>
      <c r="J144" s="5"/>
      <c r="K144" s="5"/>
    </row>
    <row r="145" spans="1:11" x14ac:dyDescent="0.2">
      <c r="A145" s="3"/>
      <c r="B145" s="9"/>
      <c r="C145" s="7"/>
      <c r="D145" s="4"/>
      <c r="E145" s="4"/>
      <c r="F145" s="4"/>
      <c r="G145" s="5"/>
      <c r="H145" s="5"/>
      <c r="I145" s="5"/>
      <c r="J145" s="6"/>
      <c r="K145" s="6"/>
    </row>
    <row r="146" spans="1:11" x14ac:dyDescent="0.2">
      <c r="A146" s="3"/>
      <c r="B146" s="9"/>
      <c r="C146" s="7"/>
      <c r="D146" s="4"/>
      <c r="E146" s="4"/>
      <c r="F146" s="4"/>
      <c r="G146" s="5"/>
      <c r="H146" s="5"/>
      <c r="I146" s="5"/>
      <c r="J146" s="6"/>
      <c r="K146" s="6"/>
    </row>
    <row r="147" spans="1:11" x14ac:dyDescent="0.2">
      <c r="A147" s="3"/>
      <c r="B147" s="9"/>
      <c r="C147" s="7"/>
      <c r="D147" s="4"/>
      <c r="E147" s="5"/>
      <c r="F147" s="5"/>
      <c r="G147" s="5"/>
      <c r="H147" s="5"/>
      <c r="I147" s="5"/>
      <c r="J147" s="5"/>
      <c r="K147" s="5"/>
    </row>
    <row r="148" spans="1:11" x14ac:dyDescent="0.2">
      <c r="A148" s="3"/>
      <c r="B148" s="9"/>
      <c r="C148" s="7"/>
      <c r="D148" s="4"/>
      <c r="E148" s="4"/>
      <c r="F148" s="4"/>
      <c r="G148" s="5"/>
      <c r="H148" s="5"/>
      <c r="I148" s="5"/>
      <c r="J148" s="6"/>
      <c r="K148" s="6"/>
    </row>
    <row r="149" spans="1:11" x14ac:dyDescent="0.2">
      <c r="A149" s="3"/>
      <c r="B149" s="9"/>
      <c r="C149" s="7"/>
      <c r="D149" s="4"/>
      <c r="E149" s="5"/>
      <c r="F149" s="5"/>
      <c r="G149" s="5"/>
      <c r="H149" s="5"/>
      <c r="I149" s="5"/>
      <c r="J149" s="5"/>
      <c r="K149" s="5"/>
    </row>
    <row r="150" spans="1:11" x14ac:dyDescent="0.2">
      <c r="A150" s="3"/>
      <c r="B150" s="9"/>
      <c r="C150" s="7"/>
      <c r="D150" s="4"/>
      <c r="E150" s="5"/>
      <c r="F150" s="5"/>
      <c r="G150" s="5"/>
      <c r="H150" s="5"/>
      <c r="I150" s="5"/>
      <c r="J150" s="5"/>
      <c r="K150" s="5"/>
    </row>
    <row r="151" spans="1:11" x14ac:dyDescent="0.2">
      <c r="A151" s="3"/>
      <c r="B151" s="9"/>
      <c r="C151" s="7"/>
      <c r="D151" s="4"/>
      <c r="E151" s="5"/>
      <c r="F151" s="5"/>
      <c r="G151" s="5"/>
      <c r="H151" s="5"/>
      <c r="I151" s="5"/>
      <c r="J151" s="5"/>
      <c r="K151" s="5"/>
    </row>
    <row r="152" spans="1:11" x14ac:dyDescent="0.2">
      <c r="A152" s="3"/>
      <c r="B152" s="9"/>
      <c r="C152" s="7"/>
      <c r="D152" s="4"/>
      <c r="E152" s="5"/>
      <c r="F152" s="5"/>
      <c r="G152" s="5"/>
      <c r="H152" s="5"/>
      <c r="I152" s="5"/>
      <c r="J152" s="5"/>
      <c r="K152" s="5"/>
    </row>
    <row r="153" spans="1:11" x14ac:dyDescent="0.2">
      <c r="A153" s="3"/>
      <c r="B153" s="9"/>
      <c r="C153" s="7"/>
      <c r="D153" s="4"/>
      <c r="E153" s="5"/>
      <c r="F153" s="5"/>
      <c r="G153" s="5"/>
      <c r="H153" s="5"/>
      <c r="I153" s="5"/>
      <c r="J153" s="5"/>
      <c r="K153" s="5"/>
    </row>
    <row r="154" spans="1:11" x14ac:dyDescent="0.2">
      <c r="A154" s="3"/>
      <c r="B154" s="9"/>
      <c r="C154" s="7"/>
      <c r="D154" s="4"/>
      <c r="E154" s="5"/>
      <c r="F154" s="5"/>
      <c r="G154" s="5"/>
      <c r="H154" s="5"/>
      <c r="I154" s="5"/>
      <c r="J154" s="5"/>
      <c r="K154" s="5"/>
    </row>
    <row r="155" spans="1:11" x14ac:dyDescent="0.2">
      <c r="A155" s="3"/>
      <c r="B155" s="9"/>
      <c r="C155" s="7"/>
      <c r="D155" s="4"/>
      <c r="E155" s="5"/>
      <c r="F155" s="5"/>
      <c r="G155" s="5"/>
      <c r="H155" s="5"/>
      <c r="I155" s="5"/>
      <c r="J155" s="6"/>
      <c r="K155" s="6"/>
    </row>
    <row r="156" spans="1:11" x14ac:dyDescent="0.2">
      <c r="A156" s="3"/>
      <c r="B156" s="9"/>
      <c r="C156" s="7"/>
      <c r="D156" s="4"/>
      <c r="E156" s="5"/>
      <c r="F156" s="5"/>
      <c r="G156" s="5"/>
      <c r="H156" s="5"/>
      <c r="I156" s="5"/>
      <c r="J156" s="5"/>
      <c r="K156" s="5"/>
    </row>
    <row r="157" spans="1:11" x14ac:dyDescent="0.2">
      <c r="A157" s="3"/>
      <c r="B157" s="9"/>
      <c r="C157" s="7"/>
      <c r="D157" s="4"/>
      <c r="E157" s="5"/>
      <c r="F157" s="5"/>
      <c r="G157" s="5"/>
      <c r="H157" s="5"/>
      <c r="I157" s="5"/>
      <c r="J157" s="6"/>
      <c r="K157" s="6"/>
    </row>
    <row r="158" spans="1:11" x14ac:dyDescent="0.2">
      <c r="A158" s="3"/>
      <c r="B158" s="9"/>
      <c r="C158" s="7"/>
      <c r="D158" s="4"/>
      <c r="E158" s="5"/>
      <c r="F158" s="5"/>
      <c r="G158" s="5"/>
      <c r="H158" s="5"/>
      <c r="I158" s="5"/>
      <c r="J158" s="5"/>
      <c r="K158" s="5"/>
    </row>
    <row r="159" spans="1:11" x14ac:dyDescent="0.2">
      <c r="A159" s="3"/>
      <c r="B159" s="9"/>
      <c r="C159" s="7"/>
      <c r="D159" s="4"/>
      <c r="E159" s="5"/>
      <c r="F159" s="5"/>
      <c r="G159" s="5"/>
      <c r="H159" s="5"/>
      <c r="I159" s="5"/>
      <c r="J159" s="5"/>
      <c r="K159" s="5"/>
    </row>
    <row r="160" spans="1:11" x14ac:dyDescent="0.2">
      <c r="A160" s="3"/>
      <c r="B160" s="9"/>
      <c r="C160" s="7"/>
      <c r="D160" s="4"/>
      <c r="E160" s="4"/>
      <c r="F160" s="4"/>
      <c r="G160" s="5"/>
      <c r="H160" s="5"/>
      <c r="I160" s="5"/>
      <c r="J160" s="6"/>
      <c r="K160" s="6"/>
    </row>
    <row r="161" spans="1:11" x14ac:dyDescent="0.2">
      <c r="A161" s="3"/>
      <c r="B161" s="9"/>
      <c r="C161" s="7"/>
      <c r="D161" s="4"/>
      <c r="E161" s="4"/>
      <c r="F161" s="4"/>
      <c r="G161" s="5"/>
      <c r="H161" s="5"/>
      <c r="I161" s="5"/>
      <c r="J161" s="6"/>
      <c r="K161" s="6"/>
    </row>
    <row r="162" spans="1:11" x14ac:dyDescent="0.2">
      <c r="A162" s="3"/>
      <c r="B162" s="9"/>
      <c r="C162" s="7"/>
      <c r="D162" s="4"/>
      <c r="E162" s="4"/>
      <c r="F162" s="4"/>
      <c r="G162" s="5"/>
      <c r="H162" s="5"/>
      <c r="I162" s="5"/>
      <c r="J162" s="6"/>
      <c r="K162" s="6"/>
    </row>
    <row r="163" spans="1:11" x14ac:dyDescent="0.2">
      <c r="A163" s="3"/>
      <c r="B163" s="9"/>
      <c r="C163" s="7"/>
      <c r="D163" s="4"/>
      <c r="E163" s="5"/>
      <c r="F163" s="5"/>
      <c r="G163" s="5"/>
      <c r="H163" s="5"/>
      <c r="I163" s="5"/>
      <c r="J163" s="6"/>
      <c r="K163" s="6"/>
    </row>
    <row r="164" spans="1:11" x14ac:dyDescent="0.2">
      <c r="A164" s="3"/>
      <c r="B164" s="9"/>
      <c r="C164" s="7"/>
      <c r="D164" s="4"/>
      <c r="E164" s="4"/>
      <c r="F164" s="4"/>
      <c r="G164" s="5"/>
      <c r="H164" s="5"/>
      <c r="I164" s="5"/>
      <c r="J164" s="6"/>
      <c r="K164" s="6"/>
    </row>
    <row r="165" spans="1:11" x14ac:dyDescent="0.2">
      <c r="A165" s="3"/>
      <c r="B165" s="9"/>
      <c r="C165" s="7"/>
      <c r="D165" s="4"/>
      <c r="E165" s="5"/>
      <c r="F165" s="5"/>
      <c r="G165" s="5"/>
      <c r="H165" s="5"/>
      <c r="I165" s="5"/>
      <c r="J165" s="6"/>
      <c r="K165" s="6"/>
    </row>
    <row r="166" spans="1:11" x14ac:dyDescent="0.2">
      <c r="A166" s="3"/>
      <c r="B166" s="9"/>
      <c r="C166" s="7"/>
      <c r="D166" s="4"/>
      <c r="E166" s="5"/>
      <c r="F166" s="5"/>
      <c r="G166" s="5"/>
      <c r="H166" s="5"/>
      <c r="I166" s="5"/>
      <c r="J166" s="6"/>
      <c r="K166" s="6"/>
    </row>
    <row r="167" spans="1:11" x14ac:dyDescent="0.2">
      <c r="A167" s="3"/>
      <c r="B167" s="9"/>
      <c r="C167" s="7"/>
      <c r="D167" s="4"/>
      <c r="E167" s="5"/>
      <c r="F167" s="5"/>
      <c r="G167" s="5"/>
      <c r="H167" s="5"/>
      <c r="I167" s="5"/>
      <c r="J167" s="5"/>
      <c r="K167" s="5"/>
    </row>
    <row r="168" spans="1:11" x14ac:dyDescent="0.2">
      <c r="A168" s="3"/>
      <c r="B168" s="9"/>
      <c r="C168" s="7"/>
      <c r="D168" s="4"/>
      <c r="E168" s="4"/>
      <c r="F168" s="5"/>
      <c r="G168" s="5"/>
      <c r="H168" s="5"/>
      <c r="I168" s="5"/>
      <c r="J168" s="6"/>
      <c r="K168" s="6"/>
    </row>
    <row r="169" spans="1:11" x14ac:dyDescent="0.2">
      <c r="A169" s="3"/>
      <c r="B169" s="9"/>
      <c r="C169" s="7"/>
      <c r="D169" s="4"/>
      <c r="E169" s="5"/>
      <c r="F169" s="5"/>
      <c r="G169" s="5"/>
      <c r="H169" s="5"/>
      <c r="I169" s="5"/>
      <c r="J169" s="6"/>
      <c r="K169" s="6"/>
    </row>
    <row r="170" spans="1:11" x14ac:dyDescent="0.2">
      <c r="A170" s="3"/>
      <c r="B170" s="9"/>
      <c r="C170" s="7"/>
      <c r="D170" s="4"/>
      <c r="E170" s="5"/>
      <c r="F170" s="5"/>
      <c r="G170" s="5"/>
      <c r="H170" s="5"/>
      <c r="I170" s="5"/>
      <c r="J170" s="6"/>
      <c r="K170" s="6"/>
    </row>
    <row r="171" spans="1:11" x14ac:dyDescent="0.2">
      <c r="A171" s="3"/>
      <c r="B171" s="9"/>
      <c r="C171" s="7"/>
      <c r="D171" s="4"/>
      <c r="E171" s="5"/>
      <c r="F171" s="5"/>
      <c r="G171" s="5"/>
      <c r="H171" s="5"/>
      <c r="I171" s="5"/>
      <c r="J171" s="6"/>
      <c r="K171" s="6"/>
    </row>
    <row r="172" spans="1:11" x14ac:dyDescent="0.2">
      <c r="A172" s="3"/>
      <c r="B172" s="9"/>
      <c r="C172" s="7"/>
      <c r="D172" s="4"/>
      <c r="E172" s="5"/>
      <c r="F172" s="5"/>
      <c r="G172" s="5"/>
      <c r="H172" s="5"/>
      <c r="I172" s="5"/>
      <c r="J172" s="5"/>
      <c r="K172" s="5"/>
    </row>
    <row r="173" spans="1:11" x14ac:dyDescent="0.2">
      <c r="A173" s="3"/>
      <c r="B173" s="9"/>
      <c r="C173" s="7"/>
      <c r="D173" s="4"/>
      <c r="E173" s="5"/>
      <c r="F173" s="5"/>
      <c r="G173" s="5"/>
      <c r="H173" s="5"/>
      <c r="I173" s="5"/>
      <c r="J173" s="5"/>
      <c r="K173" s="5"/>
    </row>
    <row r="174" spans="1:11" x14ac:dyDescent="0.2">
      <c r="A174" s="3"/>
      <c r="B174" s="9"/>
      <c r="C174" s="7"/>
      <c r="D174" s="4"/>
      <c r="E174" s="5"/>
      <c r="F174" s="5"/>
      <c r="G174" s="5"/>
      <c r="H174" s="5"/>
      <c r="I174" s="5"/>
      <c r="J174" s="5"/>
      <c r="K174" s="5"/>
    </row>
    <row r="175" spans="1:11" x14ac:dyDescent="0.2">
      <c r="A175" s="3"/>
      <c r="B175" s="9"/>
      <c r="C175" s="7"/>
      <c r="D175" s="4"/>
      <c r="E175" s="5"/>
      <c r="F175" s="5"/>
      <c r="G175" s="5"/>
      <c r="H175" s="5"/>
      <c r="I175" s="5"/>
      <c r="J175" s="5"/>
      <c r="K175" s="5"/>
    </row>
    <row r="176" spans="1:11" x14ac:dyDescent="0.2">
      <c r="A176" s="3"/>
      <c r="B176" s="9"/>
      <c r="C176" s="7"/>
      <c r="D176" s="4"/>
      <c r="E176" s="5"/>
      <c r="F176" s="5"/>
      <c r="G176" s="5"/>
      <c r="H176" s="5"/>
      <c r="I176" s="5"/>
      <c r="J176" s="5"/>
      <c r="K176" s="5"/>
    </row>
    <row r="177" spans="1:11" x14ac:dyDescent="0.2">
      <c r="A177" s="3"/>
      <c r="B177" s="9"/>
      <c r="C177" s="7"/>
      <c r="D177" s="4"/>
      <c r="E177" s="5"/>
      <c r="F177" s="5"/>
      <c r="G177" s="5"/>
      <c r="H177" s="5"/>
      <c r="I177" s="5"/>
      <c r="J177" s="5"/>
      <c r="K177" s="5"/>
    </row>
    <row r="178" spans="1:11" x14ac:dyDescent="0.2">
      <c r="A178" s="3"/>
      <c r="B178" s="9"/>
      <c r="C178" s="7"/>
      <c r="D178" s="4"/>
      <c r="E178" s="5"/>
      <c r="F178" s="5"/>
      <c r="G178" s="5"/>
      <c r="H178" s="5"/>
      <c r="I178" s="5"/>
      <c r="J178" s="5"/>
      <c r="K178" s="5"/>
    </row>
    <row r="179" spans="1:11" x14ac:dyDescent="0.2">
      <c r="A179" s="3"/>
      <c r="B179" s="9"/>
      <c r="C179" s="7"/>
      <c r="D179" s="4"/>
      <c r="E179" s="5"/>
      <c r="F179" s="5"/>
      <c r="G179" s="5"/>
      <c r="H179" s="5"/>
      <c r="I179" s="5"/>
      <c r="J179" s="5"/>
      <c r="K179" s="5"/>
    </row>
    <row r="180" spans="1:11" x14ac:dyDescent="0.2">
      <c r="A180" s="3"/>
      <c r="B180" s="9"/>
      <c r="C180" s="7"/>
      <c r="D180" s="4"/>
      <c r="E180" s="4"/>
      <c r="F180" s="4"/>
      <c r="G180" s="5"/>
      <c r="H180" s="5"/>
      <c r="I180" s="5"/>
      <c r="J180" s="6"/>
      <c r="K180" s="6"/>
    </row>
    <row r="181" spans="1:11" x14ac:dyDescent="0.2">
      <c r="A181" s="3"/>
      <c r="B181" s="9"/>
      <c r="C181" s="7"/>
      <c r="D181" s="4"/>
      <c r="E181" s="4"/>
      <c r="F181" s="4"/>
      <c r="G181" s="5"/>
      <c r="H181" s="5"/>
      <c r="I181" s="5"/>
      <c r="J181" s="6"/>
      <c r="K181" s="6"/>
    </row>
    <row r="182" spans="1:11" x14ac:dyDescent="0.2">
      <c r="A182" s="3"/>
      <c r="B182" s="9"/>
      <c r="C182" s="7"/>
      <c r="D182" s="4"/>
      <c r="E182" s="5"/>
      <c r="F182" s="5"/>
      <c r="G182" s="5"/>
      <c r="H182" s="5"/>
      <c r="I182" s="5"/>
      <c r="J182" s="5"/>
      <c r="K182" s="5"/>
    </row>
    <row r="183" spans="1:11" x14ac:dyDescent="0.2">
      <c r="A183" s="3"/>
      <c r="B183" s="9"/>
      <c r="C183" s="7"/>
      <c r="D183" s="4"/>
      <c r="E183" s="5"/>
      <c r="F183" s="5"/>
      <c r="G183" s="5"/>
      <c r="H183" s="5"/>
      <c r="I183" s="5"/>
      <c r="J183" s="5"/>
      <c r="K183" s="5"/>
    </row>
    <row r="184" spans="1:11" x14ac:dyDescent="0.2">
      <c r="A184" s="3"/>
      <c r="B184" s="9"/>
      <c r="C184" s="7"/>
      <c r="D184" s="4"/>
      <c r="E184" s="5"/>
      <c r="F184" s="5"/>
      <c r="G184" s="5"/>
      <c r="H184" s="5"/>
      <c r="I184" s="5"/>
      <c r="J184" s="5"/>
      <c r="K184" s="5"/>
    </row>
    <row r="185" spans="1:11" x14ac:dyDescent="0.2">
      <c r="A185" s="3"/>
      <c r="B185" s="9"/>
      <c r="C185" s="7"/>
      <c r="D185" s="4"/>
      <c r="E185" s="5"/>
      <c r="F185" s="5"/>
      <c r="G185" s="5"/>
      <c r="H185" s="5"/>
      <c r="I185" s="5"/>
      <c r="J185" s="6"/>
      <c r="K185" s="6"/>
    </row>
    <row r="186" spans="1:11" x14ac:dyDescent="0.2">
      <c r="A186" s="3"/>
      <c r="B186" s="9"/>
      <c r="C186" s="7"/>
      <c r="D186" s="4"/>
      <c r="E186" s="5"/>
      <c r="F186" s="5"/>
      <c r="G186" s="5"/>
      <c r="H186" s="5"/>
      <c r="I186" s="5"/>
      <c r="J186" s="5"/>
      <c r="K186" s="5"/>
    </row>
    <row r="187" spans="1:11" x14ac:dyDescent="0.2">
      <c r="A187" s="3"/>
      <c r="B187" s="9"/>
      <c r="C187" s="7"/>
      <c r="D187" s="4"/>
      <c r="E187" s="5"/>
      <c r="F187" s="5"/>
      <c r="G187" s="5"/>
      <c r="H187" s="5"/>
      <c r="I187" s="5"/>
      <c r="J187" s="6"/>
      <c r="K187" s="6"/>
    </row>
    <row r="188" spans="1:11" x14ac:dyDescent="0.2">
      <c r="A188" s="3"/>
      <c r="B188" s="9"/>
      <c r="C188" s="7"/>
      <c r="D188" s="4"/>
      <c r="E188" s="5"/>
      <c r="F188" s="5"/>
      <c r="G188" s="5"/>
      <c r="H188" s="5"/>
      <c r="I188" s="5"/>
      <c r="J188" s="6"/>
      <c r="K188" s="6"/>
    </row>
    <row r="189" spans="1:11" x14ac:dyDescent="0.2">
      <c r="A189" s="3"/>
      <c r="B189" s="9"/>
      <c r="C189" s="7"/>
      <c r="D189" s="4"/>
      <c r="E189" s="5"/>
      <c r="F189" s="5"/>
      <c r="G189" s="5"/>
      <c r="H189" s="5"/>
      <c r="I189" s="5"/>
      <c r="J189" s="6"/>
      <c r="K189" s="6"/>
    </row>
    <row r="190" spans="1:11" x14ac:dyDescent="0.2">
      <c r="A190" s="3"/>
      <c r="B190" s="9"/>
      <c r="C190" s="7"/>
      <c r="D190" s="4"/>
      <c r="E190" s="5"/>
      <c r="F190" s="5"/>
      <c r="G190" s="5"/>
      <c r="H190" s="5"/>
      <c r="I190" s="5"/>
      <c r="J190" s="5"/>
      <c r="K190" s="5"/>
    </row>
    <row r="191" spans="1:11" x14ac:dyDescent="0.2">
      <c r="A191" s="3"/>
      <c r="B191" s="9"/>
      <c r="C191" s="7"/>
      <c r="D191" s="4"/>
      <c r="E191" s="5"/>
      <c r="F191" s="5"/>
      <c r="G191" s="5"/>
      <c r="H191" s="5"/>
      <c r="I191" s="5"/>
      <c r="J191" s="5"/>
      <c r="K191" s="5"/>
    </row>
    <row r="192" spans="1:11" x14ac:dyDescent="0.2">
      <c r="A192" s="3"/>
      <c r="B192" s="9"/>
      <c r="C192" s="7"/>
      <c r="D192" s="4"/>
      <c r="E192" s="5"/>
      <c r="F192" s="5"/>
      <c r="G192" s="5"/>
      <c r="H192" s="5"/>
      <c r="I192" s="5"/>
      <c r="J192" s="6"/>
      <c r="K192" s="6"/>
    </row>
    <row r="193" spans="1:11" x14ac:dyDescent="0.2">
      <c r="A193" s="3"/>
      <c r="B193" s="9"/>
      <c r="C193" s="7"/>
      <c r="D193" s="4"/>
      <c r="E193" s="5"/>
      <c r="F193" s="5"/>
      <c r="G193" s="5"/>
      <c r="H193" s="5"/>
      <c r="I193" s="5"/>
      <c r="J193" s="6"/>
      <c r="K193" s="6"/>
    </row>
    <row r="194" spans="1:11" x14ac:dyDescent="0.2">
      <c r="A194" s="3"/>
      <c r="B194" s="9"/>
      <c r="C194" s="7"/>
      <c r="D194" s="4"/>
      <c r="E194" s="5"/>
      <c r="F194" s="5"/>
      <c r="G194" s="5"/>
      <c r="H194" s="5"/>
      <c r="I194" s="5"/>
      <c r="J194" s="6"/>
      <c r="K194" s="6"/>
    </row>
    <row r="195" spans="1:11" x14ac:dyDescent="0.2">
      <c r="A195" s="3"/>
      <c r="B195" s="9"/>
      <c r="C195" s="7"/>
      <c r="D195" s="4"/>
      <c r="E195" s="5"/>
      <c r="F195" s="5"/>
      <c r="G195" s="5"/>
      <c r="H195" s="5"/>
      <c r="I195" s="5"/>
      <c r="J195" s="5"/>
      <c r="K195" s="5"/>
    </row>
    <row r="196" spans="1:11" x14ac:dyDescent="0.2">
      <c r="A196" s="3"/>
      <c r="B196" s="9"/>
      <c r="C196" s="7"/>
      <c r="D196" s="4"/>
      <c r="E196" s="5"/>
      <c r="F196" s="5"/>
      <c r="G196" s="5"/>
      <c r="H196" s="5"/>
      <c r="I196" s="5"/>
      <c r="J196" s="6"/>
      <c r="K196" s="6"/>
    </row>
    <row r="197" spans="1:11" x14ac:dyDescent="0.2">
      <c r="A197" s="3"/>
      <c r="B197" s="9"/>
      <c r="C197" s="7"/>
      <c r="D197" s="4"/>
      <c r="E197" s="5"/>
      <c r="F197" s="5"/>
      <c r="G197" s="5"/>
      <c r="H197" s="5"/>
      <c r="I197" s="5"/>
      <c r="J197" s="6"/>
      <c r="K197" s="6"/>
    </row>
    <row r="198" spans="1:11" x14ac:dyDescent="0.2">
      <c r="A198" s="3"/>
      <c r="B198" s="9"/>
      <c r="C198" s="7"/>
      <c r="D198" s="4"/>
      <c r="E198" s="5"/>
      <c r="F198" s="5"/>
      <c r="G198" s="5"/>
      <c r="H198" s="5"/>
      <c r="I198" s="5"/>
      <c r="J198" s="5"/>
      <c r="K198" s="5"/>
    </row>
    <row r="199" spans="1:11" x14ac:dyDescent="0.2">
      <c r="A199" s="3"/>
      <c r="B199" s="9"/>
      <c r="C199" s="7"/>
      <c r="D199" s="4"/>
      <c r="E199" s="5"/>
      <c r="F199" s="5"/>
      <c r="G199" s="5"/>
      <c r="H199" s="5"/>
      <c r="I199" s="5"/>
      <c r="J199" s="6"/>
      <c r="K199" s="6"/>
    </row>
    <row r="200" spans="1:11" x14ac:dyDescent="0.2">
      <c r="A200" s="3"/>
      <c r="B200" s="9"/>
      <c r="C200" s="7"/>
      <c r="D200" s="4"/>
      <c r="E200" s="5"/>
      <c r="F200" s="5"/>
      <c r="G200" s="5"/>
      <c r="H200" s="5"/>
      <c r="I200" s="5"/>
      <c r="J200" s="5"/>
      <c r="K200" s="5"/>
    </row>
    <row r="201" spans="1:11" x14ac:dyDescent="0.2">
      <c r="A201" s="3"/>
      <c r="B201" s="9"/>
      <c r="C201" s="7"/>
      <c r="D201" s="4"/>
      <c r="E201" s="5"/>
      <c r="F201" s="5"/>
      <c r="G201" s="5"/>
      <c r="H201" s="5"/>
      <c r="I201" s="5"/>
      <c r="J201" s="6"/>
      <c r="K201" s="6"/>
    </row>
    <row r="202" spans="1:11" x14ac:dyDescent="0.2">
      <c r="A202" s="3"/>
      <c r="B202" s="9"/>
      <c r="C202" s="7"/>
      <c r="D202" s="4"/>
      <c r="E202" s="5"/>
      <c r="F202" s="5"/>
      <c r="G202" s="5"/>
      <c r="H202" s="5"/>
      <c r="I202" s="5"/>
      <c r="J202" s="6"/>
      <c r="K202" s="6"/>
    </row>
    <row r="203" spans="1:11" x14ac:dyDescent="0.2">
      <c r="A203" s="3"/>
      <c r="B203" s="9"/>
      <c r="C203" s="7"/>
      <c r="D203" s="4"/>
      <c r="E203" s="5"/>
      <c r="F203" s="5"/>
      <c r="G203" s="5"/>
      <c r="H203" s="5"/>
      <c r="I203" s="5"/>
      <c r="J203" s="6"/>
      <c r="K203" s="6"/>
    </row>
    <row r="204" spans="1:11" x14ac:dyDescent="0.2">
      <c r="A204" s="3"/>
      <c r="B204" s="9"/>
      <c r="C204" s="7"/>
      <c r="D204" s="4"/>
      <c r="E204" s="5"/>
      <c r="F204" s="5"/>
      <c r="G204" s="5"/>
      <c r="H204" s="5"/>
      <c r="I204" s="5"/>
      <c r="J204" s="6"/>
      <c r="K204" s="6"/>
    </row>
    <row r="205" spans="1:11" x14ac:dyDescent="0.2">
      <c r="A205" s="3"/>
      <c r="B205" s="9"/>
      <c r="C205" s="7"/>
      <c r="D205" s="4"/>
      <c r="E205" s="5"/>
      <c r="F205" s="5"/>
      <c r="G205" s="5"/>
      <c r="H205" s="5"/>
      <c r="I205" s="5"/>
      <c r="J205" s="5"/>
      <c r="K205" s="5"/>
    </row>
    <row r="206" spans="1:11" x14ac:dyDescent="0.2">
      <c r="A206" s="3"/>
      <c r="B206" s="9"/>
      <c r="C206" s="7"/>
      <c r="D206" s="4"/>
      <c r="E206" s="5"/>
      <c r="F206" s="5"/>
      <c r="G206" s="5"/>
      <c r="H206" s="5"/>
      <c r="I206" s="5"/>
      <c r="J206" s="5"/>
      <c r="K206" s="5"/>
    </row>
    <row r="207" spans="1:11" x14ac:dyDescent="0.2">
      <c r="A207" s="3"/>
      <c r="B207" s="9"/>
      <c r="C207" s="7"/>
      <c r="D207" s="4"/>
      <c r="E207" s="5"/>
      <c r="F207" s="5"/>
      <c r="G207" s="5"/>
      <c r="H207" s="5"/>
      <c r="I207" s="5"/>
      <c r="J207" s="5"/>
      <c r="K207" s="5"/>
    </row>
    <row r="208" spans="1:11" x14ac:dyDescent="0.2">
      <c r="A208" s="3"/>
      <c r="B208" s="9"/>
      <c r="C208" s="7"/>
      <c r="D208" s="4"/>
      <c r="E208" s="5"/>
      <c r="F208" s="5"/>
      <c r="G208" s="5"/>
      <c r="H208" s="5"/>
      <c r="I208" s="5"/>
      <c r="J208" s="6"/>
      <c r="K208" s="6"/>
    </row>
    <row r="209" spans="1:11" x14ac:dyDescent="0.2">
      <c r="A209" s="3"/>
      <c r="B209" s="9"/>
      <c r="C209" s="7"/>
      <c r="D209" s="4"/>
      <c r="E209" s="5"/>
      <c r="F209" s="5"/>
      <c r="G209" s="5"/>
      <c r="H209" s="5"/>
      <c r="I209" s="5"/>
      <c r="J209" s="5"/>
      <c r="K209" s="5"/>
    </row>
    <row r="210" spans="1:11" x14ac:dyDescent="0.2">
      <c r="A210" s="3"/>
      <c r="B210" s="9"/>
      <c r="C210" s="7"/>
      <c r="D210" s="4"/>
      <c r="E210" s="5"/>
      <c r="F210" s="5"/>
      <c r="G210" s="5"/>
      <c r="H210" s="5"/>
      <c r="I210" s="5"/>
      <c r="J210" s="5"/>
      <c r="K210" s="5"/>
    </row>
    <row r="211" spans="1:11" x14ac:dyDescent="0.2">
      <c r="A211" s="3"/>
      <c r="B211" s="9"/>
      <c r="C211" s="7"/>
      <c r="D211" s="4"/>
      <c r="E211" s="5"/>
      <c r="F211" s="5"/>
      <c r="G211" s="5"/>
      <c r="H211" s="5"/>
      <c r="I211" s="5"/>
      <c r="J211" s="5"/>
      <c r="K211" s="5"/>
    </row>
    <row r="212" spans="1:11" x14ac:dyDescent="0.2">
      <c r="A212" s="3"/>
      <c r="B212" s="9"/>
      <c r="C212" s="7"/>
      <c r="D212" s="4"/>
      <c r="E212" s="5"/>
      <c r="F212" s="5"/>
      <c r="G212" s="5"/>
      <c r="H212" s="5"/>
      <c r="I212" s="5"/>
      <c r="J212" s="5"/>
      <c r="K212" s="5"/>
    </row>
    <row r="213" spans="1:11" x14ac:dyDescent="0.2">
      <c r="A213" s="3"/>
      <c r="B213" s="9"/>
      <c r="C213" s="7"/>
      <c r="D213" s="4"/>
      <c r="E213" s="5"/>
      <c r="F213" s="5"/>
      <c r="G213" s="5"/>
      <c r="H213" s="5"/>
      <c r="I213" s="5"/>
      <c r="J213" s="6"/>
      <c r="K213" s="6"/>
    </row>
    <row r="214" spans="1:11" x14ac:dyDescent="0.2">
      <c r="A214" s="3"/>
      <c r="B214" s="9"/>
      <c r="C214" s="7"/>
      <c r="D214" s="4"/>
      <c r="E214" s="4"/>
      <c r="F214" s="5"/>
      <c r="G214" s="5"/>
      <c r="H214" s="5"/>
      <c r="I214" s="5"/>
      <c r="J214" s="6"/>
      <c r="K214" s="6"/>
    </row>
    <row r="215" spans="1:11" x14ac:dyDescent="0.2">
      <c r="A215" s="3"/>
      <c r="B215" s="9"/>
      <c r="C215" s="7"/>
      <c r="D215" s="4"/>
      <c r="E215" s="5"/>
      <c r="F215" s="5"/>
      <c r="G215" s="5"/>
      <c r="H215" s="5"/>
      <c r="I215" s="5"/>
      <c r="J215" s="5"/>
      <c r="K215" s="5"/>
    </row>
    <row r="216" spans="1:11" x14ac:dyDescent="0.2">
      <c r="A216" s="3"/>
      <c r="B216" s="9"/>
      <c r="C216" s="7"/>
      <c r="D216" s="4"/>
      <c r="E216" s="5"/>
      <c r="F216" s="5"/>
      <c r="G216" s="5"/>
      <c r="H216" s="5"/>
      <c r="I216" s="5"/>
      <c r="J216" s="6"/>
      <c r="K216" s="6"/>
    </row>
    <row r="217" spans="1:11" x14ac:dyDescent="0.2">
      <c r="A217" s="3"/>
      <c r="B217" s="9"/>
      <c r="C217" s="7"/>
      <c r="D217" s="4"/>
      <c r="E217" s="5"/>
      <c r="F217" s="5"/>
      <c r="G217" s="5"/>
      <c r="H217" s="5"/>
      <c r="I217" s="5"/>
      <c r="J217" s="5"/>
      <c r="K217" s="5"/>
    </row>
    <row r="218" spans="1:11" x14ac:dyDescent="0.2">
      <c r="A218" s="3"/>
      <c r="B218" s="9"/>
      <c r="C218" s="7"/>
      <c r="D218" s="4"/>
      <c r="E218" s="5"/>
      <c r="F218" s="5"/>
      <c r="G218" s="5"/>
      <c r="H218" s="5"/>
      <c r="I218" s="5"/>
      <c r="J218" s="6"/>
      <c r="K218" s="6"/>
    </row>
    <row r="219" spans="1:11" x14ac:dyDescent="0.2">
      <c r="A219" s="3"/>
      <c r="B219" s="9"/>
      <c r="C219" s="7"/>
      <c r="D219" s="4"/>
      <c r="E219" s="5"/>
      <c r="F219" s="5"/>
      <c r="G219" s="5"/>
      <c r="H219" s="5"/>
      <c r="I219" s="5"/>
      <c r="J219" s="6"/>
      <c r="K219" s="6"/>
    </row>
    <row r="220" spans="1:11" x14ac:dyDescent="0.2">
      <c r="A220" s="3"/>
      <c r="B220" s="9"/>
      <c r="C220" s="7"/>
      <c r="D220" s="4"/>
      <c r="E220" s="5"/>
      <c r="F220" s="5"/>
      <c r="G220" s="5"/>
      <c r="H220" s="5"/>
      <c r="I220" s="5"/>
      <c r="J220" s="5"/>
      <c r="K220" s="5"/>
    </row>
    <row r="221" spans="1:11" x14ac:dyDescent="0.2">
      <c r="A221" s="3"/>
      <c r="B221" s="9"/>
      <c r="C221" s="7"/>
      <c r="D221" s="4"/>
      <c r="E221" s="5"/>
      <c r="F221" s="5"/>
      <c r="G221" s="5"/>
      <c r="H221" s="5"/>
      <c r="I221" s="5"/>
      <c r="J221" s="5"/>
      <c r="K221" s="5"/>
    </row>
    <row r="222" spans="1:11" x14ac:dyDescent="0.2">
      <c r="A222" s="3"/>
      <c r="B222" s="9"/>
      <c r="C222" s="7"/>
      <c r="D222" s="4"/>
      <c r="E222" s="4"/>
      <c r="F222" s="5"/>
      <c r="G222" s="5"/>
      <c r="H222" s="5"/>
      <c r="I222" s="5"/>
      <c r="J222" s="6"/>
      <c r="K222" s="6"/>
    </row>
    <row r="223" spans="1:11" x14ac:dyDescent="0.2">
      <c r="A223" s="3"/>
      <c r="B223" s="9"/>
      <c r="C223" s="7"/>
      <c r="D223" s="4"/>
      <c r="E223" s="4"/>
      <c r="F223" s="4"/>
      <c r="G223" s="5"/>
      <c r="H223" s="5"/>
      <c r="I223" s="5"/>
      <c r="J223" s="6"/>
      <c r="K223" s="6"/>
    </row>
    <row r="224" spans="1:11" x14ac:dyDescent="0.2">
      <c r="A224" s="3"/>
      <c r="B224" s="9"/>
      <c r="C224" s="7"/>
      <c r="D224" s="4"/>
      <c r="E224" s="4"/>
      <c r="F224" s="4"/>
      <c r="G224" s="5"/>
      <c r="H224" s="5"/>
      <c r="I224" s="5"/>
      <c r="J224" s="6"/>
      <c r="K224" s="6"/>
    </row>
    <row r="225" spans="1:11" x14ac:dyDescent="0.2">
      <c r="A225" s="3"/>
      <c r="B225" s="9"/>
      <c r="C225" s="7"/>
      <c r="D225" s="4"/>
      <c r="E225" s="4"/>
      <c r="F225" s="4"/>
      <c r="G225" s="5"/>
      <c r="H225" s="5"/>
      <c r="I225" s="5"/>
      <c r="J225" s="6"/>
      <c r="K225" s="6"/>
    </row>
    <row r="226" spans="1:11" x14ac:dyDescent="0.2">
      <c r="A226" s="3"/>
      <c r="B226" s="9"/>
      <c r="C226" s="7"/>
      <c r="D226" s="4"/>
      <c r="E226" s="4"/>
      <c r="F226" s="4"/>
      <c r="G226" s="5"/>
      <c r="H226" s="5"/>
      <c r="I226" s="5"/>
      <c r="J226" s="6"/>
      <c r="K226" s="6"/>
    </row>
    <row r="227" spans="1:11" x14ac:dyDescent="0.2">
      <c r="A227" s="3"/>
      <c r="B227" s="9"/>
      <c r="C227" s="7"/>
      <c r="D227" s="4"/>
      <c r="E227" s="4"/>
      <c r="F227" s="4"/>
      <c r="G227" s="5"/>
      <c r="H227" s="5"/>
      <c r="I227" s="5"/>
      <c r="J227" s="6"/>
      <c r="K227" s="6"/>
    </row>
    <row r="228" spans="1:11" x14ac:dyDescent="0.2">
      <c r="A228" s="3"/>
      <c r="B228" s="9"/>
      <c r="C228" s="7"/>
      <c r="D228" s="4"/>
      <c r="E228" s="4"/>
      <c r="F228" s="4"/>
      <c r="G228" s="5"/>
      <c r="H228" s="5"/>
      <c r="I228" s="5"/>
      <c r="J228" s="6"/>
      <c r="K228" s="6"/>
    </row>
    <row r="229" spans="1:11" x14ac:dyDescent="0.2">
      <c r="A229" s="3"/>
      <c r="B229" s="9"/>
      <c r="C229" s="7"/>
      <c r="D229" s="4"/>
      <c r="E229" s="4"/>
      <c r="F229" s="4"/>
      <c r="G229" s="5"/>
      <c r="H229" s="5"/>
      <c r="I229" s="5"/>
      <c r="J229" s="6"/>
      <c r="K229" s="6"/>
    </row>
    <row r="230" spans="1:11" x14ac:dyDescent="0.2">
      <c r="A230" s="3"/>
      <c r="B230" s="9"/>
      <c r="C230" s="7"/>
      <c r="D230" s="4"/>
      <c r="E230" s="4"/>
      <c r="F230" s="4"/>
      <c r="G230" s="5"/>
      <c r="H230" s="5"/>
      <c r="I230" s="5"/>
      <c r="J230" s="6"/>
      <c r="K230" s="6"/>
    </row>
    <row r="231" spans="1:11" x14ac:dyDescent="0.2">
      <c r="A231" s="3"/>
      <c r="B231" s="9"/>
      <c r="C231" s="7"/>
      <c r="D231" s="4"/>
      <c r="E231" s="4"/>
      <c r="F231" s="4"/>
      <c r="G231" s="5"/>
      <c r="H231" s="5"/>
      <c r="I231" s="5"/>
      <c r="J231" s="6"/>
      <c r="K231" s="6"/>
    </row>
    <row r="232" spans="1:11" x14ac:dyDescent="0.2">
      <c r="A232" s="3"/>
      <c r="B232" s="9"/>
      <c r="C232" s="7"/>
      <c r="D232" s="4"/>
      <c r="E232" s="4"/>
      <c r="F232" s="4"/>
      <c r="G232" s="5"/>
      <c r="H232" s="5"/>
      <c r="I232" s="5"/>
      <c r="J232" s="6"/>
      <c r="K232" s="6"/>
    </row>
    <row r="233" spans="1:11" x14ac:dyDescent="0.2">
      <c r="A233" s="3"/>
      <c r="B233" s="9"/>
      <c r="C233" s="7"/>
      <c r="D233" s="4"/>
      <c r="E233" s="4"/>
      <c r="F233" s="4"/>
      <c r="G233" s="5"/>
      <c r="H233" s="5"/>
      <c r="I233" s="5"/>
      <c r="J233" s="6"/>
      <c r="K233" s="6"/>
    </row>
    <row r="234" spans="1:11" x14ac:dyDescent="0.2">
      <c r="A234" s="3"/>
      <c r="B234" s="9"/>
      <c r="C234" s="7"/>
      <c r="D234" s="4"/>
      <c r="E234" s="4"/>
      <c r="F234" s="4"/>
      <c r="G234" s="5"/>
      <c r="H234" s="5"/>
      <c r="I234" s="5"/>
      <c r="J234" s="6"/>
      <c r="K234" s="6"/>
    </row>
    <row r="235" spans="1:11" x14ac:dyDescent="0.2">
      <c r="A235" s="3"/>
      <c r="B235" s="9"/>
      <c r="C235" s="7"/>
      <c r="D235" s="4"/>
      <c r="E235" s="4"/>
      <c r="F235" s="4"/>
      <c r="G235" s="5"/>
      <c r="H235" s="5"/>
      <c r="I235" s="5"/>
      <c r="J235" s="6"/>
      <c r="K235" s="6"/>
    </row>
    <row r="236" spans="1:11" x14ac:dyDescent="0.2">
      <c r="A236" s="3"/>
      <c r="B236" s="9"/>
      <c r="C236" s="7"/>
      <c r="D236" s="4"/>
      <c r="E236" s="4"/>
      <c r="F236" s="5"/>
      <c r="G236" s="5"/>
      <c r="H236" s="5"/>
      <c r="I236" s="5"/>
      <c r="J236" s="6"/>
      <c r="K236" s="6"/>
    </row>
    <row r="237" spans="1:11" x14ac:dyDescent="0.2">
      <c r="A237" s="3"/>
      <c r="B237" s="9"/>
      <c r="C237" s="7"/>
      <c r="D237" s="4"/>
      <c r="E237" s="4"/>
      <c r="F237" s="4"/>
      <c r="G237" s="5"/>
      <c r="H237" s="5"/>
      <c r="I237" s="5"/>
      <c r="J237" s="6"/>
      <c r="K237" s="6"/>
    </row>
    <row r="238" spans="1:11" x14ac:dyDescent="0.2">
      <c r="A238" s="3"/>
      <c r="B238" s="9"/>
      <c r="C238" s="7"/>
      <c r="D238" s="4"/>
      <c r="E238" s="4"/>
      <c r="F238" s="4"/>
      <c r="G238" s="5"/>
      <c r="H238" s="5"/>
      <c r="I238" s="5"/>
      <c r="J238" s="6"/>
      <c r="K238" s="6"/>
    </row>
    <row r="239" spans="1:11" x14ac:dyDescent="0.2">
      <c r="A239" s="3"/>
      <c r="B239" s="9"/>
      <c r="C239" s="7"/>
      <c r="D239" s="4"/>
      <c r="E239" s="4"/>
      <c r="F239" s="4"/>
      <c r="G239" s="5"/>
      <c r="H239" s="5"/>
      <c r="I239" s="5"/>
      <c r="J239" s="6"/>
      <c r="K239" s="6"/>
    </row>
    <row r="240" spans="1:11" x14ac:dyDescent="0.2">
      <c r="A240" s="3"/>
      <c r="B240" s="9"/>
      <c r="C240" s="7"/>
      <c r="D240" s="4"/>
      <c r="E240" s="4"/>
      <c r="F240" s="4"/>
      <c r="G240" s="5"/>
      <c r="H240" s="5"/>
      <c r="I240" s="5"/>
      <c r="J240" s="6"/>
      <c r="K240" s="6"/>
    </row>
    <row r="241" spans="1:11" x14ac:dyDescent="0.2">
      <c r="A241" s="3"/>
      <c r="B241" s="9"/>
      <c r="C241" s="7"/>
      <c r="D241" s="4"/>
      <c r="E241" s="4"/>
      <c r="F241" s="5"/>
      <c r="G241" s="5"/>
      <c r="H241" s="5"/>
      <c r="I241" s="5"/>
      <c r="J241" s="6"/>
      <c r="K241" s="6"/>
    </row>
    <row r="242" spans="1:11" x14ac:dyDescent="0.2">
      <c r="A242" s="3"/>
      <c r="B242" s="9"/>
      <c r="C242" s="7"/>
      <c r="D242" s="4"/>
      <c r="E242" s="4"/>
      <c r="F242" s="4"/>
      <c r="G242" s="5"/>
      <c r="H242" s="5"/>
      <c r="I242" s="5"/>
      <c r="J242" s="6"/>
      <c r="K242" s="6"/>
    </row>
    <row r="243" spans="1:11" x14ac:dyDescent="0.2">
      <c r="A243" s="3"/>
      <c r="B243" s="9"/>
      <c r="C243" s="7"/>
      <c r="D243" s="4"/>
      <c r="E243" s="4"/>
      <c r="F243" s="5"/>
      <c r="G243" s="5"/>
      <c r="H243" s="5"/>
      <c r="I243" s="5"/>
      <c r="J243" s="6"/>
      <c r="K243" s="6"/>
    </row>
    <row r="244" spans="1:11" x14ac:dyDescent="0.2">
      <c r="A244" s="3"/>
      <c r="B244" s="9"/>
      <c r="C244" s="7"/>
      <c r="D244" s="4"/>
      <c r="E244" s="4"/>
      <c r="F244" s="5"/>
      <c r="G244" s="5"/>
      <c r="H244" s="5"/>
      <c r="I244" s="5"/>
      <c r="J244" s="6"/>
      <c r="K244" s="6"/>
    </row>
    <row r="245" spans="1:11" x14ac:dyDescent="0.2">
      <c r="A245" s="3"/>
      <c r="B245" s="9"/>
      <c r="C245" s="7"/>
      <c r="D245" s="4"/>
      <c r="E245" s="4"/>
      <c r="F245" s="4"/>
      <c r="G245" s="5"/>
      <c r="H245" s="5"/>
      <c r="I245" s="5"/>
      <c r="J245" s="6"/>
      <c r="K245" s="6"/>
    </row>
    <row r="246" spans="1:11" x14ac:dyDescent="0.2">
      <c r="A246" s="3"/>
      <c r="B246" s="9"/>
      <c r="C246" s="7"/>
      <c r="D246" s="4"/>
      <c r="E246" s="4"/>
      <c r="F246" s="4"/>
      <c r="G246" s="5"/>
      <c r="H246" s="5"/>
      <c r="I246" s="5"/>
      <c r="J246" s="6"/>
      <c r="K246" s="6"/>
    </row>
    <row r="247" spans="1:11" x14ac:dyDescent="0.2">
      <c r="A247" s="3"/>
      <c r="B247" s="9"/>
      <c r="C247" s="7"/>
      <c r="D247" s="4"/>
      <c r="E247" s="5"/>
      <c r="F247" s="5"/>
      <c r="G247" s="5"/>
      <c r="H247" s="5"/>
      <c r="I247" s="5"/>
      <c r="J247" s="6"/>
      <c r="K247" s="6"/>
    </row>
    <row r="248" spans="1:11" x14ac:dyDescent="0.2">
      <c r="A248" s="3"/>
      <c r="B248" s="9"/>
      <c r="C248" s="7"/>
      <c r="D248" s="4"/>
      <c r="E248" s="5"/>
      <c r="F248" s="5"/>
      <c r="G248" s="5"/>
      <c r="H248" s="5"/>
      <c r="I248" s="5"/>
      <c r="J248" s="6"/>
      <c r="K248" s="6"/>
    </row>
    <row r="249" spans="1:11" x14ac:dyDescent="0.2">
      <c r="A249" s="3"/>
      <c r="B249" s="9"/>
      <c r="C249" s="7"/>
      <c r="D249" s="4"/>
      <c r="E249" s="5"/>
      <c r="F249" s="5"/>
      <c r="G249" s="5"/>
      <c r="H249" s="5"/>
      <c r="I249" s="5"/>
      <c r="J249" s="5"/>
      <c r="K249" s="5"/>
    </row>
    <row r="250" spans="1:11" x14ac:dyDescent="0.2">
      <c r="A250" s="3"/>
      <c r="B250" s="9"/>
      <c r="C250" s="7"/>
      <c r="D250" s="4"/>
      <c r="E250" s="5"/>
      <c r="F250" s="5"/>
      <c r="G250" s="5"/>
      <c r="H250" s="5"/>
      <c r="I250" s="5"/>
      <c r="J250" s="5"/>
      <c r="K250" s="5"/>
    </row>
    <row r="251" spans="1:11" x14ac:dyDescent="0.2">
      <c r="A251" s="3"/>
      <c r="B251" s="9"/>
      <c r="C251" s="7"/>
      <c r="D251" s="4"/>
      <c r="E251" s="5"/>
      <c r="F251" s="5"/>
      <c r="G251" s="5"/>
      <c r="H251" s="5"/>
      <c r="I251" s="5"/>
      <c r="J251" s="6"/>
      <c r="K251" s="6"/>
    </row>
    <row r="252" spans="1:11" x14ac:dyDescent="0.2">
      <c r="A252" s="3"/>
      <c r="B252" s="9"/>
      <c r="C252" s="7"/>
      <c r="D252" s="4"/>
      <c r="E252" s="5"/>
      <c r="F252" s="5"/>
      <c r="G252" s="5"/>
      <c r="H252" s="5"/>
      <c r="I252" s="5"/>
      <c r="J252" s="6"/>
      <c r="K252" s="6"/>
    </row>
    <row r="253" spans="1:11" x14ac:dyDescent="0.2">
      <c r="A253" s="3"/>
      <c r="B253" s="9"/>
      <c r="C253" s="7"/>
      <c r="D253" s="4"/>
      <c r="E253" s="5"/>
      <c r="F253" s="5"/>
      <c r="G253" s="5"/>
      <c r="H253" s="5"/>
      <c r="I253" s="5"/>
      <c r="J253" s="6"/>
      <c r="K253" s="6"/>
    </row>
    <row r="254" spans="1:11" x14ac:dyDescent="0.2">
      <c r="A254" s="3"/>
      <c r="B254" s="9"/>
      <c r="C254" s="7"/>
      <c r="D254" s="4"/>
      <c r="E254" s="5"/>
      <c r="F254" s="5"/>
      <c r="G254" s="5"/>
      <c r="H254" s="5"/>
      <c r="I254" s="5"/>
      <c r="J254" s="6"/>
      <c r="K254" s="6"/>
    </row>
    <row r="255" spans="1:11" x14ac:dyDescent="0.2">
      <c r="A255" s="3"/>
      <c r="B255" s="9"/>
      <c r="C255" s="7"/>
      <c r="D255" s="4"/>
      <c r="E255" s="4"/>
      <c r="F255" s="4"/>
      <c r="G255" s="5"/>
      <c r="H255" s="5"/>
      <c r="I255" s="5"/>
      <c r="J255" s="6"/>
      <c r="K255" s="6"/>
    </row>
    <row r="256" spans="1:11" x14ac:dyDescent="0.2">
      <c r="A256" s="3"/>
      <c r="B256" s="9"/>
      <c r="C256" s="7"/>
      <c r="D256" s="4"/>
      <c r="E256" s="4"/>
      <c r="F256" s="4"/>
      <c r="G256" s="5"/>
      <c r="H256" s="5"/>
      <c r="I256" s="5"/>
      <c r="J256" s="6"/>
      <c r="K256" s="6"/>
    </row>
    <row r="257" spans="1:11" x14ac:dyDescent="0.2">
      <c r="A257" s="3"/>
      <c r="B257" s="9"/>
      <c r="C257" s="7"/>
      <c r="D257" s="4"/>
      <c r="E257" s="4"/>
      <c r="F257" s="4"/>
      <c r="G257" s="5"/>
      <c r="H257" s="5"/>
      <c r="I257" s="5"/>
      <c r="J257" s="6"/>
      <c r="K257" s="6"/>
    </row>
    <row r="258" spans="1:11" x14ac:dyDescent="0.2">
      <c r="A258" s="3"/>
      <c r="B258" s="9"/>
      <c r="C258" s="7"/>
      <c r="D258" s="4"/>
      <c r="E258" s="4"/>
      <c r="F258" s="4"/>
      <c r="G258" s="5"/>
      <c r="H258" s="5"/>
      <c r="I258" s="5"/>
      <c r="J258" s="6"/>
      <c r="K258" s="6"/>
    </row>
    <row r="259" spans="1:11" x14ac:dyDescent="0.2">
      <c r="A259" s="3"/>
      <c r="B259" s="9"/>
      <c r="C259" s="7"/>
      <c r="D259" s="4"/>
      <c r="E259" s="4"/>
      <c r="F259" s="4"/>
      <c r="G259" s="5"/>
      <c r="H259" s="5"/>
      <c r="I259" s="5"/>
      <c r="J259" s="6"/>
      <c r="K259" s="6"/>
    </row>
    <row r="260" spans="1:11" x14ac:dyDescent="0.2">
      <c r="A260" s="3"/>
      <c r="B260" s="9"/>
      <c r="C260" s="7"/>
      <c r="D260" s="4"/>
      <c r="E260" s="4"/>
      <c r="F260" s="4"/>
      <c r="G260" s="5"/>
      <c r="H260" s="5"/>
      <c r="I260" s="5"/>
      <c r="J260" s="6"/>
      <c r="K260" s="6"/>
    </row>
    <row r="261" spans="1:11" x14ac:dyDescent="0.2">
      <c r="A261" s="3"/>
      <c r="B261" s="9"/>
      <c r="C261" s="7"/>
      <c r="D261" s="4"/>
      <c r="E261" s="4"/>
      <c r="F261" s="4"/>
      <c r="G261" s="5"/>
      <c r="H261" s="5"/>
      <c r="I261" s="5"/>
      <c r="J261" s="6"/>
      <c r="K261" s="6"/>
    </row>
    <row r="262" spans="1:11" x14ac:dyDescent="0.2">
      <c r="A262" s="3"/>
      <c r="B262" s="9"/>
      <c r="C262" s="7"/>
      <c r="D262" s="4"/>
      <c r="E262" s="4"/>
      <c r="F262" s="4"/>
      <c r="G262" s="5"/>
      <c r="H262" s="5"/>
      <c r="I262" s="5"/>
      <c r="J262" s="6"/>
      <c r="K262" s="6"/>
    </row>
    <row r="263" spans="1:11" x14ac:dyDescent="0.2">
      <c r="A263" s="3"/>
      <c r="B263" s="9"/>
      <c r="C263" s="7"/>
      <c r="D263" s="4"/>
      <c r="E263" s="4"/>
      <c r="F263" s="4"/>
      <c r="G263" s="5"/>
      <c r="H263" s="5"/>
      <c r="I263" s="5"/>
      <c r="J263" s="6"/>
      <c r="K263" s="6"/>
    </row>
    <row r="264" spans="1:11" x14ac:dyDescent="0.2">
      <c r="A264" s="3"/>
      <c r="B264" s="9"/>
      <c r="C264" s="7"/>
      <c r="D264" s="4"/>
      <c r="E264" s="4"/>
      <c r="F264" s="4"/>
      <c r="G264" s="5"/>
      <c r="H264" s="5"/>
      <c r="I264" s="5"/>
      <c r="J264" s="6"/>
      <c r="K264" s="6"/>
    </row>
    <row r="265" spans="1:11" x14ac:dyDescent="0.2">
      <c r="A265" s="3"/>
      <c r="B265" s="9"/>
      <c r="C265" s="7"/>
      <c r="D265" s="4"/>
      <c r="E265" s="4"/>
      <c r="F265" s="5"/>
      <c r="G265" s="5"/>
      <c r="H265" s="5"/>
      <c r="I265" s="5"/>
      <c r="J265" s="6"/>
      <c r="K265" s="6"/>
    </row>
    <row r="266" spans="1:11" x14ac:dyDescent="0.2">
      <c r="A266" s="3"/>
      <c r="B266" s="9"/>
      <c r="C266" s="7"/>
      <c r="D266" s="4"/>
      <c r="E266" s="4"/>
      <c r="F266" s="4"/>
      <c r="G266" s="5"/>
      <c r="H266" s="5"/>
      <c r="I266" s="5"/>
      <c r="J266" s="6"/>
      <c r="K266" s="6"/>
    </row>
    <row r="267" spans="1:11" x14ac:dyDescent="0.2">
      <c r="A267" s="3"/>
      <c r="B267" s="9"/>
      <c r="C267" s="7"/>
      <c r="D267" s="4"/>
      <c r="E267" s="5"/>
      <c r="F267" s="5"/>
      <c r="G267" s="5"/>
      <c r="H267" s="6"/>
      <c r="I267" s="5"/>
      <c r="J267" s="6"/>
      <c r="K267" s="6"/>
    </row>
    <row r="268" spans="1:11" x14ac:dyDescent="0.2">
      <c r="A268" s="3"/>
      <c r="B268" s="9"/>
      <c r="C268" s="7"/>
      <c r="D268" s="4"/>
      <c r="E268" s="5"/>
      <c r="F268" s="5"/>
      <c r="G268" s="5"/>
      <c r="H268" s="5"/>
      <c r="I268" s="5"/>
      <c r="J268" s="6"/>
      <c r="K268" s="6"/>
    </row>
    <row r="269" spans="1:11" x14ac:dyDescent="0.2">
      <c r="A269" s="3"/>
      <c r="B269" s="9"/>
      <c r="C269" s="7"/>
      <c r="D269" s="4"/>
      <c r="E269" s="5"/>
      <c r="F269" s="5"/>
      <c r="G269" s="5"/>
      <c r="H269" s="6"/>
      <c r="I269" s="5"/>
      <c r="J269" s="6"/>
      <c r="K269" s="6"/>
    </row>
  </sheetData>
  <sortState xmlns:xlrd2="http://schemas.microsoft.com/office/spreadsheetml/2017/richdata2" ref="A2:K269">
    <sortCondition descending="1" ref="A2:A2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Terence Absolon</dc:creator>
  <cp:lastModifiedBy>Terence Absolon</cp:lastModifiedBy>
  <dcterms:created xsi:type="dcterms:W3CDTF">2024-03-12T09:18:36Z</dcterms:created>
  <dcterms:modified xsi:type="dcterms:W3CDTF">2025-06-11T19:35:01Z</dcterms:modified>
</cp:coreProperties>
</file>