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h\Desktop\"/>
    </mc:Choice>
  </mc:AlternateContent>
  <xr:revisionPtr revIDLastSave="0" documentId="8_{FB158651-A42F-4EA0-9784-29AC5BFA35A8}" xr6:coauthVersionLast="34" xr6:coauthVersionMax="34" xr10:uidLastSave="{00000000-0000-0000-0000-000000000000}"/>
  <bookViews>
    <workbookView xWindow="0" yWindow="0" windowWidth="23040" windowHeight="9072" xr2:uid="{D864B461-B9D3-4EA3-9AE1-A387C3297D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H23" i="1"/>
  <c r="H15" i="1"/>
  <c r="H16" i="1"/>
  <c r="H17" i="1"/>
  <c r="H18" i="1"/>
  <c r="H19" i="1"/>
  <c r="H20" i="1"/>
  <c r="H21" i="1"/>
  <c r="H22" i="1"/>
  <c r="G15" i="1"/>
  <c r="G16" i="1"/>
  <c r="G17" i="1"/>
  <c r="G18" i="1"/>
  <c r="G19" i="1"/>
  <c r="G20" i="1"/>
  <c r="G21" i="1"/>
  <c r="G22" i="1"/>
  <c r="H14" i="1"/>
  <c r="G14" i="1"/>
  <c r="G10" i="1"/>
  <c r="H10" i="1"/>
  <c r="H6" i="1"/>
  <c r="H7" i="1"/>
  <c r="H8" i="1"/>
  <c r="H9" i="1"/>
  <c r="G9" i="1"/>
  <c r="G8" i="1"/>
  <c r="G7" i="1"/>
  <c r="G6" i="1"/>
  <c r="H5" i="1"/>
  <c r="H4" i="1"/>
  <c r="B5" i="1"/>
  <c r="B3" i="1"/>
  <c r="H3" i="1" s="1"/>
  <c r="H2" i="1"/>
  <c r="G5" i="1"/>
  <c r="G4" i="1"/>
  <c r="G3" i="1"/>
  <c r="G2" i="1"/>
</calcChain>
</file>

<file path=xl/sharedStrings.xml><?xml version="1.0" encoding="utf-8"?>
<sst xmlns="http://schemas.openxmlformats.org/spreadsheetml/2006/main" count="29" uniqueCount="10">
  <si>
    <t>FD</t>
  </si>
  <si>
    <t>UD</t>
  </si>
  <si>
    <t>Status</t>
  </si>
  <si>
    <t>Node</t>
  </si>
  <si>
    <t>Service Type</t>
  </si>
  <si>
    <t>Stateless</t>
  </si>
  <si>
    <t>Stateful</t>
  </si>
  <si>
    <t>Approach</t>
  </si>
  <si>
    <t>RS (min)</t>
  </si>
  <si>
    <t>RS (target)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</si>
</sst>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E15A-28EC-47D6-964D-D57B7BF34604}">
  <dimension ref="A1:K23"/>
  <sheetViews>
    <sheetView tabSelected="1" workbookViewId="0">
      <selection activeCell="M23" sqref="M23"/>
    </sheetView>
  </sheetViews>
  <sheetFormatPr defaultRowHeight="14.4" x14ac:dyDescent="0.3"/>
  <cols>
    <col min="1" max="1" width="13.109375" customWidth="1"/>
    <col min="2" max="2" width="13.21875" bestFit="1" customWidth="1"/>
    <col min="3" max="3" width="11.6640625" customWidth="1"/>
    <col min="4" max="4" width="7.88671875" customWidth="1"/>
    <col min="5" max="5" width="6.88671875" customWidth="1"/>
    <col min="6" max="6" width="9.6640625" customWidth="1"/>
    <col min="7" max="7" width="13.21875" style="4" customWidth="1"/>
    <col min="8" max="8" width="19.33203125" style="2" customWidth="1"/>
    <col min="11" max="11" width="0" hidden="1" customWidth="1"/>
  </cols>
  <sheetData>
    <row r="1" spans="1:11" s="1" customFormat="1" x14ac:dyDescent="0.3">
      <c r="A1" s="1" t="s">
        <v>4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3</v>
      </c>
      <c r="G1" s="3" t="s">
        <v>7</v>
      </c>
      <c r="H1" s="1" t="s">
        <v>2</v>
      </c>
    </row>
    <row r="2" spans="1:11" x14ac:dyDescent="0.3">
      <c r="A2" t="s">
        <v>5</v>
      </c>
      <c r="B2">
        <v>3</v>
      </c>
      <c r="C2">
        <v>6</v>
      </c>
      <c r="D2">
        <v>6</v>
      </c>
      <c r="E2">
        <v>6</v>
      </c>
      <c r="F2">
        <v>6</v>
      </c>
      <c r="G2" s="4" t="str">
        <f>IF(MOD(C2,D2) = 0, IF(MOD(C2,E2) = 0, IF(F2 &lt;= D2*E2, "QS", "MD")), "MD")</f>
        <v>QS</v>
      </c>
      <c r="H2" s="2" t="str">
        <f>IF(A2 = "Stateless", IF(B2&lt;=D2, "OK", "ERROR"), IF(A2 = "Stateful", IF(B2&lt;=D2, IF(C2&lt;=D2, "OK", "WARNING"), "ERROR")))</f>
        <v>OK</v>
      </c>
    </row>
    <row r="3" spans="1:11" x14ac:dyDescent="0.3">
      <c r="A3" t="s">
        <v>5</v>
      </c>
      <c r="B3">
        <f>IF(A3="Stateless",C3,#REF!)</f>
        <v>6</v>
      </c>
      <c r="C3">
        <v>6</v>
      </c>
      <c r="D3">
        <v>6</v>
      </c>
      <c r="E3">
        <v>6</v>
      </c>
      <c r="F3">
        <v>6</v>
      </c>
      <c r="G3" s="4" t="str">
        <f>IF(MOD(C3,D3) = 0, IF(MOD(C3,E3) = 0, IF(F3 &lt;= D3*E3, "QS", "MD")), "MD")</f>
        <v>QS</v>
      </c>
      <c r="H3" s="2" t="str">
        <f t="shared" ref="H3:H25" si="0">IF(A3 = "Stateless", IF(B3&lt;=D3, "OK", "ERROR"), IF(A3 = "Stateful", IF(B3&lt;=D3, IF(C3&lt;=D3, "OK", "WARNING"), "ERROR")))</f>
        <v>OK</v>
      </c>
    </row>
    <row r="4" spans="1:11" x14ac:dyDescent="0.3">
      <c r="A4" t="s">
        <v>5</v>
      </c>
      <c r="B4">
        <v>9</v>
      </c>
      <c r="C4">
        <v>9</v>
      </c>
      <c r="D4">
        <v>6</v>
      </c>
      <c r="E4">
        <v>6</v>
      </c>
      <c r="F4">
        <v>6</v>
      </c>
      <c r="G4" s="4" t="str">
        <f>IF(MOD(C4,D4) = 0, IF(MOD(C4,E4) = 0, IF(F4 &lt;= D4*E4, "QS", "MD")), "MD")</f>
        <v>MD</v>
      </c>
      <c r="H4" s="2" t="str">
        <f t="shared" si="0"/>
        <v>ERROR</v>
      </c>
    </row>
    <row r="5" spans="1:11" x14ac:dyDescent="0.3">
      <c r="A5" t="s">
        <v>5</v>
      </c>
      <c r="B5">
        <f>IF(A5="Stateless",C5,K13)</f>
        <v>12</v>
      </c>
      <c r="C5">
        <v>12</v>
      </c>
      <c r="D5">
        <v>6</v>
      </c>
      <c r="E5">
        <v>6</v>
      </c>
      <c r="F5">
        <v>6</v>
      </c>
      <c r="G5" s="4" t="str">
        <f>IF(MOD(C5,D5) = 0, IF(MOD(C5,E5) = 0, IF(F5 &lt;= D5*E5, "QS", "MD")), "MD")</f>
        <v>QS</v>
      </c>
      <c r="H5" s="2" t="str">
        <f t="shared" si="0"/>
        <v>ERROR</v>
      </c>
    </row>
    <row r="6" spans="1:11" x14ac:dyDescent="0.3">
      <c r="A6" t="s">
        <v>6</v>
      </c>
      <c r="B6">
        <v>3</v>
      </c>
      <c r="C6">
        <v>6</v>
      </c>
      <c r="D6">
        <v>6</v>
      </c>
      <c r="E6">
        <v>6</v>
      </c>
      <c r="F6">
        <v>6</v>
      </c>
      <c r="G6" s="4" t="str">
        <f>IF(MOD(C6,D6) = 0, IF(MOD(C6,E6) = 0, IF(F6 &lt;= D6*E6, "QS", "MD")), "MD")</f>
        <v>QS</v>
      </c>
      <c r="H6" s="2" t="str">
        <f t="shared" si="0"/>
        <v>OK</v>
      </c>
    </row>
    <row r="7" spans="1:11" x14ac:dyDescent="0.3">
      <c r="A7" t="s">
        <v>6</v>
      </c>
      <c r="B7">
        <v>6</v>
      </c>
      <c r="C7">
        <v>6</v>
      </c>
      <c r="D7">
        <v>6</v>
      </c>
      <c r="E7">
        <v>6</v>
      </c>
      <c r="F7">
        <v>6</v>
      </c>
      <c r="G7" s="4" t="str">
        <f>IF(MOD(C7,D7) = 0, IF(MOD(C7,E7) = 0, IF(F7 &lt;= D7*E7, "QS", "MD")), "MD")</f>
        <v>QS</v>
      </c>
      <c r="H7" s="2" t="str">
        <f t="shared" si="0"/>
        <v>OK</v>
      </c>
      <c r="K7" t="s">
        <v>5</v>
      </c>
    </row>
    <row r="8" spans="1:11" x14ac:dyDescent="0.3">
      <c r="A8" t="s">
        <v>6</v>
      </c>
      <c r="B8">
        <v>9</v>
      </c>
      <c r="C8">
        <v>6</v>
      </c>
      <c r="D8">
        <v>6</v>
      </c>
      <c r="E8">
        <v>6</v>
      </c>
      <c r="F8">
        <v>6</v>
      </c>
      <c r="G8" s="4" t="str">
        <f>IF(MOD(C8,D8) = 0, IF(MOD(C8,E8) = 0, IF(F8 &lt;= D8*E8, "QS", "MD")), "MD")</f>
        <v>QS</v>
      </c>
      <c r="H8" s="2" t="str">
        <f t="shared" si="0"/>
        <v>ERROR</v>
      </c>
      <c r="K8" t="s">
        <v>6</v>
      </c>
    </row>
    <row r="9" spans="1:11" x14ac:dyDescent="0.3">
      <c r="A9" t="s">
        <v>6</v>
      </c>
      <c r="B9">
        <v>12</v>
      </c>
      <c r="C9">
        <v>6</v>
      </c>
      <c r="D9">
        <v>6</v>
      </c>
      <c r="E9">
        <v>6</v>
      </c>
      <c r="F9">
        <v>6</v>
      </c>
      <c r="G9" s="4" t="str">
        <f>IF(MOD(C9,D9) = 0, IF(MOD(C9,E9) = 0, IF(F9 &lt;= D9*E9, "QS", "MD")), "MD")</f>
        <v>QS</v>
      </c>
      <c r="H9" s="2" t="str">
        <f t="shared" si="0"/>
        <v>ERROR</v>
      </c>
    </row>
    <row r="10" spans="1:11" x14ac:dyDescent="0.3">
      <c r="A10" t="s">
        <v>6</v>
      </c>
      <c r="B10">
        <v>6</v>
      </c>
      <c r="C10">
        <v>9</v>
      </c>
      <c r="D10">
        <v>6</v>
      </c>
      <c r="E10">
        <v>6</v>
      </c>
      <c r="F10">
        <v>6</v>
      </c>
      <c r="G10" s="4" t="str">
        <f>IF(MOD(C10,D10) = 0, IF(MOD(C10,E10) = 0, IF(F10 &lt;= D10*E10, "QS", "MD")), "MD")</f>
        <v>MD</v>
      </c>
      <c r="H10" s="2" t="str">
        <f t="shared" si="0"/>
        <v>WARNING</v>
      </c>
    </row>
    <row r="11" spans="1:11" x14ac:dyDescent="0.3">
      <c r="K11">
        <v>3</v>
      </c>
    </row>
    <row r="12" spans="1:11" x14ac:dyDescent="0.3">
      <c r="A12" s="5"/>
      <c r="B12" s="5"/>
      <c r="C12" s="5"/>
      <c r="D12" s="5"/>
      <c r="E12" s="5"/>
      <c r="F12" s="5"/>
      <c r="G12" s="6"/>
      <c r="H12" s="7"/>
    </row>
    <row r="14" spans="1:11" x14ac:dyDescent="0.3">
      <c r="A14" t="s">
        <v>5</v>
      </c>
      <c r="B14">
        <v>2</v>
      </c>
      <c r="C14">
        <v>2</v>
      </c>
      <c r="D14">
        <v>2</v>
      </c>
      <c r="E14">
        <v>2</v>
      </c>
      <c r="F14">
        <v>2</v>
      </c>
      <c r="G14" s="4" t="str">
        <f t="shared" ref="G11:G25" si="1">IF(MOD(C14,D14) = 0, IF(MOD(C14,E14) = 0, IF(F14 &lt;= D14*E14, "QS", "MD")), "MD")</f>
        <v>QS</v>
      </c>
      <c r="H14" s="2" t="str">
        <f t="shared" si="0"/>
        <v>OK</v>
      </c>
    </row>
    <row r="15" spans="1:11" x14ac:dyDescent="0.3">
      <c r="A15" t="s">
        <v>5</v>
      </c>
      <c r="B15">
        <v>3</v>
      </c>
      <c r="C15">
        <v>3</v>
      </c>
      <c r="D15">
        <v>2</v>
      </c>
      <c r="E15">
        <v>2</v>
      </c>
      <c r="F15">
        <v>2</v>
      </c>
      <c r="G15" s="4" t="str">
        <f t="shared" si="1"/>
        <v>MD</v>
      </c>
      <c r="H15" s="2" t="str">
        <f t="shared" si="0"/>
        <v>ERROR</v>
      </c>
    </row>
    <row r="16" spans="1:11" x14ac:dyDescent="0.3">
      <c r="A16" t="s">
        <v>5</v>
      </c>
      <c r="B16">
        <v>10</v>
      </c>
      <c r="C16">
        <v>10</v>
      </c>
      <c r="D16">
        <v>2</v>
      </c>
      <c r="E16">
        <v>2</v>
      </c>
      <c r="F16">
        <v>1000</v>
      </c>
      <c r="G16" s="4" t="str">
        <f t="shared" si="1"/>
        <v>MD</v>
      </c>
      <c r="H16" s="2" t="str">
        <f t="shared" si="0"/>
        <v>ERROR</v>
      </c>
    </row>
    <row r="17" spans="1:8" x14ac:dyDescent="0.3">
      <c r="A17" t="s">
        <v>5</v>
      </c>
      <c r="B17">
        <v>10</v>
      </c>
      <c r="C17">
        <v>10</v>
      </c>
      <c r="D17">
        <v>10</v>
      </c>
      <c r="E17">
        <v>10</v>
      </c>
      <c r="F17">
        <v>10</v>
      </c>
      <c r="G17" s="4" t="str">
        <f t="shared" si="1"/>
        <v>QS</v>
      </c>
      <c r="H17" s="2" t="str">
        <f t="shared" si="0"/>
        <v>OK</v>
      </c>
    </row>
    <row r="18" spans="1:8" x14ac:dyDescent="0.3">
      <c r="A18" t="s">
        <v>6</v>
      </c>
      <c r="B18">
        <v>3</v>
      </c>
      <c r="C18">
        <v>3</v>
      </c>
      <c r="D18">
        <v>4</v>
      </c>
      <c r="E18">
        <v>4</v>
      </c>
      <c r="F18">
        <v>4</v>
      </c>
      <c r="G18" s="4" t="str">
        <f t="shared" si="1"/>
        <v>MD</v>
      </c>
      <c r="H18" s="2" t="str">
        <f t="shared" si="0"/>
        <v>OK</v>
      </c>
    </row>
    <row r="19" spans="1:8" x14ac:dyDescent="0.3">
      <c r="A19" t="s">
        <v>6</v>
      </c>
      <c r="B19">
        <v>4</v>
      </c>
      <c r="C19">
        <v>4</v>
      </c>
      <c r="D19">
        <v>4</v>
      </c>
      <c r="E19">
        <v>4</v>
      </c>
      <c r="F19">
        <v>4</v>
      </c>
      <c r="G19" s="4" t="str">
        <f t="shared" si="1"/>
        <v>QS</v>
      </c>
      <c r="H19" s="2" t="str">
        <f t="shared" si="0"/>
        <v>OK</v>
      </c>
    </row>
    <row r="20" spans="1:8" x14ac:dyDescent="0.3">
      <c r="A20" t="s">
        <v>6</v>
      </c>
      <c r="B20">
        <v>4</v>
      </c>
      <c r="C20">
        <v>6</v>
      </c>
      <c r="D20">
        <v>4</v>
      </c>
      <c r="E20">
        <v>4</v>
      </c>
      <c r="F20">
        <v>4</v>
      </c>
      <c r="G20" s="4" t="str">
        <f t="shared" si="1"/>
        <v>MD</v>
      </c>
      <c r="H20" s="2" t="str">
        <f t="shared" si="0"/>
        <v>WARNING</v>
      </c>
    </row>
    <row r="21" spans="1:8" x14ac:dyDescent="0.3">
      <c r="A21" t="s">
        <v>6</v>
      </c>
      <c r="B21">
        <v>10</v>
      </c>
      <c r="C21">
        <v>10</v>
      </c>
      <c r="D21">
        <v>4</v>
      </c>
      <c r="E21">
        <v>4</v>
      </c>
      <c r="F21">
        <v>1000</v>
      </c>
      <c r="G21" s="4" t="str">
        <f t="shared" si="1"/>
        <v>MD</v>
      </c>
      <c r="H21" s="2" t="str">
        <f t="shared" si="0"/>
        <v>ERROR</v>
      </c>
    </row>
    <row r="22" spans="1:8" x14ac:dyDescent="0.3">
      <c r="A22" t="s">
        <v>6</v>
      </c>
      <c r="B22">
        <v>4</v>
      </c>
      <c r="C22">
        <v>400</v>
      </c>
      <c r="D22">
        <v>4</v>
      </c>
      <c r="E22">
        <v>4</v>
      </c>
      <c r="F22">
        <v>4</v>
      </c>
      <c r="G22" s="4" t="str">
        <f t="shared" si="1"/>
        <v>QS</v>
      </c>
      <c r="H22" s="2" t="str">
        <f t="shared" si="0"/>
        <v>WARNING</v>
      </c>
    </row>
    <row r="23" spans="1:8" x14ac:dyDescent="0.3">
      <c r="A23" t="s">
        <v>6</v>
      </c>
      <c r="B23">
        <v>4</v>
      </c>
      <c r="C23">
        <v>399</v>
      </c>
      <c r="D23">
        <v>4</v>
      </c>
      <c r="E23">
        <v>4</v>
      </c>
      <c r="F23">
        <v>4</v>
      </c>
      <c r="G23" s="4" t="str">
        <f t="shared" si="1"/>
        <v>MD</v>
      </c>
      <c r="H23" s="2" t="str">
        <f t="shared" si="0"/>
        <v>WARNING</v>
      </c>
    </row>
  </sheetData>
  <conditionalFormatting sqref="H1:H1048576">
    <cfRule type="cellIs" dxfId="2" priority="1" operator="equal">
      <formula>"WARNING"</formula>
    </cfRule>
    <cfRule type="cellIs" dxfId="1" priority="2" operator="equal">
      <formula>"ERROR"</formula>
    </cfRule>
    <cfRule type="cellIs" dxfId="0" priority="3" operator="equal">
      <formula>"OK"</formula>
    </cfRule>
  </conditionalFormatting>
  <dataValidations count="1">
    <dataValidation type="list" allowBlank="1" showInputMessage="1" showErrorMessage="1" sqref="A1:A1048576" xr:uid="{334D23AB-68E2-436A-AACC-D378F01769EA}">
      <formula1>$K$7:$K$8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 Thurupathan</dc:creator>
  <cp:lastModifiedBy>Vijayakumar Thurupathan</cp:lastModifiedBy>
  <dcterms:created xsi:type="dcterms:W3CDTF">2018-08-25T19:46:13Z</dcterms:created>
  <dcterms:modified xsi:type="dcterms:W3CDTF">2018-08-25T20:38:41Z</dcterms:modified>
</cp:coreProperties>
</file>