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admin\OneDrive - ftu.edu.vn\Máy tính\trade analytics\DriedMango\"/>
    </mc:Choice>
  </mc:AlternateContent>
  <xr:revisionPtr revIDLastSave="0" documentId="13_ncr:1_{4C0CB755-89CB-4398-8FDB-BE50BE1AC737}"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definedNames>
    <definedName name="_xlnm._FilterDatabase" localSheetId="0" hidden="1">Sheet1!$A$1:$S$1056</definedName>
    <definedName name="_xlnm._FilterDatabase" localSheetId="1" hidden="1">Sheet2!$A$1:$C$175</definedName>
    <definedName name="_xlnm.Extract" localSheetId="1">Sheet2!$A$1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0" i="1" l="1"/>
  <c r="L41" i="1"/>
  <c r="L764" i="1"/>
  <c r="L892" i="1"/>
  <c r="L42" i="1"/>
  <c r="L765" i="1"/>
  <c r="L429" i="1"/>
  <c r="L430" i="1"/>
  <c r="L424" i="1"/>
  <c r="L766" i="1"/>
  <c r="L767" i="1"/>
  <c r="L768" i="1"/>
  <c r="L43" i="1"/>
  <c r="L431" i="1"/>
  <c r="L432" i="1"/>
  <c r="L342" i="1"/>
  <c r="L769" i="1"/>
  <c r="L770" i="1"/>
  <c r="L433" i="1"/>
  <c r="L771" i="1"/>
  <c r="L772" i="1"/>
  <c r="L773" i="1"/>
  <c r="L774" i="1"/>
  <c r="L775" i="1"/>
  <c r="L776" i="1"/>
  <c r="L343" i="1"/>
  <c r="L777" i="1"/>
  <c r="L778" i="1"/>
  <c r="L779" i="1"/>
  <c r="L434" i="1"/>
  <c r="L435" i="1"/>
  <c r="L44" i="1"/>
  <c r="L45" i="1"/>
  <c r="L46" i="1"/>
  <c r="L893" i="1"/>
  <c r="L47" i="1"/>
  <c r="L436" i="1"/>
  <c r="L780" i="1"/>
  <c r="L781" i="1"/>
  <c r="L437" i="1"/>
  <c r="L782" i="1"/>
  <c r="L783" i="1"/>
  <c r="L784" i="1"/>
  <c r="L785" i="1"/>
  <c r="L786" i="1"/>
  <c r="L787" i="1"/>
  <c r="L48" i="1"/>
  <c r="L49" i="1"/>
  <c r="L788" i="1"/>
  <c r="L344" i="1"/>
  <c r="L345" i="1"/>
  <c r="L789" i="1"/>
  <c r="L24" i="1"/>
  <c r="L438" i="1"/>
  <c r="L790" i="1"/>
  <c r="L50" i="1"/>
  <c r="L439" i="1"/>
  <c r="L791" i="1"/>
  <c r="L792" i="1"/>
  <c r="L793" i="1"/>
  <c r="L51" i="1"/>
  <c r="L794" i="1"/>
  <c r="L440" i="1"/>
  <c r="L795" i="1"/>
  <c r="L964" i="1"/>
  <c r="L894" i="1"/>
  <c r="L441" i="1"/>
  <c r="L52" i="1"/>
  <c r="L796" i="1"/>
  <c r="L797" i="1"/>
  <c r="L798" i="1"/>
  <c r="L799" i="1"/>
  <c r="L800" i="1"/>
  <c r="L801" i="1"/>
  <c r="L802" i="1"/>
  <c r="L346" i="1"/>
  <c r="L53" i="1"/>
  <c r="L347" i="1"/>
  <c r="L803" i="1"/>
  <c r="L804" i="1"/>
  <c r="L442" i="1"/>
  <c r="L443" i="1"/>
  <c r="L805" i="1"/>
  <c r="L895" i="1"/>
  <c r="L806" i="1"/>
  <c r="L896" i="1"/>
  <c r="L348" i="1"/>
  <c r="L807" i="1"/>
  <c r="L808" i="1"/>
  <c r="L809" i="1"/>
  <c r="L810" i="1"/>
  <c r="L349" i="1"/>
  <c r="L54" i="1"/>
  <c r="L811" i="1"/>
  <c r="L965" i="1"/>
  <c r="L55" i="1"/>
  <c r="L812" i="1"/>
  <c r="L350" i="1"/>
  <c r="L813" i="1"/>
  <c r="L351" i="1"/>
  <c r="L352" i="1"/>
  <c r="L966" i="1"/>
  <c r="L444" i="1"/>
  <c r="L814" i="1"/>
  <c r="L815" i="1"/>
  <c r="L816" i="1"/>
  <c r="L817" i="1"/>
  <c r="L818" i="1"/>
  <c r="L819" i="1"/>
  <c r="L820" i="1"/>
  <c r="L821" i="1"/>
  <c r="L822" i="1"/>
  <c r="L823" i="1"/>
  <c r="L824" i="1"/>
  <c r="L825" i="1"/>
  <c r="L897" i="1"/>
  <c r="L967" i="1"/>
  <c r="L353" i="1"/>
  <c r="L56" i="1"/>
  <c r="L898" i="1"/>
  <c r="L826" i="1"/>
  <c r="L968" i="1"/>
  <c r="L827" i="1"/>
  <c r="L828" i="1"/>
  <c r="L829" i="1"/>
  <c r="L830" i="1"/>
  <c r="L831" i="1"/>
  <c r="L832" i="1"/>
  <c r="L445" i="1"/>
  <c r="L446" i="1"/>
  <c r="L833" i="1"/>
  <c r="L57" i="1"/>
  <c r="L25" i="1"/>
  <c r="L834" i="1"/>
  <c r="L835" i="1"/>
  <c r="L447" i="1"/>
  <c r="L836" i="1"/>
  <c r="L58" i="1"/>
  <c r="L837" i="1"/>
  <c r="L59" i="1"/>
  <c r="L354" i="1"/>
  <c r="L838" i="1"/>
  <c r="L60" i="1"/>
  <c r="L61" i="1"/>
  <c r="L62" i="1"/>
  <c r="L899" i="1"/>
  <c r="L448" i="1"/>
  <c r="L839" i="1"/>
  <c r="L449" i="1"/>
  <c r="L840" i="1"/>
  <c r="L841" i="1"/>
  <c r="L355" i="1"/>
  <c r="L900" i="1"/>
  <c r="L356" i="1"/>
  <c r="L63" i="1"/>
  <c r="L64" i="1"/>
  <c r="L969" i="1"/>
  <c r="L357" i="1"/>
  <c r="L842" i="1"/>
  <c r="L843" i="1"/>
  <c r="L844" i="1"/>
  <c r="L845" i="1"/>
  <c r="L450" i="1"/>
  <c r="L451" i="1"/>
  <c r="L452" i="1"/>
  <c r="L358" i="1"/>
  <c r="L453" i="1"/>
  <c r="L846" i="1"/>
  <c r="L970" i="1"/>
  <c r="L454" i="1"/>
  <c r="L847" i="1"/>
  <c r="L848" i="1"/>
  <c r="L359" i="1"/>
  <c r="L901" i="1"/>
  <c r="L360" i="1"/>
  <c r="L902" i="1"/>
  <c r="L903" i="1"/>
  <c r="L904" i="1"/>
  <c r="L455" i="1"/>
  <c r="L340" i="1"/>
  <c r="L849" i="1"/>
  <c r="L850" i="1"/>
  <c r="L456" i="1"/>
  <c r="L361" i="1"/>
  <c r="L65" i="1"/>
  <c r="L905" i="1"/>
  <c r="L906" i="1"/>
  <c r="L907" i="1"/>
  <c r="L908" i="1"/>
  <c r="L457" i="1"/>
  <c r="L458" i="1"/>
  <c r="L909" i="1"/>
  <c r="L910" i="1"/>
  <c r="L911" i="1"/>
  <c r="L912" i="1"/>
  <c r="L66" i="1"/>
  <c r="L913" i="1"/>
  <c r="L914" i="1"/>
  <c r="L459" i="1"/>
  <c r="L915" i="1"/>
  <c r="L460" i="1"/>
  <c r="L67" i="1"/>
  <c r="L68" i="1"/>
  <c r="L69" i="1"/>
  <c r="L70" i="1"/>
  <c r="L71" i="1"/>
  <c r="L72" i="1"/>
  <c r="L73" i="1"/>
  <c r="L74" i="1"/>
  <c r="L916" i="1"/>
  <c r="L75" i="1"/>
  <c r="L76" i="1"/>
  <c r="L77" i="1"/>
  <c r="L362" i="1"/>
  <c r="L851" i="1"/>
  <c r="L78" i="1"/>
  <c r="L79" i="1"/>
  <c r="L80" i="1"/>
  <c r="L81" i="1"/>
  <c r="L82" i="1"/>
  <c r="L852" i="1"/>
  <c r="L363" i="1"/>
  <c r="L83" i="1"/>
  <c r="L759" i="1"/>
  <c r="L971" i="1"/>
  <c r="L84" i="1"/>
  <c r="L972" i="1"/>
  <c r="L85" i="1"/>
  <c r="L461" i="1"/>
  <c r="L86" i="1"/>
  <c r="L87" i="1"/>
  <c r="L88" i="1"/>
  <c r="L89" i="1"/>
  <c r="L90" i="1"/>
  <c r="L91" i="1"/>
  <c r="L462" i="1"/>
  <c r="L92" i="1"/>
  <c r="L463" i="1"/>
  <c r="L93" i="1"/>
  <c r="L94" i="1"/>
  <c r="L95" i="1"/>
  <c r="L96" i="1"/>
  <c r="L97" i="1"/>
  <c r="L98" i="1"/>
  <c r="L99" i="1"/>
  <c r="L100" i="1"/>
  <c r="L364" i="1"/>
  <c r="L973" i="1"/>
  <c r="L464" i="1"/>
  <c r="L465" i="1"/>
  <c r="L101" i="1"/>
  <c r="L102" i="1"/>
  <c r="L103" i="1"/>
  <c r="L104" i="1"/>
  <c r="L105" i="1"/>
  <c r="L106" i="1"/>
  <c r="L107" i="1"/>
  <c r="L341" i="1"/>
  <c r="L108" i="1"/>
  <c r="L974" i="1"/>
  <c r="L975" i="1"/>
  <c r="L109" i="1"/>
  <c r="L110" i="1"/>
  <c r="L111" i="1"/>
  <c r="L112" i="1"/>
  <c r="L976" i="1"/>
  <c r="L113" i="1"/>
  <c r="L114" i="1"/>
  <c r="L115" i="1"/>
  <c r="L116" i="1"/>
  <c r="L466" i="1"/>
  <c r="L117" i="1"/>
  <c r="L467" i="1"/>
  <c r="L977" i="1"/>
  <c r="L118" i="1"/>
  <c r="L978" i="1"/>
  <c r="L853" i="1"/>
  <c r="L119" i="1"/>
  <c r="L120" i="1"/>
  <c r="L121" i="1"/>
  <c r="L979" i="1"/>
  <c r="L468" i="1"/>
  <c r="L122" i="1"/>
  <c r="L123" i="1"/>
  <c r="L365" i="1"/>
  <c r="L124" i="1"/>
  <c r="L125" i="1"/>
  <c r="L469" i="1"/>
  <c r="L126" i="1"/>
  <c r="L127" i="1"/>
  <c r="L128" i="1"/>
  <c r="L129" i="1"/>
  <c r="L130" i="1"/>
  <c r="L131" i="1"/>
  <c r="L132" i="1"/>
  <c r="L366" i="1"/>
  <c r="L470" i="1"/>
  <c r="L133" i="1"/>
  <c r="L471" i="1"/>
  <c r="L134" i="1"/>
  <c r="L135" i="1"/>
  <c r="L136" i="1"/>
  <c r="L137" i="1"/>
  <c r="L138" i="1"/>
  <c r="L139" i="1"/>
  <c r="L367" i="1"/>
  <c r="L140" i="1"/>
  <c r="L141" i="1"/>
  <c r="L142" i="1"/>
  <c r="L143" i="1"/>
  <c r="L368" i="1"/>
  <c r="L144" i="1"/>
  <c r="L917" i="1"/>
  <c r="L369" i="1"/>
  <c r="L736" i="1"/>
  <c r="L472" i="1"/>
  <c r="L145" i="1"/>
  <c r="L146" i="1"/>
  <c r="L147" i="1"/>
  <c r="L148" i="1"/>
  <c r="L854" i="1"/>
  <c r="L370" i="1"/>
  <c r="L425" i="1"/>
  <c r="L426" i="1"/>
  <c r="L149" i="1"/>
  <c r="L150" i="1"/>
  <c r="L151" i="1"/>
  <c r="L152" i="1"/>
  <c r="L473" i="1"/>
  <c r="L153" i="1"/>
  <c r="L154" i="1"/>
  <c r="L474" i="1"/>
  <c r="L155" i="1"/>
  <c r="L156" i="1"/>
  <c r="L157" i="1"/>
  <c r="L158" i="1"/>
  <c r="L159" i="1"/>
  <c r="L475" i="1"/>
  <c r="L160" i="1"/>
  <c r="L161" i="1"/>
  <c r="L162" i="1"/>
  <c r="L163" i="1"/>
  <c r="L476" i="1"/>
  <c r="L164" i="1"/>
  <c r="L165" i="1"/>
  <c r="L166" i="1"/>
  <c r="L477" i="1"/>
  <c r="L478" i="1"/>
  <c r="L479" i="1"/>
  <c r="L167" i="1"/>
  <c r="L168" i="1"/>
  <c r="L169" i="1"/>
  <c r="L170" i="1"/>
  <c r="L171" i="1"/>
  <c r="L172" i="1"/>
  <c r="L173" i="1"/>
  <c r="L174" i="1"/>
  <c r="L175" i="1"/>
  <c r="L855" i="1"/>
  <c r="L176" i="1"/>
  <c r="L480" i="1"/>
  <c r="L177" i="1"/>
  <c r="L178" i="1"/>
  <c r="L179" i="1"/>
  <c r="L180" i="1"/>
  <c r="L181" i="1"/>
  <c r="L182" i="1"/>
  <c r="L183" i="1"/>
  <c r="L184" i="1"/>
  <c r="L185" i="1"/>
  <c r="L856" i="1"/>
  <c r="L857" i="1"/>
  <c r="L427" i="1"/>
  <c r="L186" i="1"/>
  <c r="L187" i="1"/>
  <c r="L188" i="1"/>
  <c r="L189" i="1"/>
  <c r="L190" i="1"/>
  <c r="L191" i="1"/>
  <c r="L192" i="1"/>
  <c r="L193" i="1"/>
  <c r="L194" i="1"/>
  <c r="L195" i="1"/>
  <c r="L196" i="1"/>
  <c r="L197" i="1"/>
  <c r="L198" i="1"/>
  <c r="L199" i="1"/>
  <c r="L200" i="1"/>
  <c r="L201" i="1"/>
  <c r="L918" i="1"/>
  <c r="L202" i="1"/>
  <c r="L481" i="1"/>
  <c r="L203" i="1"/>
  <c r="L204" i="1"/>
  <c r="L205" i="1"/>
  <c r="L206" i="1"/>
  <c r="L207" i="1"/>
  <c r="L208" i="1"/>
  <c r="L209" i="1"/>
  <c r="L482" i="1"/>
  <c r="L210" i="1"/>
  <c r="L211" i="1"/>
  <c r="L212" i="1"/>
  <c r="L213" i="1"/>
  <c r="L214" i="1"/>
  <c r="L215" i="1"/>
  <c r="L216" i="1"/>
  <c r="L217" i="1"/>
  <c r="L483" i="1"/>
  <c r="L218" i="1"/>
  <c r="L219" i="1"/>
  <c r="L220" i="1"/>
  <c r="L221" i="1"/>
  <c r="L222" i="1"/>
  <c r="L484" i="1"/>
  <c r="L223" i="1"/>
  <c r="L224" i="1"/>
  <c r="L371" i="1"/>
  <c r="L225" i="1"/>
  <c r="L226" i="1"/>
  <c r="L227" i="1"/>
  <c r="L228" i="1"/>
  <c r="L858" i="1"/>
  <c r="L859" i="1"/>
  <c r="L860" i="1"/>
  <c r="L861" i="1"/>
  <c r="L229" i="1"/>
  <c r="L230" i="1"/>
  <c r="L231" i="1"/>
  <c r="L232" i="1"/>
  <c r="L233" i="1"/>
  <c r="L234" i="1"/>
  <c r="L235" i="1"/>
  <c r="L236" i="1"/>
  <c r="L237" i="1"/>
  <c r="L238" i="1"/>
  <c r="L239" i="1"/>
  <c r="L240" i="1"/>
  <c r="L241" i="1"/>
  <c r="L242" i="1"/>
  <c r="L243" i="1"/>
  <c r="L919" i="1"/>
  <c r="L372" i="1"/>
  <c r="L244" i="1"/>
  <c r="L373" i="1"/>
  <c r="L245" i="1"/>
  <c r="L246" i="1"/>
  <c r="L374" i="1"/>
  <c r="L485" i="1"/>
  <c r="L486" i="1"/>
  <c r="L247" i="1"/>
  <c r="L248" i="1"/>
  <c r="L249" i="1"/>
  <c r="L250" i="1"/>
  <c r="L26" i="1"/>
  <c r="L251" i="1"/>
  <c r="L252" i="1"/>
  <c r="L253" i="1"/>
  <c r="L254" i="1"/>
  <c r="L920" i="1"/>
  <c r="L255" i="1"/>
  <c r="L256" i="1"/>
  <c r="L986" i="1"/>
  <c r="L375" i="1"/>
  <c r="L376" i="1"/>
  <c r="L862" i="1"/>
  <c r="L257" i="1"/>
  <c r="L258" i="1"/>
  <c r="L377" i="1"/>
  <c r="L378" i="1"/>
  <c r="L259" i="1"/>
  <c r="L260" i="1"/>
  <c r="L261" i="1"/>
  <c r="L262" i="1"/>
  <c r="L263" i="1"/>
  <c r="L264" i="1"/>
  <c r="L921" i="1"/>
  <c r="L379" i="1"/>
  <c r="L265" i="1"/>
  <c r="L266" i="1"/>
  <c r="L380" i="1"/>
  <c r="L267" i="1"/>
  <c r="L381" i="1"/>
  <c r="L268" i="1"/>
  <c r="L269" i="1"/>
  <c r="L270" i="1"/>
  <c r="L382" i="1"/>
  <c r="L271" i="1"/>
  <c r="L272" i="1"/>
  <c r="L273" i="1"/>
  <c r="L383" i="1"/>
  <c r="L384" i="1"/>
  <c r="L274" i="1"/>
  <c r="L275" i="1"/>
  <c r="L276" i="1"/>
  <c r="L277" i="1"/>
  <c r="L278" i="1"/>
  <c r="L385" i="1"/>
  <c r="L487" i="1"/>
  <c r="L488" i="1"/>
  <c r="L279" i="1"/>
  <c r="L280" i="1"/>
  <c r="L281" i="1"/>
  <c r="L489" i="1"/>
  <c r="L386" i="1"/>
  <c r="L387" i="1"/>
  <c r="L282" i="1"/>
  <c r="L283" i="1"/>
  <c r="L284" i="1"/>
  <c r="L285" i="1"/>
  <c r="L490" i="1"/>
  <c r="L491" i="1"/>
  <c r="L737" i="1"/>
  <c r="L738" i="1"/>
  <c r="L286" i="1"/>
  <c r="L287" i="1"/>
  <c r="L288" i="1"/>
  <c r="L289" i="1"/>
  <c r="L290" i="1"/>
  <c r="L388" i="1"/>
  <c r="L389" i="1"/>
  <c r="L291" i="1"/>
  <c r="L292" i="1"/>
  <c r="L293" i="1"/>
  <c r="L390" i="1"/>
  <c r="L294" i="1"/>
  <c r="L27" i="1"/>
  <c r="L295" i="1"/>
  <c r="L28" i="1"/>
  <c r="L863" i="1"/>
  <c r="L492" i="1"/>
  <c r="L493" i="1"/>
  <c r="L494" i="1"/>
  <c r="L296" i="1"/>
  <c r="L297" i="1"/>
  <c r="L298" i="1"/>
  <c r="L391" i="1"/>
  <c r="L392" i="1"/>
  <c r="L393" i="1"/>
  <c r="L922" i="1"/>
  <c r="L394" i="1"/>
  <c r="L395" i="1"/>
  <c r="L396" i="1"/>
  <c r="L923" i="1"/>
  <c r="L397" i="1"/>
  <c r="L398" i="1"/>
  <c r="L399" i="1"/>
  <c r="L495" i="1"/>
  <c r="L924" i="1"/>
  <c r="L299" i="1"/>
  <c r="L496" i="1"/>
  <c r="L497" i="1"/>
  <c r="L400" i="1"/>
  <c r="L401" i="1"/>
  <c r="L300" i="1"/>
  <c r="L925" i="1"/>
  <c r="L498" i="1"/>
  <c r="L402" i="1"/>
  <c r="L499" i="1"/>
  <c r="L500" i="1"/>
  <c r="L501" i="1"/>
  <c r="L301" i="1"/>
  <c r="L502" i="1"/>
  <c r="L926" i="1"/>
  <c r="L503" i="1"/>
  <c r="L927" i="1"/>
  <c r="L504" i="1"/>
  <c r="L505" i="1"/>
  <c r="L506" i="1"/>
  <c r="L22" i="1"/>
  <c r="L403" i="1"/>
  <c r="L507" i="1"/>
  <c r="L302" i="1"/>
  <c r="L508" i="1"/>
  <c r="L509" i="1"/>
  <c r="L510" i="1"/>
  <c r="L511" i="1"/>
  <c r="L512" i="1"/>
  <c r="L513" i="1"/>
  <c r="L741" i="1"/>
  <c r="L514" i="1"/>
  <c r="L404" i="1"/>
  <c r="L405" i="1"/>
  <c r="L515" i="1"/>
  <c r="L516" i="1"/>
  <c r="L303" i="1"/>
  <c r="L304" i="1"/>
  <c r="L517" i="1"/>
  <c r="L518" i="1"/>
  <c r="L519" i="1"/>
  <c r="L305" i="1"/>
  <c r="L306" i="1"/>
  <c r="L864" i="1"/>
  <c r="L307" i="1"/>
  <c r="L520" i="1"/>
  <c r="L521" i="1"/>
  <c r="L522" i="1"/>
  <c r="L523" i="1"/>
  <c r="L524" i="1"/>
  <c r="L928" i="1"/>
  <c r="L525" i="1"/>
  <c r="L526" i="1"/>
  <c r="L527" i="1"/>
  <c r="L528" i="1"/>
  <c r="L980" i="1"/>
  <c r="L865" i="1"/>
  <c r="L866" i="1"/>
  <c r="L406" i="1"/>
  <c r="L529" i="1"/>
  <c r="L530" i="1"/>
  <c r="L867" i="1"/>
  <c r="L929" i="1"/>
  <c r="L531" i="1"/>
  <c r="L532" i="1"/>
  <c r="L29" i="1"/>
  <c r="L930" i="1"/>
  <c r="L987" i="1"/>
  <c r="L533" i="1"/>
  <c r="L534" i="1"/>
  <c r="L535" i="1"/>
  <c r="L536" i="1"/>
  <c r="L428" i="1"/>
  <c r="L308" i="1"/>
  <c r="L537" i="1"/>
  <c r="L538" i="1"/>
  <c r="L931" i="1"/>
  <c r="L539" i="1"/>
  <c r="L540" i="1"/>
  <c r="L541" i="1"/>
  <c r="L542" i="1"/>
  <c r="L543" i="1"/>
  <c r="L932" i="1"/>
  <c r="L544" i="1"/>
  <c r="L545" i="1"/>
  <c r="L546" i="1"/>
  <c r="L547" i="1"/>
  <c r="L933" i="1"/>
  <c r="L548" i="1"/>
  <c r="L549" i="1"/>
  <c r="L407" i="1"/>
  <c r="L550" i="1"/>
  <c r="L551" i="1"/>
  <c r="L552" i="1"/>
  <c r="L553" i="1"/>
  <c r="L554" i="1"/>
  <c r="L309" i="1"/>
  <c r="L408" i="1"/>
  <c r="L409" i="1"/>
  <c r="L555" i="1"/>
  <c r="L556" i="1"/>
  <c r="L557" i="1"/>
  <c r="L934" i="1"/>
  <c r="L935" i="1"/>
  <c r="L558" i="1"/>
  <c r="L559" i="1"/>
  <c r="L410" i="1"/>
  <c r="L560" i="1"/>
  <c r="L561" i="1"/>
  <c r="L562" i="1"/>
  <c r="L868" i="1"/>
  <c r="L30" i="1"/>
  <c r="L563" i="1"/>
  <c r="L564" i="1"/>
  <c r="L565" i="1"/>
  <c r="L936" i="1"/>
  <c r="L411" i="1"/>
  <c r="L981" i="1"/>
  <c r="L310" i="1"/>
  <c r="L566" i="1"/>
  <c r="L311" i="1"/>
  <c r="L567" i="1"/>
  <c r="L568" i="1"/>
  <c r="L569" i="1"/>
  <c r="L570" i="1"/>
  <c r="L571" i="1"/>
  <c r="L312" i="1"/>
  <c r="L572" i="1"/>
  <c r="L573" i="1"/>
  <c r="L574" i="1"/>
  <c r="L575" i="1"/>
  <c r="L576" i="1"/>
  <c r="L577" i="1"/>
  <c r="L578" i="1"/>
  <c r="L937" i="1"/>
  <c r="L579" i="1"/>
  <c r="L938" i="1"/>
  <c r="L580" i="1"/>
  <c r="L869" i="1"/>
  <c r="L581" i="1"/>
  <c r="L582" i="1"/>
  <c r="L583" i="1"/>
  <c r="L870" i="1"/>
  <c r="L584" i="1"/>
  <c r="L585" i="1"/>
  <c r="L988" i="1"/>
  <c r="L939" i="1"/>
  <c r="L586" i="1"/>
  <c r="L587" i="1"/>
  <c r="L588" i="1"/>
  <c r="L871" i="1"/>
  <c r="L23" i="1"/>
  <c r="L589" i="1"/>
  <c r="L590" i="1"/>
  <c r="L591" i="1"/>
  <c r="L592" i="1"/>
  <c r="L593" i="1"/>
  <c r="L594" i="1"/>
  <c r="L595" i="1"/>
  <c r="L596" i="1"/>
  <c r="L597" i="1"/>
  <c r="L598" i="1"/>
  <c r="L599" i="1"/>
  <c r="L600" i="1"/>
  <c r="L412" i="1"/>
  <c r="L601" i="1"/>
  <c r="L602" i="1"/>
  <c r="L603" i="1"/>
  <c r="L604" i="1"/>
  <c r="L605" i="1"/>
  <c r="L606" i="1"/>
  <c r="L607" i="1"/>
  <c r="L313" i="1"/>
  <c r="L314" i="1"/>
  <c r="L315" i="1"/>
  <c r="L608" i="1"/>
  <c r="L316" i="1"/>
  <c r="L317" i="1"/>
  <c r="L318" i="1"/>
  <c r="L609" i="1"/>
  <c r="L319" i="1"/>
  <c r="L320" i="1"/>
  <c r="L610" i="1"/>
  <c r="L611" i="1"/>
  <c r="L321" i="1"/>
  <c r="L940" i="1"/>
  <c r="L612" i="1"/>
  <c r="L613" i="1"/>
  <c r="L614" i="1"/>
  <c r="L615" i="1"/>
  <c r="L616" i="1"/>
  <c r="L617" i="1"/>
  <c r="L618" i="1"/>
  <c r="L322" i="1"/>
  <c r="L323" i="1"/>
  <c r="L619" i="1"/>
  <c r="L620" i="1"/>
  <c r="L413" i="1"/>
  <c r="L414" i="1"/>
  <c r="L941" i="1"/>
  <c r="L942" i="1"/>
  <c r="L621" i="1"/>
  <c r="L943" i="1"/>
  <c r="L622" i="1"/>
  <c r="L623" i="1"/>
  <c r="L415" i="1"/>
  <c r="L624" i="1"/>
  <c r="L982" i="1"/>
  <c r="L625" i="1"/>
  <c r="L626" i="1"/>
  <c r="L627" i="1"/>
  <c r="L628" i="1"/>
  <c r="L629" i="1"/>
  <c r="L989" i="1"/>
  <c r="L944" i="1"/>
  <c r="L630" i="1"/>
  <c r="L631" i="1"/>
  <c r="L632" i="1"/>
  <c r="L633" i="1"/>
  <c r="L945" i="1"/>
  <c r="L946" i="1"/>
  <c r="L634" i="1"/>
  <c r="L635" i="1"/>
  <c r="L636" i="1"/>
  <c r="L637" i="1"/>
  <c r="L638" i="1"/>
  <c r="L639" i="1"/>
  <c r="L640" i="1"/>
  <c r="L31" i="1"/>
  <c r="L641" i="1"/>
  <c r="L416" i="1"/>
  <c r="L872" i="1"/>
  <c r="L642" i="1"/>
  <c r="L643" i="1"/>
  <c r="L644" i="1"/>
  <c r="L645" i="1"/>
  <c r="L947" i="1"/>
  <c r="L646" i="1"/>
  <c r="L647" i="1"/>
  <c r="L648" i="1"/>
  <c r="L649" i="1"/>
  <c r="L650" i="1"/>
  <c r="L651" i="1"/>
  <c r="L652" i="1"/>
  <c r="L653" i="1"/>
  <c r="L654" i="1"/>
  <c r="L655" i="1"/>
  <c r="L656" i="1"/>
  <c r="L657" i="1"/>
  <c r="L324" i="1"/>
  <c r="L658" i="1"/>
  <c r="L659" i="1"/>
  <c r="L660" i="1"/>
  <c r="L661" i="1"/>
  <c r="L662" i="1"/>
  <c r="L663" i="1"/>
  <c r="L664" i="1"/>
  <c r="L665" i="1"/>
  <c r="L32" i="1"/>
  <c r="L33" i="1"/>
  <c r="L666" i="1"/>
  <c r="L667" i="1"/>
  <c r="L668" i="1"/>
  <c r="L669" i="1"/>
  <c r="L670" i="1"/>
  <c r="L671" i="1"/>
  <c r="L672" i="1"/>
  <c r="L673" i="1"/>
  <c r="L674" i="1"/>
  <c r="L675" i="1"/>
  <c r="L325" i="1"/>
  <c r="L676" i="1"/>
  <c r="L677" i="1"/>
  <c r="L678" i="1"/>
  <c r="L679" i="1"/>
  <c r="L680" i="1"/>
  <c r="L948" i="1"/>
  <c r="L681" i="1"/>
  <c r="L682" i="1"/>
  <c r="L683" i="1"/>
  <c r="L684" i="1"/>
  <c r="L685" i="1"/>
  <c r="L686" i="1"/>
  <c r="L687" i="1"/>
  <c r="L688" i="1"/>
  <c r="L689" i="1"/>
  <c r="L690" i="1"/>
  <c r="L949" i="1"/>
  <c r="L950" i="1"/>
  <c r="L691" i="1"/>
  <c r="L692" i="1"/>
  <c r="L693" i="1"/>
  <c r="L326" i="1"/>
  <c r="L327" i="1"/>
  <c r="L328" i="1"/>
  <c r="L983" i="1"/>
  <c r="L873" i="1"/>
  <c r="L694" i="1"/>
  <c r="L951" i="1"/>
  <c r="L695" i="1"/>
  <c r="L952" i="1"/>
  <c r="L874" i="1"/>
  <c r="L875" i="1"/>
  <c r="L876" i="1"/>
  <c r="L696" i="1"/>
  <c r="L417" i="1"/>
  <c r="L697" i="1"/>
  <c r="L329" i="1"/>
  <c r="L698" i="1"/>
  <c r="L699" i="1"/>
  <c r="L700" i="1"/>
  <c r="L701" i="1"/>
  <c r="L702" i="1"/>
  <c r="L703" i="1"/>
  <c r="L704" i="1"/>
  <c r="L705" i="1"/>
  <c r="L706" i="1"/>
  <c r="L707" i="1"/>
  <c r="L953" i="1"/>
  <c r="L708" i="1"/>
  <c r="L709" i="1"/>
  <c r="L710" i="1"/>
  <c r="L34" i="1"/>
  <c r="L711" i="1"/>
  <c r="L712" i="1"/>
  <c r="L713" i="1"/>
  <c r="L714" i="1"/>
  <c r="L715" i="1"/>
  <c r="L716" i="1"/>
  <c r="L717" i="1"/>
  <c r="L718" i="1"/>
  <c r="L719" i="1"/>
  <c r="L739" i="1"/>
  <c r="L877" i="1"/>
  <c r="L330" i="1"/>
  <c r="L740" i="1"/>
  <c r="L954" i="1"/>
  <c r="L955" i="1"/>
  <c r="L331" i="1"/>
  <c r="L332" i="1"/>
  <c r="L418" i="1"/>
  <c r="L742" i="1"/>
  <c r="L720" i="1"/>
  <c r="L721" i="1"/>
  <c r="L419" i="1"/>
  <c r="L743" i="1"/>
  <c r="L744" i="1"/>
  <c r="L745" i="1"/>
  <c r="L35" i="1"/>
  <c r="L722" i="1"/>
  <c r="L36" i="1"/>
  <c r="L956" i="1"/>
  <c r="L420" i="1"/>
  <c r="L723" i="1"/>
  <c r="L724" i="1"/>
  <c r="L725" i="1"/>
  <c r="L726" i="1"/>
  <c r="L727" i="1"/>
  <c r="L878" i="1"/>
  <c r="L879" i="1"/>
  <c r="L880" i="1"/>
  <c r="L421" i="1"/>
  <c r="L957" i="1"/>
  <c r="L728" i="1"/>
  <c r="L958" i="1"/>
  <c r="L333" i="1"/>
  <c r="L422" i="1"/>
  <c r="L984" i="1"/>
  <c r="L959" i="1"/>
  <c r="L960" i="1"/>
  <c r="L334" i="1"/>
  <c r="L335" i="1"/>
  <c r="L336" i="1"/>
  <c r="L337" i="1"/>
  <c r="L37" i="1"/>
  <c r="L881" i="1"/>
  <c r="L882" i="1"/>
  <c r="L985" i="1"/>
  <c r="L961" i="1"/>
  <c r="L729" i="1"/>
  <c r="L730" i="1"/>
  <c r="L338" i="1"/>
  <c r="L731" i="1"/>
  <c r="L732" i="1"/>
  <c r="L962" i="1"/>
  <c r="L38" i="1"/>
  <c r="L963" i="1"/>
  <c r="L990" i="1"/>
  <c r="L991" i="1"/>
  <c r="L992" i="1"/>
  <c r="L993" i="1"/>
  <c r="L994" i="1"/>
  <c r="L339" i="1"/>
  <c r="L995" i="1"/>
  <c r="L996" i="1"/>
  <c r="L997" i="1"/>
  <c r="L998" i="1"/>
  <c r="L999" i="1"/>
  <c r="L753" i="1"/>
  <c r="L754" i="1"/>
  <c r="L4" i="1"/>
  <c r="L1000" i="1"/>
  <c r="L1001" i="1"/>
  <c r="L5" i="1"/>
  <c r="L6" i="1"/>
  <c r="L7" i="1"/>
  <c r="L21" i="1"/>
  <c r="L746" i="1"/>
  <c r="L1002" i="1"/>
  <c r="L1003" i="1"/>
  <c r="L1004" i="1"/>
  <c r="L1005" i="1"/>
  <c r="L423" i="1"/>
  <c r="L1006" i="1"/>
  <c r="L1007" i="1"/>
  <c r="L8" i="1"/>
  <c r="L1008" i="1"/>
  <c r="L1009" i="1"/>
  <c r="L1010" i="1"/>
  <c r="L1011" i="1"/>
  <c r="L1012" i="1"/>
  <c r="L1013" i="1"/>
  <c r="L747" i="1"/>
  <c r="L748" i="1"/>
  <c r="L1014" i="1"/>
  <c r="L886" i="1"/>
  <c r="L887" i="1"/>
  <c r="L888" i="1"/>
  <c r="L889" i="1"/>
  <c r="L890" i="1"/>
  <c r="L891" i="1"/>
  <c r="L1015" i="1"/>
  <c r="L1016" i="1"/>
  <c r="L1017" i="1"/>
  <c r="L9" i="1"/>
  <c r="L10" i="1"/>
  <c r="L11" i="1"/>
  <c r="L12" i="1"/>
  <c r="L13" i="1"/>
  <c r="L1018" i="1"/>
  <c r="L1019" i="1"/>
  <c r="L1020" i="1"/>
  <c r="L1021" i="1"/>
  <c r="L1022" i="1"/>
  <c r="L1023" i="1"/>
  <c r="L883" i="1"/>
  <c r="L760" i="1"/>
  <c r="L761" i="1"/>
  <c r="L749" i="1"/>
  <c r="L752" i="1"/>
  <c r="L733" i="1"/>
  <c r="L1024" i="1"/>
  <c r="L884" i="1"/>
  <c r="L885" i="1"/>
  <c r="L1025" i="1"/>
  <c r="L1026" i="1"/>
  <c r="L1027" i="1"/>
  <c r="L1028" i="1"/>
  <c r="L1029" i="1"/>
  <c r="L1030" i="1"/>
  <c r="L1031" i="1"/>
  <c r="L1032" i="1"/>
  <c r="L1033" i="1"/>
  <c r="L1034" i="1"/>
  <c r="L1035" i="1"/>
  <c r="L1036" i="1"/>
  <c r="L1037" i="1"/>
  <c r="L14" i="1"/>
  <c r="L762" i="1"/>
  <c r="L763" i="1"/>
  <c r="L1038" i="1"/>
  <c r="L15" i="1"/>
  <c r="L1039" i="1"/>
  <c r="L2" i="1"/>
  <c r="L3" i="1"/>
  <c r="L1040" i="1"/>
  <c r="L16" i="1"/>
  <c r="L17" i="1"/>
  <c r="L18" i="1"/>
  <c r="L19" i="1"/>
  <c r="L750" i="1"/>
  <c r="L751" i="1"/>
  <c r="L20" i="1"/>
  <c r="L1041" i="1"/>
  <c r="L1042" i="1"/>
  <c r="L1043" i="1"/>
  <c r="L1044" i="1"/>
  <c r="L755" i="1"/>
  <c r="L756" i="1"/>
  <c r="L757" i="1"/>
  <c r="L758" i="1"/>
  <c r="L1045" i="1"/>
  <c r="L1046" i="1"/>
  <c r="L1047" i="1"/>
  <c r="L1048" i="1"/>
  <c r="L1049" i="1"/>
  <c r="L1050" i="1"/>
  <c r="L1051" i="1"/>
  <c r="L1052" i="1"/>
  <c r="L1053" i="1"/>
  <c r="L1054" i="1"/>
  <c r="L1055" i="1"/>
  <c r="L1056" i="1"/>
  <c r="L734" i="1"/>
  <c r="L735" i="1"/>
  <c r="L39" i="1"/>
  <c r="K40" i="1"/>
  <c r="K41" i="1"/>
  <c r="K764" i="1"/>
  <c r="K892" i="1"/>
  <c r="K42" i="1"/>
  <c r="K765" i="1"/>
  <c r="K429" i="1"/>
  <c r="K430" i="1"/>
  <c r="K424" i="1"/>
  <c r="K766" i="1"/>
  <c r="K767" i="1"/>
  <c r="K768" i="1"/>
  <c r="K43" i="1"/>
  <c r="K431" i="1"/>
  <c r="K432" i="1"/>
  <c r="K342" i="1"/>
  <c r="K769" i="1"/>
  <c r="K770" i="1"/>
  <c r="K433" i="1"/>
  <c r="K771" i="1"/>
  <c r="K772" i="1"/>
  <c r="K773" i="1"/>
  <c r="K774" i="1"/>
  <c r="K775" i="1"/>
  <c r="K776" i="1"/>
  <c r="K343" i="1"/>
  <c r="K777" i="1"/>
  <c r="K778" i="1"/>
  <c r="K779" i="1"/>
  <c r="K434" i="1"/>
  <c r="K435" i="1"/>
  <c r="K44" i="1"/>
  <c r="K45" i="1"/>
  <c r="K46" i="1"/>
  <c r="K893" i="1"/>
  <c r="K47" i="1"/>
  <c r="K436" i="1"/>
  <c r="K780" i="1"/>
  <c r="K781" i="1"/>
  <c r="K437" i="1"/>
  <c r="K782" i="1"/>
  <c r="K783" i="1"/>
  <c r="K784" i="1"/>
  <c r="K785" i="1"/>
  <c r="K786" i="1"/>
  <c r="K787" i="1"/>
  <c r="K48" i="1"/>
  <c r="K49" i="1"/>
  <c r="K788" i="1"/>
  <c r="K344" i="1"/>
  <c r="K345" i="1"/>
  <c r="K789" i="1"/>
  <c r="K24" i="1"/>
  <c r="K438" i="1"/>
  <c r="K790" i="1"/>
  <c r="K50" i="1"/>
  <c r="K439" i="1"/>
  <c r="K791" i="1"/>
  <c r="K792" i="1"/>
  <c r="K793" i="1"/>
  <c r="K51" i="1"/>
  <c r="K794" i="1"/>
  <c r="K440" i="1"/>
  <c r="K795" i="1"/>
  <c r="K964" i="1"/>
  <c r="K894" i="1"/>
  <c r="K441" i="1"/>
  <c r="K52" i="1"/>
  <c r="K796" i="1"/>
  <c r="K797" i="1"/>
  <c r="K798" i="1"/>
  <c r="K799" i="1"/>
  <c r="K800" i="1"/>
  <c r="K801" i="1"/>
  <c r="K802" i="1"/>
  <c r="K346" i="1"/>
  <c r="K53" i="1"/>
  <c r="K347" i="1"/>
  <c r="K803" i="1"/>
  <c r="K804" i="1"/>
  <c r="K442" i="1"/>
  <c r="K443" i="1"/>
  <c r="K805" i="1"/>
  <c r="K895" i="1"/>
  <c r="K806" i="1"/>
  <c r="K896" i="1"/>
  <c r="K348" i="1"/>
  <c r="K807" i="1"/>
  <c r="K808" i="1"/>
  <c r="K809" i="1"/>
  <c r="K810" i="1"/>
  <c r="K349" i="1"/>
  <c r="K54" i="1"/>
  <c r="K811" i="1"/>
  <c r="K965" i="1"/>
  <c r="K55" i="1"/>
  <c r="K812" i="1"/>
  <c r="K350" i="1"/>
  <c r="K813" i="1"/>
  <c r="K351" i="1"/>
  <c r="K352" i="1"/>
  <c r="K966" i="1"/>
  <c r="K444" i="1"/>
  <c r="K814" i="1"/>
  <c r="K815" i="1"/>
  <c r="K816" i="1"/>
  <c r="K817" i="1"/>
  <c r="K818" i="1"/>
  <c r="K819" i="1"/>
  <c r="K820" i="1"/>
  <c r="K821" i="1"/>
  <c r="K822" i="1"/>
  <c r="K823" i="1"/>
  <c r="K824" i="1"/>
  <c r="K825" i="1"/>
  <c r="K897" i="1"/>
  <c r="K967" i="1"/>
  <c r="K353" i="1"/>
  <c r="K56" i="1"/>
  <c r="K898" i="1"/>
  <c r="K826" i="1"/>
  <c r="K968" i="1"/>
  <c r="K827" i="1"/>
  <c r="K828" i="1"/>
  <c r="K829" i="1"/>
  <c r="K830" i="1"/>
  <c r="K831" i="1"/>
  <c r="K832" i="1"/>
  <c r="K445" i="1"/>
  <c r="K446" i="1"/>
  <c r="K833" i="1"/>
  <c r="K57" i="1"/>
  <c r="K25" i="1"/>
  <c r="K834" i="1"/>
  <c r="K835" i="1"/>
  <c r="K447" i="1"/>
  <c r="K836" i="1"/>
  <c r="K58" i="1"/>
  <c r="K837" i="1"/>
  <c r="K59" i="1"/>
  <c r="K354" i="1"/>
  <c r="K838" i="1"/>
  <c r="K60" i="1"/>
  <c r="K61" i="1"/>
  <c r="K62" i="1"/>
  <c r="K899" i="1"/>
  <c r="K448" i="1"/>
  <c r="K839" i="1"/>
  <c r="K449" i="1"/>
  <c r="K840" i="1"/>
  <c r="K841" i="1"/>
  <c r="K355" i="1"/>
  <c r="K900" i="1"/>
  <c r="K356" i="1"/>
  <c r="K63" i="1"/>
  <c r="K64" i="1"/>
  <c r="K969" i="1"/>
  <c r="K357" i="1"/>
  <c r="K842" i="1"/>
  <c r="K843" i="1"/>
  <c r="K844" i="1"/>
  <c r="K845" i="1"/>
  <c r="K450" i="1"/>
  <c r="K451" i="1"/>
  <c r="K452" i="1"/>
  <c r="K358" i="1"/>
  <c r="K453" i="1"/>
  <c r="K846" i="1"/>
  <c r="K970" i="1"/>
  <c r="K454" i="1"/>
  <c r="K847" i="1"/>
  <c r="K848" i="1"/>
  <c r="K359" i="1"/>
  <c r="K901" i="1"/>
  <c r="K360" i="1"/>
  <c r="K902" i="1"/>
  <c r="K903" i="1"/>
  <c r="K904" i="1"/>
  <c r="K455" i="1"/>
  <c r="K340" i="1"/>
  <c r="K849" i="1"/>
  <c r="K850" i="1"/>
  <c r="K456" i="1"/>
  <c r="K361" i="1"/>
  <c r="K65" i="1"/>
  <c r="K905" i="1"/>
  <c r="K906" i="1"/>
  <c r="K907" i="1"/>
  <c r="K908" i="1"/>
  <c r="K457" i="1"/>
  <c r="K458" i="1"/>
  <c r="K909" i="1"/>
  <c r="K910" i="1"/>
  <c r="K911" i="1"/>
  <c r="K912" i="1"/>
  <c r="K66" i="1"/>
  <c r="K913" i="1"/>
  <c r="K914" i="1"/>
  <c r="K459" i="1"/>
  <c r="K915" i="1"/>
  <c r="K460" i="1"/>
  <c r="K67" i="1"/>
  <c r="K68" i="1"/>
  <c r="K69" i="1"/>
  <c r="K70" i="1"/>
  <c r="K71" i="1"/>
  <c r="K72" i="1"/>
  <c r="K73" i="1"/>
  <c r="K74" i="1"/>
  <c r="K916" i="1"/>
  <c r="K75" i="1"/>
  <c r="K76" i="1"/>
  <c r="K77" i="1"/>
  <c r="K362" i="1"/>
  <c r="K851" i="1"/>
  <c r="K78" i="1"/>
  <c r="K79" i="1"/>
  <c r="K80" i="1"/>
  <c r="K81" i="1"/>
  <c r="K82" i="1"/>
  <c r="K852" i="1"/>
  <c r="K363" i="1"/>
  <c r="K83" i="1"/>
  <c r="K759" i="1"/>
  <c r="K971" i="1"/>
  <c r="K84" i="1"/>
  <c r="K972" i="1"/>
  <c r="K85" i="1"/>
  <c r="K461" i="1"/>
  <c r="K86" i="1"/>
  <c r="K87" i="1"/>
  <c r="K88" i="1"/>
  <c r="K89" i="1"/>
  <c r="K90" i="1"/>
  <c r="K91" i="1"/>
  <c r="K462" i="1"/>
  <c r="K92" i="1"/>
  <c r="K463" i="1"/>
  <c r="K93" i="1"/>
  <c r="K94" i="1"/>
  <c r="K95" i="1"/>
  <c r="K96" i="1"/>
  <c r="K97" i="1"/>
  <c r="K98" i="1"/>
  <c r="K99" i="1"/>
  <c r="K100" i="1"/>
  <c r="K364" i="1"/>
  <c r="K973" i="1"/>
  <c r="K464" i="1"/>
  <c r="K465" i="1"/>
  <c r="K101" i="1"/>
  <c r="K102" i="1"/>
  <c r="K103" i="1"/>
  <c r="K104" i="1"/>
  <c r="K105" i="1"/>
  <c r="K106" i="1"/>
  <c r="K107" i="1"/>
  <c r="K341" i="1"/>
  <c r="K108" i="1"/>
  <c r="K974" i="1"/>
  <c r="K975" i="1"/>
  <c r="K109" i="1"/>
  <c r="K110" i="1"/>
  <c r="K111" i="1"/>
  <c r="K112" i="1"/>
  <c r="K976" i="1"/>
  <c r="K113" i="1"/>
  <c r="K114" i="1"/>
  <c r="K115" i="1"/>
  <c r="K116" i="1"/>
  <c r="K466" i="1"/>
  <c r="K117" i="1"/>
  <c r="K467" i="1"/>
  <c r="K977" i="1"/>
  <c r="K118" i="1"/>
  <c r="K978" i="1"/>
  <c r="K853" i="1"/>
  <c r="K119" i="1"/>
  <c r="K120" i="1"/>
  <c r="K121" i="1"/>
  <c r="K979" i="1"/>
  <c r="K468" i="1"/>
  <c r="K122" i="1"/>
  <c r="K123" i="1"/>
  <c r="K365" i="1"/>
  <c r="K124" i="1"/>
  <c r="K125" i="1"/>
  <c r="K469" i="1"/>
  <c r="K126" i="1"/>
  <c r="K127" i="1"/>
  <c r="K128" i="1"/>
  <c r="K129" i="1"/>
  <c r="K130" i="1"/>
  <c r="K131" i="1"/>
  <c r="K132" i="1"/>
  <c r="K366" i="1"/>
  <c r="K470" i="1"/>
  <c r="K133" i="1"/>
  <c r="K471" i="1"/>
  <c r="K134" i="1"/>
  <c r="K135" i="1"/>
  <c r="K136" i="1"/>
  <c r="K137" i="1"/>
  <c r="K138" i="1"/>
  <c r="K139" i="1"/>
  <c r="K367" i="1"/>
  <c r="K140" i="1"/>
  <c r="K141" i="1"/>
  <c r="K142" i="1"/>
  <c r="K143" i="1"/>
  <c r="K368" i="1"/>
  <c r="K144" i="1"/>
  <c r="K917" i="1"/>
  <c r="K369" i="1"/>
  <c r="K736" i="1"/>
  <c r="K472" i="1"/>
  <c r="K145" i="1"/>
  <c r="K146" i="1"/>
  <c r="K147" i="1"/>
  <c r="K148" i="1"/>
  <c r="K854" i="1"/>
  <c r="K370" i="1"/>
  <c r="K425" i="1"/>
  <c r="K426" i="1"/>
  <c r="K149" i="1"/>
  <c r="K150" i="1"/>
  <c r="K151" i="1"/>
  <c r="K152" i="1"/>
  <c r="K473" i="1"/>
  <c r="K153" i="1"/>
  <c r="K154" i="1"/>
  <c r="K474" i="1"/>
  <c r="K155" i="1"/>
  <c r="K156" i="1"/>
  <c r="K157" i="1"/>
  <c r="K158" i="1"/>
  <c r="K159" i="1"/>
  <c r="K475" i="1"/>
  <c r="K160" i="1"/>
  <c r="K161" i="1"/>
  <c r="K162" i="1"/>
  <c r="K163" i="1"/>
  <c r="K476" i="1"/>
  <c r="K164" i="1"/>
  <c r="K165" i="1"/>
  <c r="K166" i="1"/>
  <c r="K477" i="1"/>
  <c r="K478" i="1"/>
  <c r="K479" i="1"/>
  <c r="K167" i="1"/>
  <c r="K168" i="1"/>
  <c r="K169" i="1"/>
  <c r="K170" i="1"/>
  <c r="K171" i="1"/>
  <c r="K172" i="1"/>
  <c r="K173" i="1"/>
  <c r="K174" i="1"/>
  <c r="K175" i="1"/>
  <c r="K855" i="1"/>
  <c r="K176" i="1"/>
  <c r="K480" i="1"/>
  <c r="K177" i="1"/>
  <c r="K178" i="1"/>
  <c r="K179" i="1"/>
  <c r="K180" i="1"/>
  <c r="K181" i="1"/>
  <c r="K182" i="1"/>
  <c r="K183" i="1"/>
  <c r="K184" i="1"/>
  <c r="K185" i="1"/>
  <c r="K856" i="1"/>
  <c r="K857" i="1"/>
  <c r="K427" i="1"/>
  <c r="K186" i="1"/>
  <c r="K187" i="1"/>
  <c r="K188" i="1"/>
  <c r="K189" i="1"/>
  <c r="K190" i="1"/>
  <c r="K191" i="1"/>
  <c r="K192" i="1"/>
  <c r="K193" i="1"/>
  <c r="K194" i="1"/>
  <c r="K195" i="1"/>
  <c r="K196" i="1"/>
  <c r="K197" i="1"/>
  <c r="K198" i="1"/>
  <c r="K199" i="1"/>
  <c r="K200" i="1"/>
  <c r="K201" i="1"/>
  <c r="K918" i="1"/>
  <c r="K202" i="1"/>
  <c r="K481" i="1"/>
  <c r="K203" i="1"/>
  <c r="K204" i="1"/>
  <c r="K205" i="1"/>
  <c r="K206" i="1"/>
  <c r="K207" i="1"/>
  <c r="K208" i="1"/>
  <c r="K209" i="1"/>
  <c r="K482" i="1"/>
  <c r="K210" i="1"/>
  <c r="K211" i="1"/>
  <c r="K212" i="1"/>
  <c r="K213" i="1"/>
  <c r="K214" i="1"/>
  <c r="K215" i="1"/>
  <c r="K216" i="1"/>
  <c r="K217" i="1"/>
  <c r="K483" i="1"/>
  <c r="K218" i="1"/>
  <c r="K219" i="1"/>
  <c r="K220" i="1"/>
  <c r="K221" i="1"/>
  <c r="K222" i="1"/>
  <c r="K484" i="1"/>
  <c r="K223" i="1"/>
  <c r="K224" i="1"/>
  <c r="K371" i="1"/>
  <c r="K225" i="1"/>
  <c r="K226" i="1"/>
  <c r="K227" i="1"/>
  <c r="K228" i="1"/>
  <c r="K858" i="1"/>
  <c r="K859" i="1"/>
  <c r="K860" i="1"/>
  <c r="K861" i="1"/>
  <c r="K229" i="1"/>
  <c r="K230" i="1"/>
  <c r="K231" i="1"/>
  <c r="K232" i="1"/>
  <c r="K233" i="1"/>
  <c r="K234" i="1"/>
  <c r="K235" i="1"/>
  <c r="K236" i="1"/>
  <c r="K237" i="1"/>
  <c r="K238" i="1"/>
  <c r="K239" i="1"/>
  <c r="K240" i="1"/>
  <c r="K241" i="1"/>
  <c r="K242" i="1"/>
  <c r="K243" i="1"/>
  <c r="K919" i="1"/>
  <c r="K372" i="1"/>
  <c r="K244" i="1"/>
  <c r="K373" i="1"/>
  <c r="K245" i="1"/>
  <c r="K246" i="1"/>
  <c r="K374" i="1"/>
  <c r="K485" i="1"/>
  <c r="K486" i="1"/>
  <c r="K247" i="1"/>
  <c r="K248" i="1"/>
  <c r="K249" i="1"/>
  <c r="K250" i="1"/>
  <c r="K26" i="1"/>
  <c r="K251" i="1"/>
  <c r="K252" i="1"/>
  <c r="K253" i="1"/>
  <c r="K254" i="1"/>
  <c r="K920" i="1"/>
  <c r="K255" i="1"/>
  <c r="K256" i="1"/>
  <c r="K986" i="1"/>
  <c r="K375" i="1"/>
  <c r="K376" i="1"/>
  <c r="K862" i="1"/>
  <c r="K257" i="1"/>
  <c r="K258" i="1"/>
  <c r="K377" i="1"/>
  <c r="K378" i="1"/>
  <c r="K259" i="1"/>
  <c r="K260" i="1"/>
  <c r="K261" i="1"/>
  <c r="K262" i="1"/>
  <c r="K263" i="1"/>
  <c r="K264" i="1"/>
  <c r="K921" i="1"/>
  <c r="K379" i="1"/>
  <c r="K265" i="1"/>
  <c r="K266" i="1"/>
  <c r="K380" i="1"/>
  <c r="K267" i="1"/>
  <c r="K381" i="1"/>
  <c r="K268" i="1"/>
  <c r="K269" i="1"/>
  <c r="K270" i="1"/>
  <c r="K382" i="1"/>
  <c r="K271" i="1"/>
  <c r="K272" i="1"/>
  <c r="K273" i="1"/>
  <c r="K383" i="1"/>
  <c r="K384" i="1"/>
  <c r="K274" i="1"/>
  <c r="K275" i="1"/>
  <c r="K276" i="1"/>
  <c r="K277" i="1"/>
  <c r="K278" i="1"/>
  <c r="K385" i="1"/>
  <c r="K487" i="1"/>
  <c r="K488" i="1"/>
  <c r="K279" i="1"/>
  <c r="K280" i="1"/>
  <c r="K281" i="1"/>
  <c r="K489" i="1"/>
  <c r="K386" i="1"/>
  <c r="K387" i="1"/>
  <c r="K282" i="1"/>
  <c r="K283" i="1"/>
  <c r="K284" i="1"/>
  <c r="K285" i="1"/>
  <c r="K490" i="1"/>
  <c r="K491" i="1"/>
  <c r="K737" i="1"/>
  <c r="K738" i="1"/>
  <c r="K286" i="1"/>
  <c r="K287" i="1"/>
  <c r="K288" i="1"/>
  <c r="K289" i="1"/>
  <c r="K290" i="1"/>
  <c r="K388" i="1"/>
  <c r="K389" i="1"/>
  <c r="K291" i="1"/>
  <c r="K292" i="1"/>
  <c r="K293" i="1"/>
  <c r="K390" i="1"/>
  <c r="K294" i="1"/>
  <c r="K27" i="1"/>
  <c r="K295" i="1"/>
  <c r="K28" i="1"/>
  <c r="K863" i="1"/>
  <c r="K492" i="1"/>
  <c r="K493" i="1"/>
  <c r="K494" i="1"/>
  <c r="K296" i="1"/>
  <c r="K297" i="1"/>
  <c r="K298" i="1"/>
  <c r="K391" i="1"/>
  <c r="K392" i="1"/>
  <c r="K393" i="1"/>
  <c r="K922" i="1"/>
  <c r="K394" i="1"/>
  <c r="K395" i="1"/>
  <c r="K396" i="1"/>
  <c r="K923" i="1"/>
  <c r="K397" i="1"/>
  <c r="K398" i="1"/>
  <c r="K399" i="1"/>
  <c r="K495" i="1"/>
  <c r="K924" i="1"/>
  <c r="K299" i="1"/>
  <c r="K496" i="1"/>
  <c r="K497" i="1"/>
  <c r="K400" i="1"/>
  <c r="K401" i="1"/>
  <c r="K300" i="1"/>
  <c r="K925" i="1"/>
  <c r="K498" i="1"/>
  <c r="K402" i="1"/>
  <c r="K499" i="1"/>
  <c r="K500" i="1"/>
  <c r="K501" i="1"/>
  <c r="K301" i="1"/>
  <c r="K502" i="1"/>
  <c r="K926" i="1"/>
  <c r="K503" i="1"/>
  <c r="K927" i="1"/>
  <c r="K504" i="1"/>
  <c r="K505" i="1"/>
  <c r="K506" i="1"/>
  <c r="K22" i="1"/>
  <c r="K403" i="1"/>
  <c r="K507" i="1"/>
  <c r="K302" i="1"/>
  <c r="K508" i="1"/>
  <c r="K509" i="1"/>
  <c r="K510" i="1"/>
  <c r="K511" i="1"/>
  <c r="K512" i="1"/>
  <c r="K513" i="1"/>
  <c r="K741" i="1"/>
  <c r="K514" i="1"/>
  <c r="K404" i="1"/>
  <c r="K405" i="1"/>
  <c r="K515" i="1"/>
  <c r="K516" i="1"/>
  <c r="K303" i="1"/>
  <c r="K304" i="1"/>
  <c r="K517" i="1"/>
  <c r="K518" i="1"/>
  <c r="K519" i="1"/>
  <c r="K305" i="1"/>
  <c r="K306" i="1"/>
  <c r="K864" i="1"/>
  <c r="K307" i="1"/>
  <c r="K520" i="1"/>
  <c r="K521" i="1"/>
  <c r="K522" i="1"/>
  <c r="K523" i="1"/>
  <c r="K524" i="1"/>
  <c r="K928" i="1"/>
  <c r="K525" i="1"/>
  <c r="K526" i="1"/>
  <c r="K527" i="1"/>
  <c r="K528" i="1"/>
  <c r="K980" i="1"/>
  <c r="K865" i="1"/>
  <c r="K866" i="1"/>
  <c r="K406" i="1"/>
  <c r="K529" i="1"/>
  <c r="K530" i="1"/>
  <c r="K867" i="1"/>
  <c r="K929" i="1"/>
  <c r="K531" i="1"/>
  <c r="K532" i="1"/>
  <c r="K29" i="1"/>
  <c r="K930" i="1"/>
  <c r="K987" i="1"/>
  <c r="K533" i="1"/>
  <c r="K534" i="1"/>
  <c r="K535" i="1"/>
  <c r="K536" i="1"/>
  <c r="K428" i="1"/>
  <c r="K308" i="1"/>
  <c r="K537" i="1"/>
  <c r="K538" i="1"/>
  <c r="K931" i="1"/>
  <c r="K539" i="1"/>
  <c r="K540" i="1"/>
  <c r="K541" i="1"/>
  <c r="K542" i="1"/>
  <c r="K543" i="1"/>
  <c r="K932" i="1"/>
  <c r="K544" i="1"/>
  <c r="K545" i="1"/>
  <c r="K546" i="1"/>
  <c r="K547" i="1"/>
  <c r="K933" i="1"/>
  <c r="K548" i="1"/>
  <c r="K549" i="1"/>
  <c r="K407" i="1"/>
  <c r="K550" i="1"/>
  <c r="K551" i="1"/>
  <c r="K552" i="1"/>
  <c r="K553" i="1"/>
  <c r="K554" i="1"/>
  <c r="K309" i="1"/>
  <c r="K408" i="1"/>
  <c r="K409" i="1"/>
  <c r="K555" i="1"/>
  <c r="K556" i="1"/>
  <c r="K557" i="1"/>
  <c r="K934" i="1"/>
  <c r="K935" i="1"/>
  <c r="K558" i="1"/>
  <c r="K559" i="1"/>
  <c r="K410" i="1"/>
  <c r="K560" i="1"/>
  <c r="K561" i="1"/>
  <c r="K562" i="1"/>
  <c r="K868" i="1"/>
  <c r="K30" i="1"/>
  <c r="K563" i="1"/>
  <c r="K564" i="1"/>
  <c r="K565" i="1"/>
  <c r="K936" i="1"/>
  <c r="K411" i="1"/>
  <c r="K981" i="1"/>
  <c r="K310" i="1"/>
  <c r="K566" i="1"/>
  <c r="K311" i="1"/>
  <c r="K567" i="1"/>
  <c r="K568" i="1"/>
  <c r="K569" i="1"/>
  <c r="K570" i="1"/>
  <c r="K571" i="1"/>
  <c r="K312" i="1"/>
  <c r="K572" i="1"/>
  <c r="K573" i="1"/>
  <c r="K574" i="1"/>
  <c r="K575" i="1"/>
  <c r="K576" i="1"/>
  <c r="K577" i="1"/>
  <c r="K578" i="1"/>
  <c r="K937" i="1"/>
  <c r="K579" i="1"/>
  <c r="K938" i="1"/>
  <c r="K580" i="1"/>
  <c r="K869" i="1"/>
  <c r="K581" i="1"/>
  <c r="K582" i="1"/>
  <c r="K583" i="1"/>
  <c r="K870" i="1"/>
  <c r="K584" i="1"/>
  <c r="K585" i="1"/>
  <c r="K988" i="1"/>
  <c r="K939" i="1"/>
  <c r="K586" i="1"/>
  <c r="K587" i="1"/>
  <c r="K588" i="1"/>
  <c r="K871" i="1"/>
  <c r="K23" i="1"/>
  <c r="K589" i="1"/>
  <c r="K590" i="1"/>
  <c r="K591" i="1"/>
  <c r="K592" i="1"/>
  <c r="K593" i="1"/>
  <c r="K594" i="1"/>
  <c r="K595" i="1"/>
  <c r="K596" i="1"/>
  <c r="K597" i="1"/>
  <c r="K598" i="1"/>
  <c r="K599" i="1"/>
  <c r="K600" i="1"/>
  <c r="K412" i="1"/>
  <c r="K601" i="1"/>
  <c r="K602" i="1"/>
  <c r="K603" i="1"/>
  <c r="K604" i="1"/>
  <c r="K605" i="1"/>
  <c r="K606" i="1"/>
  <c r="K607" i="1"/>
  <c r="K313" i="1"/>
  <c r="K314" i="1"/>
  <c r="K315" i="1"/>
  <c r="K608" i="1"/>
  <c r="K316" i="1"/>
  <c r="K317" i="1"/>
  <c r="K318" i="1"/>
  <c r="K609" i="1"/>
  <c r="K319" i="1"/>
  <c r="K320" i="1"/>
  <c r="K610" i="1"/>
  <c r="K611" i="1"/>
  <c r="K321" i="1"/>
  <c r="K940" i="1"/>
  <c r="K612" i="1"/>
  <c r="K613" i="1"/>
  <c r="K614" i="1"/>
  <c r="K615" i="1"/>
  <c r="K616" i="1"/>
  <c r="K617" i="1"/>
  <c r="K618" i="1"/>
  <c r="K322" i="1"/>
  <c r="K323" i="1"/>
  <c r="K619" i="1"/>
  <c r="K620" i="1"/>
  <c r="K413" i="1"/>
  <c r="K414" i="1"/>
  <c r="K941" i="1"/>
  <c r="K942" i="1"/>
  <c r="K621" i="1"/>
  <c r="K943" i="1"/>
  <c r="K622" i="1"/>
  <c r="K623" i="1"/>
  <c r="K415" i="1"/>
  <c r="K624" i="1"/>
  <c r="K982" i="1"/>
  <c r="K625" i="1"/>
  <c r="K626" i="1"/>
  <c r="K627" i="1"/>
  <c r="K628" i="1"/>
  <c r="K629" i="1"/>
  <c r="K989" i="1"/>
  <c r="K944" i="1"/>
  <c r="K630" i="1"/>
  <c r="K631" i="1"/>
  <c r="K632" i="1"/>
  <c r="K633" i="1"/>
  <c r="K945" i="1"/>
  <c r="K946" i="1"/>
  <c r="K634" i="1"/>
  <c r="K635" i="1"/>
  <c r="K636" i="1"/>
  <c r="K637" i="1"/>
  <c r="K638" i="1"/>
  <c r="K639" i="1"/>
  <c r="K640" i="1"/>
  <c r="K31" i="1"/>
  <c r="K641" i="1"/>
  <c r="K416" i="1"/>
  <c r="K872" i="1"/>
  <c r="K642" i="1"/>
  <c r="K643" i="1"/>
  <c r="K644" i="1"/>
  <c r="K645" i="1"/>
  <c r="K947" i="1"/>
  <c r="K646" i="1"/>
  <c r="K647" i="1"/>
  <c r="K648" i="1"/>
  <c r="K649" i="1"/>
  <c r="K650" i="1"/>
  <c r="K651" i="1"/>
  <c r="K652" i="1"/>
  <c r="K653" i="1"/>
  <c r="K654" i="1"/>
  <c r="K655" i="1"/>
  <c r="K656" i="1"/>
  <c r="K657" i="1"/>
  <c r="K324" i="1"/>
  <c r="K658" i="1"/>
  <c r="K659" i="1"/>
  <c r="K660" i="1"/>
  <c r="K661" i="1"/>
  <c r="K662" i="1"/>
  <c r="K663" i="1"/>
  <c r="K664" i="1"/>
  <c r="K665" i="1"/>
  <c r="K32" i="1"/>
  <c r="K33" i="1"/>
  <c r="K666" i="1"/>
  <c r="K667" i="1"/>
  <c r="K668" i="1"/>
  <c r="K669" i="1"/>
  <c r="K670" i="1"/>
  <c r="K671" i="1"/>
  <c r="K672" i="1"/>
  <c r="K673" i="1"/>
  <c r="K674" i="1"/>
  <c r="K675" i="1"/>
  <c r="K325" i="1"/>
  <c r="K676" i="1"/>
  <c r="K677" i="1"/>
  <c r="K678" i="1"/>
  <c r="K679" i="1"/>
  <c r="K680" i="1"/>
  <c r="K948" i="1"/>
  <c r="K681" i="1"/>
  <c r="K682" i="1"/>
  <c r="K683" i="1"/>
  <c r="K684" i="1"/>
  <c r="K685" i="1"/>
  <c r="K686" i="1"/>
  <c r="K687" i="1"/>
  <c r="K688" i="1"/>
  <c r="K689" i="1"/>
  <c r="K690" i="1"/>
  <c r="K949" i="1"/>
  <c r="K950" i="1"/>
  <c r="K691" i="1"/>
  <c r="K692" i="1"/>
  <c r="K693" i="1"/>
  <c r="K326" i="1"/>
  <c r="K327" i="1"/>
  <c r="K328" i="1"/>
  <c r="K983" i="1"/>
  <c r="K873" i="1"/>
  <c r="K694" i="1"/>
  <c r="K951" i="1"/>
  <c r="K695" i="1"/>
  <c r="K952" i="1"/>
  <c r="K874" i="1"/>
  <c r="K875" i="1"/>
  <c r="K876" i="1"/>
  <c r="K696" i="1"/>
  <c r="K417" i="1"/>
  <c r="K697" i="1"/>
  <c r="K329" i="1"/>
  <c r="K698" i="1"/>
  <c r="K699" i="1"/>
  <c r="K700" i="1"/>
  <c r="K701" i="1"/>
  <c r="K702" i="1"/>
  <c r="K703" i="1"/>
  <c r="K704" i="1"/>
  <c r="K705" i="1"/>
  <c r="K706" i="1"/>
  <c r="K707" i="1"/>
  <c r="K953" i="1"/>
  <c r="K708" i="1"/>
  <c r="K709" i="1"/>
  <c r="K710" i="1"/>
  <c r="K34" i="1"/>
  <c r="K711" i="1"/>
  <c r="K712" i="1"/>
  <c r="K713" i="1"/>
  <c r="K714" i="1"/>
  <c r="K715" i="1"/>
  <c r="K716" i="1"/>
  <c r="K717" i="1"/>
  <c r="K718" i="1"/>
  <c r="K719" i="1"/>
  <c r="K739" i="1"/>
  <c r="K877" i="1"/>
  <c r="K330" i="1"/>
  <c r="K740" i="1"/>
  <c r="K954" i="1"/>
  <c r="K955" i="1"/>
  <c r="K331" i="1"/>
  <c r="K332" i="1"/>
  <c r="K418" i="1"/>
  <c r="K742" i="1"/>
  <c r="K720" i="1"/>
  <c r="K721" i="1"/>
  <c r="K419" i="1"/>
  <c r="K743" i="1"/>
  <c r="K744" i="1"/>
  <c r="K745" i="1"/>
  <c r="K35" i="1"/>
  <c r="K722" i="1"/>
  <c r="K36" i="1"/>
  <c r="K956" i="1"/>
  <c r="K420" i="1"/>
  <c r="K723" i="1"/>
  <c r="K724" i="1"/>
  <c r="K725" i="1"/>
  <c r="K726" i="1"/>
  <c r="K727" i="1"/>
  <c r="K878" i="1"/>
  <c r="K879" i="1"/>
  <c r="K880" i="1"/>
  <c r="K421" i="1"/>
  <c r="K957" i="1"/>
  <c r="K728" i="1"/>
  <c r="K958" i="1"/>
  <c r="K333" i="1"/>
  <c r="K422" i="1"/>
  <c r="K984" i="1"/>
  <c r="K959" i="1"/>
  <c r="K960" i="1"/>
  <c r="K334" i="1"/>
  <c r="K335" i="1"/>
  <c r="K336" i="1"/>
  <c r="K337" i="1"/>
  <c r="K37" i="1"/>
  <c r="K881" i="1"/>
  <c r="K882" i="1"/>
  <c r="K985" i="1"/>
  <c r="K961" i="1"/>
  <c r="K729" i="1"/>
  <c r="K730" i="1"/>
  <c r="K338" i="1"/>
  <c r="K731" i="1"/>
  <c r="K732" i="1"/>
  <c r="K962" i="1"/>
  <c r="K38" i="1"/>
  <c r="K963" i="1"/>
  <c r="K990" i="1"/>
  <c r="K991" i="1"/>
  <c r="K992" i="1"/>
  <c r="K993" i="1"/>
  <c r="K994" i="1"/>
  <c r="K339" i="1"/>
  <c r="K995" i="1"/>
  <c r="K996" i="1"/>
  <c r="K997" i="1"/>
  <c r="K998" i="1"/>
  <c r="K999" i="1"/>
  <c r="K753" i="1"/>
  <c r="K754" i="1"/>
  <c r="K4" i="1"/>
  <c r="K1000" i="1"/>
  <c r="K1001" i="1"/>
  <c r="K5" i="1"/>
  <c r="K6" i="1"/>
  <c r="K7" i="1"/>
  <c r="K21" i="1"/>
  <c r="K746" i="1"/>
  <c r="K1002" i="1"/>
  <c r="K1003" i="1"/>
  <c r="K1004" i="1"/>
  <c r="K1005" i="1"/>
  <c r="K423" i="1"/>
  <c r="K1006" i="1"/>
  <c r="K1007" i="1"/>
  <c r="K8" i="1"/>
  <c r="K1008" i="1"/>
  <c r="K1009" i="1"/>
  <c r="K1010" i="1"/>
  <c r="K1011" i="1"/>
  <c r="K1012" i="1"/>
  <c r="K1013" i="1"/>
  <c r="K747" i="1"/>
  <c r="K748" i="1"/>
  <c r="K1014" i="1"/>
  <c r="K886" i="1"/>
  <c r="K887" i="1"/>
  <c r="K888" i="1"/>
  <c r="K889" i="1"/>
  <c r="K890" i="1"/>
  <c r="K891" i="1"/>
  <c r="K1015" i="1"/>
  <c r="K1016" i="1"/>
  <c r="K1017" i="1"/>
  <c r="K9" i="1"/>
  <c r="K10" i="1"/>
  <c r="K11" i="1"/>
  <c r="K12" i="1"/>
  <c r="K13" i="1"/>
  <c r="K1018" i="1"/>
  <c r="K1019" i="1"/>
  <c r="K1020" i="1"/>
  <c r="K1021" i="1"/>
  <c r="K1022" i="1"/>
  <c r="K1023" i="1"/>
  <c r="K883" i="1"/>
  <c r="K760" i="1"/>
  <c r="K761" i="1"/>
  <c r="K749" i="1"/>
  <c r="K752" i="1"/>
  <c r="K733" i="1"/>
  <c r="K1024" i="1"/>
  <c r="K884" i="1"/>
  <c r="K885" i="1"/>
  <c r="K1025" i="1"/>
  <c r="K1026" i="1"/>
  <c r="K1027" i="1"/>
  <c r="K1028" i="1"/>
  <c r="K1029" i="1"/>
  <c r="K1030" i="1"/>
  <c r="K1031" i="1"/>
  <c r="K1032" i="1"/>
  <c r="K1033" i="1"/>
  <c r="K1034" i="1"/>
  <c r="K1035" i="1"/>
  <c r="K1036" i="1"/>
  <c r="K1037" i="1"/>
  <c r="K14" i="1"/>
  <c r="K762" i="1"/>
  <c r="K763" i="1"/>
  <c r="K1038" i="1"/>
  <c r="K15" i="1"/>
  <c r="K1039" i="1"/>
  <c r="K2" i="1"/>
  <c r="K3" i="1"/>
  <c r="K1040" i="1"/>
  <c r="K16" i="1"/>
  <c r="K17" i="1"/>
  <c r="K18" i="1"/>
  <c r="K19" i="1"/>
  <c r="K750" i="1"/>
  <c r="K751" i="1"/>
  <c r="K20" i="1"/>
  <c r="K1041" i="1"/>
  <c r="K1042" i="1"/>
  <c r="K1043" i="1"/>
  <c r="K1044" i="1"/>
  <c r="K755" i="1"/>
  <c r="K756" i="1"/>
  <c r="K757" i="1"/>
  <c r="K758" i="1"/>
  <c r="K1045" i="1"/>
  <c r="K1046" i="1"/>
  <c r="K1047" i="1"/>
  <c r="K1048" i="1"/>
  <c r="K1049" i="1"/>
  <c r="K1050" i="1"/>
  <c r="K1051" i="1"/>
  <c r="K1052" i="1"/>
  <c r="K1053" i="1"/>
  <c r="K1054" i="1"/>
  <c r="K1055" i="1"/>
  <c r="K1056" i="1"/>
  <c r="K734" i="1"/>
  <c r="K735" i="1"/>
  <c r="K39" i="1"/>
</calcChain>
</file>

<file path=xl/sharedStrings.xml><?xml version="1.0" encoding="utf-8"?>
<sst xmlns="http://schemas.openxmlformats.org/spreadsheetml/2006/main" count="12392" uniqueCount="1631">
  <si>
    <t>Data Source</t>
  </si>
  <si>
    <t>Import/Export</t>
  </si>
  <si>
    <t>Date</t>
  </si>
  <si>
    <t>HS Code</t>
  </si>
  <si>
    <t>Product Description</t>
  </si>
  <si>
    <t>Purchaser</t>
  </si>
  <si>
    <t>Supplier</t>
  </si>
  <si>
    <t>Weight</t>
  </si>
  <si>
    <t>Quantity</t>
  </si>
  <si>
    <t>Amount</t>
  </si>
  <si>
    <t>Destination</t>
  </si>
  <si>
    <t>Origin</t>
  </si>
  <si>
    <t>Product</t>
  </si>
  <si>
    <t>Month/Year</t>
  </si>
  <si>
    <t>All of Vietnam</t>
  </si>
  <si>
    <t>Export</t>
  </si>
  <si>
    <t>Xoài lát sấy khô ( đã tẩm đường) - DRIED MANGO SLICES 5OZ*24 túi/thùng. tổng 5880 thùng, Hàng mới 100%#&amp;VN</t>
  </si>
  <si>
    <t>Expo Commodities Dmcc</t>
  </si>
  <si>
    <t>Công ty TNHH MTV Tam Ngọc</t>
  </si>
  <si>
    <t>Vietnam</t>
  </si>
  <si>
    <t>Xoài sấy</t>
  </si>
  <si>
    <t>2024-05</t>
  </si>
  <si>
    <t>"DRIED MANGO (INCLUDES 1 BAG 1000G- XOÀI SẤY) (THANH LONG) -HÀNG QUÀ TẶNG, MỚI 100% "#&amp;VN</t>
  </si>
  <si>
    <t>Lux Nail Spa // Kieu Tran</t>
  </si>
  <si>
    <t>Công ty TNHH Thương Mại-Dịch Vụ Long Hưng Phát</t>
  </si>
  <si>
    <t>United States of America</t>
  </si>
  <si>
    <t>"DRIED SOFT MANGO: XOÀI SẤY DẺO (500G/BAG) MANUFACTURED BY : XU GO PRODUCTION FACILITY -HÀNG QUÀ TẶNG, MỚI 100% "#&amp;VN</t>
  </si>
  <si>
    <t>Kim Le</t>
  </si>
  <si>
    <t>Cá Nhân - Tổ Chức Không Có Mã Số Thuế</t>
  </si>
  <si>
    <t>Xoài sấy- DRIED MANGO CHUNKS , Hàng mới 100%#&amp;VN</t>
  </si>
  <si>
    <t>V. Besana S.P.A</t>
  </si>
  <si>
    <t>Công ty TNHH Bigitexco</t>
  </si>
  <si>
    <t>Italy</t>
  </si>
  <si>
    <t>"DRIED MANGO JAM, 500G/BAG - XOÀI SẤY DẺO, 500G/BAG SỐ PNC: 240502178954 PRODUCT: AI LIEN ,HÀNG CÁ NHÂN- MỚI 100%"#&amp;VN</t>
  </si>
  <si>
    <t>Nhu Thuong Huynh</t>
  </si>
  <si>
    <t>Công ty TNHH Thương Mại Và Dịch Vụ Vận Chuyển Quốc Tế Ebay</t>
  </si>
  <si>
    <t>"DUC THUONG DRIED MANGO - XOÀI SẤY DẺO 500G/BAG MNF: CO SO SAN XUAT DUC THUONG -HÀNG CÁ NHÂN, MỚI 100% "#&amp;VN</t>
  </si>
  <si>
    <t>Be Pham</t>
  </si>
  <si>
    <t>Xoài sấy dẻo - DRIED MANGO (140G x 20 túi/thùng) 2.8kg/thùng, không nhãn hiệu, hàng mới 100%#&amp;VN</t>
  </si>
  <si>
    <t>Anmin Co., Ltd.</t>
  </si>
  <si>
    <t>Cty Tnhh Mtv Viễn Hồng</t>
  </si>
  <si>
    <t>Hong Kong</t>
  </si>
  <si>
    <t>XOÀI SẤY DẺO - Soft Dried Mango DICE 3 kg x 4 bags/carton, Hàng mới 100%#&amp;VN</t>
  </si>
  <si>
    <t>Taiwan Rich Village Confectionery Industrial Co., Ltd.</t>
  </si>
  <si>
    <t>Công ty TNHH Ba Sương Thống Nhất</t>
  </si>
  <si>
    <t>Taiwan</t>
  </si>
  <si>
    <t>XOÀI SẤY DẺO (DRIED MANGO), 2,5KG X 4/CTN. HÀNG MỚI 100%#&amp;VN</t>
  </si>
  <si>
    <t>Yulsung Food Lab Inc.</t>
  </si>
  <si>
    <t>Công ty TNHH Atl Global</t>
  </si>
  <si>
    <t>South Korea</t>
  </si>
  <si>
    <t>Xoài sấy dẻo OHLA-OHLA Soft Dried Mango,đã chế biến sấy khô, thái lát, tẩm đường,nsx:LUONG GIA FOOD TECHNOLOGY CORPORATION, quy cách đóng gói:100g/túi,1 thùng=20 túi,200 thùng, hàng mới 100%#&amp;VN</t>
  </si>
  <si>
    <t>D Hebronstar Malaysia Sdn.Bhd</t>
  </si>
  <si>
    <t>Công ty TNHH Xây Dựng Thương Mại Xuất Nhập Khẩu Song Ngọc</t>
  </si>
  <si>
    <t>Malaysia</t>
  </si>
  <si>
    <t>Xoài sấy dẻo - Soft-dried mango. Quy cách đóng gói: 5kg/bag. Hàng mới 100%#&amp;VN</t>
  </si>
  <si>
    <t>Gastronom 1 S.R.O.</t>
  </si>
  <si>
    <t>Công ty TNHH Xuất Nhập Khẩu Tổng Hợp Nam Phú</t>
  </si>
  <si>
    <t>Xoài sấy dẻo - Soft-dried mango. Quy cách đóng gói: 100g/bag. Hàng mới 100%#&amp;VN</t>
  </si>
  <si>
    <t>Xoài sấy dẻo (Soft dried Mango). Đóng 30gr/túi, 10 túi/ hộp case box, 20 hộp/thùng carton. Hàng mới 100%#&amp;VN</t>
  </si>
  <si>
    <t>Soul Fruit Ltd</t>
  </si>
  <si>
    <t>Công Ty Cp Nafoods Group</t>
  </si>
  <si>
    <t>Xoài sấy dẻo,thái lát, có tẩm đường, đóng gói : 10kg/ thùng - Soft dried Mango#&amp;VN</t>
  </si>
  <si>
    <t>99 Shipchandler Pty Ltd</t>
  </si>
  <si>
    <t>Công ty TNHH Ft Fruits International Pvt</t>
  </si>
  <si>
    <t>Seychelles</t>
  </si>
  <si>
    <t>XOÀI SẤY DẺO (DRIED MANGO (250 GRAM)), 30 PACK * 250 GRAM/ BOX, 10 PACK * 250 GRAM/ BOX. HÀNG MỚI 100%#&amp;VN</t>
  </si>
  <si>
    <t>Tiekeju Gildija, Uab</t>
  </si>
  <si>
    <t>Lithuania</t>
  </si>
  <si>
    <t>XOÀI SẤY DẺO (DRIED MANGO (500 GRAM)), 20 PACK * 500 GRAM/ BOX. HÀNG MỚI 100%#&amp;VN</t>
  </si>
  <si>
    <t>DRIED MANGO, PN NUMBER: , WEIGHT: 0.5KG/BAG, PACKAGED BY PLASTIC BAG, MANUFACTURER: LE DUN, TÊN HÀNG TIẾNG VIỆT: XOÀI SẤY, HÀNG TẶNG MỚI 100%#&amp;VN</t>
  </si>
  <si>
    <t>Ken Wong</t>
  </si>
  <si>
    <t>Công ty TNHH Thương Mại Dịch Vụ T.T Quốc Tế</t>
  </si>
  <si>
    <t>Xoài sấy dẻo (DRIED MANGO) đóng 4 x 5kg/túi/carton. Hàng mới 100%#&amp;VN</t>
  </si>
  <si>
    <t>Uab Greita Upe</t>
  </si>
  <si>
    <t>Công ty TNHH Sunrise Ins</t>
  </si>
  <si>
    <t>XSTU500S#&amp;Xoài sấy dẻo - Dried Mango (500g/bag) (25 gói/thùng); Hàng mới 100%#&amp;VN</t>
  </si>
  <si>
    <t>Li Cheng Limited</t>
  </si>
  <si>
    <t>CTCP Công Nghệ Thực Phẩm Lương Gia</t>
  </si>
  <si>
    <t>Xoài sấy dẻo (DRIED MANGO) đóng 40 x 500gram/jar/carton. Hàng mới 100%#&amp;VN</t>
  </si>
  <si>
    <t>Xoài sấy dẻo (DRIED MANGO) đóng 40 x 500gram/túi zip/carton. Hàng mới 100%#&amp;VN</t>
  </si>
  <si>
    <t>Xoài sấy dẻo - DRIED MANGO (140G x 20BAGS/CARTON) 2.8kg/thùng, không nhãn hiệu, hàng mới 100%#&amp;VN</t>
  </si>
  <si>
    <t>Xoài sấy dẻo - Soft dried mango, quy cách: 500g/gói, hàng mới 100%#&amp;VN</t>
  </si>
  <si>
    <t>Fiolina Llc</t>
  </si>
  <si>
    <t>Công ty TNHH MTV Thương Mại Và Dịch Vụ Quốc Tế Thuận Vũ</t>
  </si>
  <si>
    <t>Russia</t>
  </si>
  <si>
    <t>"DRIED MANGO (300GR/BAG) - XOÀI SẤY , MANUFACTURED BY: AN VY FOOD, HÀNG TẶNG MỚI 100%"#&amp;VN</t>
  </si>
  <si>
    <t>Betty Ho</t>
  </si>
  <si>
    <t>Công ty TNHH Vận Chuyển Và Giao Nhận Tam Nhật Long</t>
  </si>
  <si>
    <t>Xoài sấy dẻo - Soft dried mango, quy cách: 150g/gói, hàng mới 100%#&amp;VN</t>
  </si>
  <si>
    <t>Xoài sấy dẻo - Soft-dried mango, quy cách đóng gói: 100G/Bag, hàng mới 100%#&amp;VN</t>
  </si>
  <si>
    <t>Xoài sấy dẻo - Soft dried mango, quy cách đóng gói: 5Kg/Bag, hàng mới 100%#&amp;VN</t>
  </si>
  <si>
    <t>Xoài sấy dẻo (SOFT DRIED MANGO) 200gram/túi, 50 túi/carton, hàng mới 100%#&amp;VN</t>
  </si>
  <si>
    <t>Thuan Huong Ltd. Liability Co.,</t>
  </si>
  <si>
    <t>Công ty TNHH Thương Mại Sản Xuất Thuận Hương</t>
  </si>
  <si>
    <t>Xoài sấy dẻo, nhãn hiệu- DRIED MANGO 500GR- Packing: 500Gr/Bag, 20 Bags/Carton.Hàng mới 100%#&amp;VN</t>
  </si>
  <si>
    <t>Uab Atlantic Way</t>
  </si>
  <si>
    <t>"DRIED MANGO: XOÀI SẤY MUỐI ỚT (500/BOX) MANUFACTURER: HONG LAM FACILITY -HÀNG QUÀ TẶNG, MỚI 100% "#&amp;VN</t>
  </si>
  <si>
    <t>Duc Nguyen</t>
  </si>
  <si>
    <t>"SOFT DRIED MANGO - XOÀI SẤY MUỐI ỚT 500G/BAG MANUFACTURER: TRI DUC SERVICE - TRADING - PRODUCTION CO.,LTD -HÀNG QUÀ TẶNG, MỚI 100% "#&amp;VN</t>
  </si>
  <si>
    <t>Hai Huynh</t>
  </si>
  <si>
    <t>"SOFT DRIED MANGO - XOÀI SẤY MUỐI ỚT 500G/BOX MANUFACTURER: TRI DUC SERVICE - TRADING - PRODUCTION CO.,LTD -HÀNG QUÀ TẶNG, MỚI 100% "#&amp;VN</t>
  </si>
  <si>
    <t>"DRIED MANGO: XOÀI SẤY DẺO, 1KGS/BAG , MNF: NAM XANH JSC, HÀNG TẶNG MỚI 100%"#&amp;VN</t>
  </si>
  <si>
    <t>Duc Hoa Tong</t>
  </si>
  <si>
    <t>Xoài sấy dẻo, nhãn hiệu- DRIED MANGO 400GR,quy cách đóng gói NW: 18.00 kgs/thùng GW:22.20 kgs/thùng,Tổng cộng 150 carton, NSX Công Ty TNHH Ba Sương Thống Nhất#&amp;VN</t>
  </si>
  <si>
    <t>Dongguan Huayun Supply Chain Management Co.,Ltd</t>
  </si>
  <si>
    <t>China</t>
  </si>
  <si>
    <t>XSVN500S#&amp;Xoài sấy dẻo - Dried Mango (500g/bag) (20 gói/thùng); Hàng mới 100%#&amp;VN</t>
  </si>
  <si>
    <t>Ip Ibraev Zh</t>
  </si>
  <si>
    <t>Kazakhstan</t>
  </si>
  <si>
    <t>Xoài sấy dẻo (SOFT DRIED MANGO) đóng 5kg x 4 gói/carton. Hàng mới 100%#&amp;VN</t>
  </si>
  <si>
    <t>Calbuco S.R.O.</t>
  </si>
  <si>
    <t>Czechia</t>
  </si>
  <si>
    <t>2024-04</t>
  </si>
  <si>
    <t>Xoài sấy dẻo - Dehydrated Dried Mango Slices 70 gr - sugar content: 75-85%. Quy cách: 70gr/Gói, 50 gói/ 1 thùng. NSX: 06/05/2024&amp; 10/05/2024 HSD: 06/05/2027&amp; 10/05/2027. Hàng mới 100%#&amp;VN</t>
  </si>
  <si>
    <t>Delpasso Llc</t>
  </si>
  <si>
    <t>Công ty TNHH Thương Mại Trung Minh Thành</t>
  </si>
  <si>
    <t>Xoài sấy dẻo - Mangoes dried, đóng gói 5kg/thùng. Hàng mới 100%#&amp;VN</t>
  </si>
  <si>
    <t>Llc (Renaissance Traiding House)</t>
  </si>
  <si>
    <t>Công ty TNHH V.Kaus</t>
  </si>
  <si>
    <t>Xoài sấy dẻo (SOFT DRIED MANGO) 4 x 5 kg/bao PE/Carton, Hàng do Việt Nam Sản Xuất. Hàng mới 100%#&amp;VN</t>
  </si>
  <si>
    <t>Xoài sấy dẻo (DRIED MANGO) đóng 150gram/túi Zip x 50/carton. Hàng mới 100%#&amp;VN</t>
  </si>
  <si>
    <t>Aidigo Ooo</t>
  </si>
  <si>
    <t>Llc Renaissance Traiding House</t>
  </si>
  <si>
    <t>DRIED MANGO - Xoài Sấy khô - 20kg/thùng. XUẤT XỨ 100% VIỆT NAM#&amp;VN</t>
  </si>
  <si>
    <t>Inside The Pantry Ltd</t>
  </si>
  <si>
    <t>Công ty TNHH Wahapy</t>
  </si>
  <si>
    <t>United Kingdom</t>
  </si>
  <si>
    <t>Xoài sấy dẻo thái lát- Dried Mango (Candied Fruit) đã đóng gói, 200g/bag/50 bag/10kgs/ thùng. NSX: 18/05/2024 ,HSD: 17/05/2025, NSX: Công ty CP Phú Qúy Gia Việt Nam. (hàng F.O.C), Hàng mới 100%#&amp;VN</t>
  </si>
  <si>
    <t>Shd Planning</t>
  </si>
  <si>
    <t>CTCP Phú Quý Gia Việt Nam</t>
  </si>
  <si>
    <t>Xoài sấy dẻo thái lát- Dried Mango (Candied Fruit) đã đóng gói, 200g/bag/50 bag/10kgs/ thùng. NSX: 18/05/2024 ,HSD: 17/05/2025, NSX: Công ty CP Phú Qúy Gia Việt Nam. Hàng mới 100%#&amp;VN</t>
  </si>
  <si>
    <t>DRIED MANGO (INCLUDES 1 BAG 1000G - XOÀI SẤY DẺO), HÀNG TẶNG MỚI 100%#&amp;VN</t>
  </si>
  <si>
    <t>Hung Le</t>
  </si>
  <si>
    <t>"DRIED MANGO - XOÀI SẤY DẺO (1KG/BAG) NSX: 01/01/2024 - HSD: 01/01/2025, MFG: TIN PHONG MANUFACTURE FACTORY, HÀNG TẶNG MỚI 100%"#&amp;VN</t>
  </si>
  <si>
    <t>Huyen Nguyen</t>
  </si>
  <si>
    <t>Xoài sấy dẻo - Soft dried mango, quy cách: 1000g/gói, hàng mới 100%#&amp;VN</t>
  </si>
  <si>
    <t>2024-03</t>
  </si>
  <si>
    <t>"SOFT DRIED MANGO - XOÀI SẤY KHÔ (400G/BAG) MANUFACTURED BY: POMELO CORPRORATION -HÀNG QUÀ TẶNG, MỚI 100% "#&amp;VN</t>
  </si>
  <si>
    <t>Thuong Bien</t>
  </si>
  <si>
    <t>XD80S#&amp;Xoài sấy dẻo - Dried Mango (80g); Hàng mới 100%#&amp;VN</t>
  </si>
  <si>
    <t>Dole Korea, Ltd.</t>
  </si>
  <si>
    <t>Xoài sấy dẻo, nhãn hiệu- DRIED MANGO 100GR - Packing: 100Gr/Bag, 160 Bags/Carton, 16kg/Carton.Hàng mới 100%#&amp;VN</t>
  </si>
  <si>
    <t>Kb Of Best</t>
  </si>
  <si>
    <t>Xoài sấy - Dried Mango (500gram X 20 túi), nhãn hiệu BIEN HOA FOODS, hàng mới 100%#&amp;VN</t>
  </si>
  <si>
    <t>Ms Kim Anh</t>
  </si>
  <si>
    <t>CTCP Phú Thành Hưng</t>
  </si>
  <si>
    <t>Xoài sấy dẻo thái lát- Dried Mango (Candied Fruit) đã đóng gói, 500g/bag/20 bag/10kgs/ thùng. NSX: 04/2024 ,HSD: 04/2025, NSX: Công ty CP Phú Qúy Gia Việt Nam. Hàng mới 100%#&amp;VN</t>
  </si>
  <si>
    <t>Qabqal County The Green Garden Co., Ltd</t>
  </si>
  <si>
    <t>"SOFT DRIED MANGO - XOÀI SẤY DẺO- MANUFACTURER: POMELO JOINT STOCK COMPANY ,5KG/BAG ,HÀNG QUÀ TẶNG- MỚI 100%"#&amp;VN</t>
  </si>
  <si>
    <t>Vinh Hung</t>
  </si>
  <si>
    <t>Xoài sấy- DRIED MANGO SLICES , Hàng mới 100%#&amp;VN</t>
  </si>
  <si>
    <t>"DRIED MANGO XOÀI SẤY DẺO - HỘP 500G MANUFACTURED BY: VILIFARM -HÀNG QUÀ TẶNG, MỚI 100% "#&amp;VN</t>
  </si>
  <si>
    <t>Le Van</t>
  </si>
  <si>
    <t>DRIED MANGO, PN NUMBER: 240500192332, WEIGHT: 0.7KG/BAG, MANUFACTURER: QUANG THAI - LAM DONG, VIET NAM, TÊN HÀNG TIẾNG VIỆT: XOÀI SẤY, HÀNG TẶNG MỚI 100%#&amp;VN</t>
  </si>
  <si>
    <t>Ngoc Pham</t>
  </si>
  <si>
    <t>Xoài sấy dẻo (DRIED MANGO), 7 kg/thùng, hàng mới 100%#&amp;VN</t>
  </si>
  <si>
    <t>Sunlife Import And Export Pty Ltd.</t>
  </si>
  <si>
    <t>Công ty TNHH Sáu Ri</t>
  </si>
  <si>
    <t>Xoài sấy khô, không đường, DRIED MANGO (NO SUGAR), đóng gói: 1 KG/ BAG, 20 BAGS/CARTON, không nhãn hiệu. Hàng mới 100%#&amp;VN</t>
  </si>
  <si>
    <t>A To Fruit Limited Liability Company</t>
  </si>
  <si>
    <t>Công ty TNHH MTV Thủy Yến</t>
  </si>
  <si>
    <t>Xoài sấy khô dẻo (Good Dried Mango 95%), 80g/túi. Hàng mới 100%#&amp;VN</t>
  </si>
  <si>
    <t>Sunwoo International Co.,Ltd</t>
  </si>
  <si>
    <t>Công ty TNHH Olmish Asia Food</t>
  </si>
  <si>
    <t>Xoài sấy khô dẻo ( Good Dried Mango 100%), 80g/túi. Hàng mới 100%#&amp;VN</t>
  </si>
  <si>
    <t>Xoài sấy khô - Dried Mango, Qui cách đóng gói 0.5kg/bag, 40 bag/carton#&amp;VN</t>
  </si>
  <si>
    <t>Ooo Td Endaksi</t>
  </si>
  <si>
    <t>CTCP Tập Đoàn Good Farmers</t>
  </si>
  <si>
    <t>2024-02</t>
  </si>
  <si>
    <t>Xoài sấy khô - Dried Mango, Qui cách đóng gói 1kg/bag, 20 bag/carton#&amp;VN</t>
  </si>
  <si>
    <t>"DRIED MANGO JAM 500GR (MỨT XOÀI) (MANUFACTURER: MINH THONG -HÀNG QUÀ TẶNG, MỚI 100% "#&amp;VN</t>
  </si>
  <si>
    <t>Ngoc Mai</t>
  </si>
  <si>
    <t>Công ty TNHH Chuyển Phát Nhanh Quốc Tế Âu Mỹ</t>
  </si>
  <si>
    <t>Xoài sấy dẻo - TVL SOFT DRIED MANGO 100G, 100g/pack x 50 pack/carton, NSX: TUAN DAT. Hàng mới 100%#&amp;VN</t>
  </si>
  <si>
    <t>Aeon Stores (Hong Kong) Co., Ltd.</t>
  </si>
  <si>
    <t>Công ty TNHH Thương Mại Chế Biến Nông Sản Thực Phẩm Tuấn Đạt</t>
  </si>
  <si>
    <t>DRIED MANGO - XOÀI SẤY (500GR/BAG), MFG: TIN PHONG MANUFACTURE FACTORY, HÀNG TẶNG MỚI 100%#&amp;VN</t>
  </si>
  <si>
    <t>Trang Nhung</t>
  </si>
  <si>
    <t>"DRIED MANGO,XOÀI SẤY DẺO- 1KG/1 BAG- NSX: ĂN VẶT ĐẶC SẢN BA MIỀN ,HÀNG QUÀ TẶNG- MỚI 100%"#&amp;VN</t>
  </si>
  <si>
    <t>Van Phan</t>
  </si>
  <si>
    <t>XTWIS5#&amp;Xoài sấy dẻo - Dried Mango Bulk (5kg/bag); Hàng mới 100%#&amp;VN</t>
  </si>
  <si>
    <t>Tianjin Weizhiyuan International Trade Co., Ltd</t>
  </si>
  <si>
    <t>XTWIS#&amp;Xoài sấy dẻo - Dried Mango (80g); Hàng mới 100%#&amp;VN</t>
  </si>
  <si>
    <t>Xoài sấy khô 10-20 Gr/cái DRIED MANGO quy cách đóng gói 0,2 kg/túi x 100 túi/carton/20 kgs.1 carton.Hàng mới 100%#&amp;VN</t>
  </si>
  <si>
    <t>Creation Will Trading Limited</t>
  </si>
  <si>
    <t>Công ty TNHH Jade Royal Seafood</t>
  </si>
  <si>
    <t>"SOFT DRIED MANGO - XOÀI SẤY DẺO (0.5 KG/BAG) , NSX: TRI DUC SERVICE - TRADING - PRODUCTION COMPANY LIMITED, HÀNG QUÀ TẶNG MỚI 100%."#&amp;VN</t>
  </si>
  <si>
    <t>Huong Nguyen</t>
  </si>
  <si>
    <t>DRIED MANGO, WEIGHT: 0.5KG/BAG, MANUFACTURER: KHANH DAO - XOÀI SẤY ,-HÀNG QUÀ TẶNG, MỚI 100%#&amp;VN</t>
  </si>
  <si>
    <t>Jenny Quach</t>
  </si>
  <si>
    <t>Sweden</t>
  </si>
  <si>
    <t>Rvi (Russian Venture Investments)</t>
  </si>
  <si>
    <t>DRIED MANGO, PN NUMBER: 240499766496, WEIGHT: 0.5KG/BAG, MANUFACTURER: HO TAN LINH , TÊN HÀNG TIẾNG VIỆT: XOÀI SẤY, HÀNG TẶNG MỚI 100%#&amp;VN</t>
  </si>
  <si>
    <t>Polished Luxury Nail Salon</t>
  </si>
  <si>
    <t>Xoài sấy dẻo - DRIED MANGO, 1000 Cartons (20kg/ctn); Hàng mới 100%#&amp;VN</t>
  </si>
  <si>
    <t>Individual Entrepreneur Shevchenko Olga Valerievna</t>
  </si>
  <si>
    <t>CTCP Thực Phẩm Nhiệt Đới Lifefoods</t>
  </si>
  <si>
    <t>Xoài sấy khô dẻo (Dried mango), 200g/túi. Hàng mới 100%#&amp;VN</t>
  </si>
  <si>
    <t>Fortunalogistic Ltd.</t>
  </si>
  <si>
    <t>2024-01</t>
  </si>
  <si>
    <t>"DRIED MANGO: XOÀI SẤY DẺO (500G/BAG) MANUFACTURER: THUAN HANH FACILITY -HÀNG QUÀ TẶNG, MỚI 100% "#&amp;VN</t>
  </si>
  <si>
    <t>Vy Luc</t>
  </si>
  <si>
    <t>Xoài lát sấy khô ( đã tẩm đường) - DRIED MANGO SLICES 5OZ*24 túi/thùng, Hàng mới 100%#&amp;VN</t>
  </si>
  <si>
    <t>United Arab Emirates</t>
  </si>
  <si>
    <t>Xoài sấy khô dẻo (Dried mango), 500g/túi. Hàng mới 100%#&amp;VN</t>
  </si>
  <si>
    <t>"DRIED MANGO: XOÀI SẤY DẺO, 4KG/BAG SONG PHUC PRODUCTION FACILITY -HÀNG QUÀ TẶNG, MỚI 100% "#&amp;VN</t>
  </si>
  <si>
    <t>Duc Phan</t>
  </si>
  <si>
    <t>CTCP Thương Mại Và Dịch Vụ T&amp;S</t>
  </si>
  <si>
    <t>SOFT DRIED MANGO 900G/BAG - XOÀI SẤY DẺO THANH LONG CO.,LTD -HÀNG CÁ NHÂN, MỚI 100%#&amp;VN</t>
  </si>
  <si>
    <t>Thanh Huynh</t>
  </si>
  <si>
    <t>Công ty TNHH Logasia Scm</t>
  </si>
  <si>
    <t>SOFT DRIED MANGO 250G/BAG - XOÀI SẤY DẺO THANH LONG CO.,LTD -HÀNG CÁ NHÂN, MỚI 100%#&amp;VN</t>
  </si>
  <si>
    <t>Thanh Van Huynh</t>
  </si>
  <si>
    <t>"DRIED MANGO - XOÀI SẤY DẺO- 1KG/BAG ,MNF: HEBEKERY - FOODS CARE OF HEALTH AND BEAUTY ,HÀNG CÁ NHÂN- MỚI 100%"#&amp;VN</t>
  </si>
  <si>
    <t>Trang Tran</t>
  </si>
  <si>
    <t>Xoài sấy (Dried Mango), quy cách đóng gói: 30 Pack*250 Gram/Box. Hàng mới 100%#&amp;VN</t>
  </si>
  <si>
    <t>2023-12</t>
  </si>
  <si>
    <t>Xoài sấy dẻo - Mangoes dried, đóng gói 4kg/thùng. Hàng mới 100%#&amp;VN</t>
  </si>
  <si>
    <t>Xoài sấy dẻo (DRIED MANGO) đóng gói 16 x 500gram/hũ trong thùng. Hàng do Việt Nam sản xuất#&amp;VN</t>
  </si>
  <si>
    <t>Condiprod Com Srl</t>
  </si>
  <si>
    <t>Moldova</t>
  </si>
  <si>
    <t>Xoài sấy dẻo (DRIED MANGO) đóng gói 40 x 500gram/túi Zip trong thùng. Hàng do Việt Nam sản xuất#&amp;VN</t>
  </si>
  <si>
    <t>Xoài sấy dẻo (DRIED MANGO) đóng gói 80 x 250gram/túi Zip trong thùng. Hàng do Việt Nam sản xuất#&amp;VN</t>
  </si>
  <si>
    <t>Xoài sấy dẻo (DRIED MANGO) đóng gói 4 x 5000gram/túi PE trong thùng. Hàng do Việt Nam sản xuất#&amp;VN</t>
  </si>
  <si>
    <t>2023-11</t>
  </si>
  <si>
    <t>"DRIED MANGO - XOÀI SẤY DẺO (500G/BAG) ,MFG: TUAN LOAN PROCESSING FACILITY "#&amp;VN</t>
  </si>
  <si>
    <t>Vo Thi Xuan Hue</t>
  </si>
  <si>
    <t>Công ty TNHH Dịch Vụ Mkc</t>
  </si>
  <si>
    <t>Canada</t>
  </si>
  <si>
    <t>"DRIED SOFT MANGO - XOÀI SẤY DẺO 500GR/BAG ,MFG: COOPMART CO., LTD HÀNG CÁ NHÂN- MỚI 100%"#&amp;VN</t>
  </si>
  <si>
    <t>Thanh Tran</t>
  </si>
  <si>
    <t>Công ty TNHH Gemini Garment Manufacturing</t>
  </si>
  <si>
    <t>"DRIED MANGO - XOÀI SẤY DẺO (500G/BAG) MANUFACTURER: NGUYEN HA FOOD CO.,LTD -HÀNG QUÀ TẶNG, MỚI 100% "#&amp;VN</t>
  </si>
  <si>
    <t>Khanh Le</t>
  </si>
  <si>
    <t>Công ty TNHH Thương Mại Dịch Vụ Tốc Độ Gió</t>
  </si>
  <si>
    <t>Xoài sấy dẻo-Dried Mango Daniella, đã tẩm đường,quy cách:100g/túi, hiệu:Daniella, hàng mới 100%#&amp;VN</t>
  </si>
  <si>
    <t>Sweet Daniella</t>
  </si>
  <si>
    <t>CTCP Công Nghệ Bỉ - Việt</t>
  </si>
  <si>
    <t>"DRIED MANGO - XOÀI SẤY DẺO (500G/BAG) - MFGR: HONG LAM JOINT STOCK COMPANY ,HÀNG QUÀ TẶNG- MỚI 100%"#&amp;VN</t>
  </si>
  <si>
    <t>Lisa Thuy Ngo</t>
  </si>
  <si>
    <t>Iceland</t>
  </si>
  <si>
    <t>"DRIED MANGO - XOÀI SẤY, 500G/BAG ,MANUFACTURER: DALAVI CO., LTD ,HÀNG QUÀ TẶNG- MỚI 100%"#&amp;VN</t>
  </si>
  <si>
    <t>Jenny Le</t>
  </si>
  <si>
    <t>Xoài sấy dẻo- Dried soft mango, Quy Cách: 100g/túi .Nhãn hiệu: EXPAD. Hàng mới 100%#&amp;VN</t>
  </si>
  <si>
    <t>Better Living Nutrition Limited</t>
  </si>
  <si>
    <t>Công ty TNHH Xuất Nhập Khẩu Expad</t>
  </si>
  <si>
    <t>New Zealand</t>
  </si>
  <si>
    <t>Xoài sấy được xếp trong khay nhựa, nhãn hiệu: DRIED MANGO PLASTIC TRAY 500GR- Packing: 500Gr/Tray, 20 Trays/Carton.Hàng mới 100%#&amp;VN</t>
  </si>
  <si>
    <t>Mega Food Service Ukraine</t>
  </si>
  <si>
    <t>Ukraine</t>
  </si>
  <si>
    <t>Xoài sấy được xếp trong túi, nhãn hiệu: DRIED MANGO ZIPPER BAG 500GR - Packing: 500Gr/Bag, 20 Bags/Carton.Hàng mới 100%#&amp;VN</t>
  </si>
  <si>
    <t>Xoài sấy dẻo - Dried Mango , 3.5 kg/Carton. Hàng mới 100%#&amp;VN</t>
  </si>
  <si>
    <t>Mmbi Corp Food Trading Limited Liability Company</t>
  </si>
  <si>
    <t>"CEREAL CAKES/BÁNH NGŨ CỐC INGREDIENT: WHEAT FLOUR, CASHEW NUTS, ALMONDS, DRIED MANGO, RAISINS NET WEIGHT: 1000GR/BAG , HÀNG QUÀ TẶNG MỚI 100%."#&amp;VN</t>
  </si>
  <si>
    <t>Tai Nguyen</t>
  </si>
  <si>
    <t>Công ty TNHH Thương Mại Dịch Vụ Vận Tải Quốc Tế Hưng Thịnh</t>
  </si>
  <si>
    <t>2023-10</t>
  </si>
  <si>
    <t>Xoài sấy dẻo , nhãn hiệu- SOFT DRIED MANGO. Hàng mới 100%#&amp;VN</t>
  </si>
  <si>
    <t>Akmola Energy Llc</t>
  </si>
  <si>
    <t>Công ty TNHH Ba Sương - Long Mỹ</t>
  </si>
  <si>
    <t>Xoài sấy dẻo - Dried Mango , 5 kg/Carton. Hàng mới 100%#&amp;VN</t>
  </si>
  <si>
    <t>DRIED MANGO, PN NUMBER: 240498647060 , 0.5KG/BOX, MANUFACTURER: FELIX MART - XOÀI SẤY ,-HÀNG QUÀ TẶNG, MỚI 100%#&amp;VN</t>
  </si>
  <si>
    <t>Tu Do</t>
  </si>
  <si>
    <t>DRIED MANGO (INCLUDES 20 BAGS, EACH BAG 450G- XOÀI SẤY), HÀNG TẶNG MỚI 100%#&amp;VN</t>
  </si>
  <si>
    <t>Nguyen Minh Hoang</t>
  </si>
  <si>
    <t>Xoài sấy dẻo - Soft Dried Mango 6 kgs ( 6 kgs/pack x 1 pack/carton ). Hàng mới 100% (F.O.C)#&amp;VN</t>
  </si>
  <si>
    <t>International Dannjin Co., Ltd</t>
  </si>
  <si>
    <t>Xoài sấy dẻo - Soft Dried Mango 180g ( 180 gr/pack x 30 pack/carton ). Hàng mới 100%#&amp;VN</t>
  </si>
  <si>
    <t>Xoài sấy dẻo - Soft Dried Mango 80g ( 80 gr/pack x 50 pack/carton ). Hàng mới 100%#&amp;VN</t>
  </si>
  <si>
    <t>DRIED MANGO (1KG/BAG)/ XOÀI SẤY DẺO , MANUFACTURE: TAN LOC CO,LTD, HÀNG TẶNG MỚI 100%#&amp;VN</t>
  </si>
  <si>
    <t>Phu Hoang</t>
  </si>
  <si>
    <t>XOÀI SẤY DẺO - Soft Dried Mango 3 kg x 4 bags/carton, Hàng mới 100%#&amp;VN</t>
  </si>
  <si>
    <t>Xoài sấy dẻo/ SOFT DRIED MANGO#&amp;VN</t>
  </si>
  <si>
    <t>Aliments Medaillon Foods Inc.</t>
  </si>
  <si>
    <t>CTCP Tập Đoàn Tiến Thịnh</t>
  </si>
  <si>
    <t>Xoài sấy khô MANGO DICES 10X10 MM FREEZE DRIED Packing: 5Kgs/box, with 8 pallets.Hàng mới 100% SXVN#&amp;VN</t>
  </si>
  <si>
    <t>Doehler Nz Limited</t>
  </si>
  <si>
    <t>CTCP Công Nghiệp Thực Phẩm Thabico Tiền Giang</t>
  </si>
  <si>
    <t>Xoài sấy dẻo DRIED MANGO Net: 500 Gr, NSX: CHAU UT MUOI,Exp: 25/10/2024, hàng quà tặng, mới 100%#&amp;VN</t>
  </si>
  <si>
    <t>Tran Huyen</t>
  </si>
  <si>
    <t>Chi Nhánh Công ty TNHH Samsung Sds Việt Nam Tại Thành Phố Hồ Chí Minh</t>
  </si>
  <si>
    <t>SOFT DRIED MANGO 150G/BAG - XOÀI SẤY DẺO, MFG: THANH LONG CO.,LTD, HÀNG CÁ NHÂN- MỚI 100%#&amp;VN</t>
  </si>
  <si>
    <t>Elena Ha</t>
  </si>
  <si>
    <t>"DRIED SOFT MANGO - XOÀI SẤY DẺO 1000GR/BOX, MFG: COOPMART CO., LTD , HÀNG TẶNG MỚI 100%"#&amp;VN</t>
  </si>
  <si>
    <t>Henry Vu</t>
  </si>
  <si>
    <t>"DRIED MANGO WITH CHILI SALT (260GRAM/BAG)/XOÀI NGÀO MUỐI ỚT LANGBIANG MANUFACTURE:NONG SAN LANGBIANG -HÀNG QUÀ TẶNG, MỚI 100% "#&amp;VN</t>
  </si>
  <si>
    <t>Betty Nguyen</t>
  </si>
  <si>
    <t>"DRIED MANGO WITH CHILI SALT (260GRAM/BAG)/XOÀI SẤY MUỐI ỚT LINH NGA MANUFACTURE: LINH NGA -HÀNG QUÀ TẶNG, MỚI 100% "#&amp;VN</t>
  </si>
  <si>
    <t>"DRIED MANGO (380G/BAG - XOÀI SẤY),MANUFACTURE: DAC SAN NGON BA MIEN ,HÀNG CÁ NHÂN- MỚI 100%"#&amp;VN</t>
  </si>
  <si>
    <t>My Uyen</t>
  </si>
  <si>
    <t>"DRIED MANGO MIXING CHILI SALT: XOÀI KEO RIM MUỐI ỚT (500G/ BAG) MANUFACTURER: TRUC NHI FOOD JOINT STOCK COMPANY, HÀNG TẶNG MỚI 100%"#&amp;VN</t>
  </si>
  <si>
    <t>John Vu</t>
  </si>
  <si>
    <t>Xoài sấy dẻo (cắt sợi) (DRIED MANGO (CUTTING SLICE)) đóng 5kg x 4 gói/carton. Hàng mới 100%#&amp;VN</t>
  </si>
  <si>
    <t>The One B&amp;F Co., Ltd</t>
  </si>
  <si>
    <t>Xoài sấy dẻo (DRIED MANGO) đóng 5kg x 4 gói/carton. Hàng mới 100%#&amp;VN</t>
  </si>
  <si>
    <t>Xoài sấy dẽo muối ớt hiệu Chim Cú Vàng (Dried mango ,24jars x 200g) mới 100%#&amp;VN</t>
  </si>
  <si>
    <t>East Bay Wholesales Corp</t>
  </si>
  <si>
    <t>Công ty TNHH Ngô Chí Thanh</t>
  </si>
  <si>
    <t>Xoài sấy được xếp trong hộp, DRIED MANGO IN PLASTIC BOX 1KG - Packing: 1Kg/Box, 16 Boxes/Carton. Hàng mới 100%#&amp;VN</t>
  </si>
  <si>
    <t>Kg Bio Llc</t>
  </si>
  <si>
    <t>Kyrgyzstan</t>
  </si>
  <si>
    <t>Xoài sấy được xếp trong túi , DRIED MANGO IN ZIPPER BAG 500GR - Packing: 500Gr/Bag, 40 Bags/Carton. Hàng mới 100%#&amp;VN</t>
  </si>
  <si>
    <t>Xoài sấy được xếp trong túi , DRIED MANGO 500GR - Packing: 500Gr/Bag, 40 Bags/Carton. Hàng mới 100%#&amp;VN</t>
  </si>
  <si>
    <t>"SOFT DRIED MANGO (300GR/BAG) - XOÀI SẤY DẺO HONG LAM FOOD CORP -HÀNG QUÀ TẶNG, MỚI 100% "#&amp;VN</t>
  </si>
  <si>
    <t>Le Quyen</t>
  </si>
  <si>
    <t>Xoài sấy dẻo - Frusa Soft Dried Mango. Quy cách: 100gr/túi, 20 túi/ thùng, HSD: 10/04/2026.Hàng mới 100%#&amp;VN</t>
  </si>
  <si>
    <t>Atti International</t>
  </si>
  <si>
    <t>"DRIED SOFT MANGO: XOÀI SẤY DẺO (500G/BAG) MANUFACTURED BY : XU GO PRODUCTION FACILITY ", HÀNG QUÀ TẶNG- MỚI 100%#&amp;VN</t>
  </si>
  <si>
    <t>XOÀI SẤY DẺO (DRIED MANGO), 2,5kgx2/ctn. HÀNG MỚI 100%#&amp;VN</t>
  </si>
  <si>
    <t>2023-09</t>
  </si>
  <si>
    <t>Individual Entrepreneur Zharkova Irina Gennadyevna</t>
  </si>
  <si>
    <t>"SOFT DRIED MANGO - XOÀI SẤY DẺO , 500 GRAM / HŨ MANUFACTURE: VIET TIN ENVIRONMENTAL SERVICES PRODUCTION TRADING CO.,LTD -HÀNG QUÀ TẶNG, MỚI 100% "#&amp;VN</t>
  </si>
  <si>
    <t>Duc Phung</t>
  </si>
  <si>
    <t>Công ty TNHH Sải Cánh</t>
  </si>
  <si>
    <t>"DRIED MANGO MIXING CHILI SALT: XOÀI KEO RIM MUỐI ỚT (500G/ BAG),MANUFACTURER: TRUC NHI FOOD JOINT STOCK COMPANY ,HÀNG QUÀ TẶNG- MỚI 100%"#&amp;VN</t>
  </si>
  <si>
    <t>Amy Le</t>
  </si>
  <si>
    <t>"DRIED MANGO (L ANG FARM): XOÀI SẤY (300GR/BOX), PRODUCT OF VIET XUAN COMPANY, HÀNG TẶNG MỚI 100%"#&amp;VN</t>
  </si>
  <si>
    <t>Tu Beauty Shop</t>
  </si>
  <si>
    <t>Công ty TNHH Thương Mại Và Dịch Vụ Đắc Hội</t>
  </si>
  <si>
    <t>"DRIED MANGO ( XOÀI SẤY DẺO) 500 GRAM- DISTRIBUTED BY: TRÍ ĐỨC, ", HÀNG CÁ NHÂN- MỚI 100%#&amp;VN</t>
  </si>
  <si>
    <t>Trinh Vu</t>
  </si>
  <si>
    <t>Công ty TNHH Tiếp Vận Yi Xin Toàn Cầu</t>
  </si>
  <si>
    <t>"DRIED MANGO MIXING CHILI SALT: XOÀI KEO RIM MUỐI ỚT (500G/ BAG),MFG: TRUC NHI FOOD JOINT STOCK COMPANY ,HÀNG QUÀ TẶNG- MỚI 100%"#&amp;VN</t>
  </si>
  <si>
    <t>DRIED MANGO (0.5KG/BAG) - XOÀI SẤY, NSX: THANH LONG CO., LTD, HÀNG CÁ NHÂN MỚI 100%.#&amp;VN</t>
  </si>
  <si>
    <t>Quan Vo</t>
  </si>
  <si>
    <t>CTCP Giao Nhận Vận Tải Quốc Tế Pt</t>
  </si>
  <si>
    <t>Xoài tẩm đường sấy dẻo - Dried Mango with added sugar, đóng gói: 10 kgs / carton. Hàng mới 100%#&amp;VN</t>
  </si>
  <si>
    <t>''Skopa'' Co., Ltd</t>
  </si>
  <si>
    <t>CTCP Đầu Tư Thương Mại Quốc Tế Toàn Mỹ</t>
  </si>
  <si>
    <t>"DRIED SOFT MANGO , 500GR/BAG - MỨT XOÀI SẤY DẺO ,,MANUFACTURED: HUU NGHIA FOOD JOINT STOCK COMPANY ,HÀNG QUÀ TẶNG- MỚI 100%"#&amp;VN</t>
  </si>
  <si>
    <t>Dong Thi Them</t>
  </si>
  <si>
    <t>Công ty TNHH Dịch Vụ Phương Bình An</t>
  </si>
  <si>
    <t>2023-08</t>
  </si>
  <si>
    <t>Xoài sấy dẻo, nhãn hiệu- DRIED MANGO 500GR - Packing: 500Gr/Bag, 20 Bags/Carton.Hàng mới 100%#&amp;VN</t>
  </si>
  <si>
    <t>Akmola Nuts Llc</t>
  </si>
  <si>
    <t>DRIED MANGO (1KG/BAG)/ XOÀI SẤY DẺO ,MANUFACTURE: QUY DONG THAP, HÀNG TẶNG MỚI 100%#&amp;VN</t>
  </si>
  <si>
    <t>Andy Tran</t>
  </si>
  <si>
    <t>Xoài sấy dẻo (VN Soft Dried Mango ). 227g/gói, Hiệu: VN NLF. Hàng mới 100%, NSX:8/4/2024#&amp;VN</t>
  </si>
  <si>
    <t>Jimsweets Llc</t>
  </si>
  <si>
    <t>Công ty TNHH Lê Trung Thiên</t>
  </si>
  <si>
    <t>"SOFT DRIED MANGO: XOÀI SẤY DẺO (200GR/BAG) MFG: BRANCH YUTH FOODS - MT FOOD PRODUCE AND TRADE IMPORT EXPORT CO., LTD ", HÀNG QUÀ TẶNG- MỚI 100%#&amp;VN</t>
  </si>
  <si>
    <t>Nhat Nhat Anh</t>
  </si>
  <si>
    <t>Ms Nhat Anh</t>
  </si>
  <si>
    <t>"DRIED MANGO - XOÀI SẤY DẺO (350GR/BAG) , NSX: THINH PHAT CO.,LTD , HÀNG CÁ NHÂN MỚI 100%."#&amp;VN</t>
  </si>
  <si>
    <t>Tuong Vi Nguyen</t>
  </si>
  <si>
    <t>Dâu tây sấy dẻo (DRIED MANGO) đóng 80 x 500gram/jar/carton. Hàng mới 100%#&amp;VN</t>
  </si>
  <si>
    <t>Xoài sấy dẻo , nhãn hiệu- DRIED MANGO 100GR - Packing: 100Gr/Bag, 50 Bags/Carton. Hàng mới 100%#&amp;VN</t>
  </si>
  <si>
    <t>Bestfood Llc</t>
  </si>
  <si>
    <t>Xoài sấy dẻo , nhãn hiệu- DRIED MANGO 500GR - Packing: 500Gr/Bag, 20 Bags/Carton. Hàng mới 100%#&amp;VN</t>
  </si>
  <si>
    <t>DRIED MANGO, WEIGHT: 400G/BAG, MANUFACTURER: WEALTHY FOOD MANUFACTURING LTD , TÊN HÀNG TIẾNG VIỆT: XOÀI SẤY,HÀNG TẶNG- MỚI 100%#&amp;VN</t>
  </si>
  <si>
    <t>Pham Vi Dong</t>
  </si>
  <si>
    <t>"DRIED MANGO 500G/BAG ,XOÀI SẤY - PRODUCT OF: KIM HUNG ,HÀNG CÁ NHÂN- HÀNG TẶNG"#&amp;VN</t>
  </si>
  <si>
    <t>Hang Cao</t>
  </si>
  <si>
    <t>"DRIED MANGO: XOÀI SẤY DẺO, 500G/BAG CAM LAM PRODUCTION FACILITY -HÀNG QUÀ TẶNG, MỚI 100% "#&amp;VN</t>
  </si>
  <si>
    <t>Loan Le</t>
  </si>
  <si>
    <t>"SOFT DRIED MANGO - XOÀI SẤY DẺO 500GR/BAG,MFG: COOPMART CO., LTD ,HÀNG CÁ NHÂN- MỚI 100%"#&amp;VN</t>
  </si>
  <si>
    <t>Han Han</t>
  </si>
  <si>
    <t>Xoài sấy dẻo , nhãn hiệu- DRIED MANGO 100GR -Packing: 100Gr/bag, 17 Bags/Showbox, 3 Showbox/Carton. Hàng mới 100%#&amp;VN</t>
  </si>
  <si>
    <t>Kdv Sport Pty Ltd</t>
  </si>
  <si>
    <t>Australia</t>
  </si>
  <si>
    <t>"DRIED SOFT MANGO: XOÀI SẤY DẺO (250G/UNK),MANUFACTURER : KHAI TAM GROUP ,HÀNG QUÀ TẶNG- MỚI 100%"#&amp;VN</t>
  </si>
  <si>
    <t>Vy Nguyen</t>
  </si>
  <si>
    <t>XVC705S#&amp;Xoài sấy dẻo - Dried Mango Slices (75% - 85%) (70gr/gói x 50 gói/thùng). Hàng mới 100%#&amp;VN</t>
  </si>
  <si>
    <t>Xoài sấy dẻo - Dried Mango, 10 kg/Carton. Hàng mới 100%#&amp;VN</t>
  </si>
  <si>
    <t>Guangxi Guojingyuan Food Co., Ltd.</t>
  </si>
  <si>
    <t>Guangxi Chengju Food Co., Ltd.</t>
  </si>
  <si>
    <t>DRIED MANGO - Xoài ướp đường sấy khô (net weight: 10kgs/CT). hàng mới 100%#&amp;VN</t>
  </si>
  <si>
    <t>Zhejiang Wuhan Supply Chain Management Co.,Ltd.</t>
  </si>
  <si>
    <t>Công ty TNHH Mtv Thực Phẩm Nhất Phẩm Việt Nam</t>
  </si>
  <si>
    <t>Xoài sấy dẻo - Dried Mango , 10 kg/Carton. Hàng mới 100%#&amp;VN</t>
  </si>
  <si>
    <t>Segiz Llc</t>
  </si>
  <si>
    <t>Xoài Sấy Dẻo - Dried Mango, nhãn hiệu: HD. Hàng mới 100%#&amp;VN</t>
  </si>
  <si>
    <t>Vtl Foods Trading Limited.</t>
  </si>
  <si>
    <t>Công ty TNHH MTV Thương Mại Xuất Nhập Khẩu Việt Thành</t>
  </si>
  <si>
    <t>"DRIED MANGO (500G/BAG) - XOÀI SẤY MANUFACTURING: THUY HONG INTERPRISE CO., LTD -HÀNG QUÀ TẶNG, MỚI 100% "#&amp;VN</t>
  </si>
  <si>
    <t>Nhat Nguyen</t>
  </si>
  <si>
    <t>"DRIED MANGO/ XOÀI SẤY (100% NATURAL) 500GR/BAG DONG BA MARKET -HÀNG QUÀ TẶNG, MỚI 100% "#&amp;VN</t>
  </si>
  <si>
    <t>Minh Thao Nguyen</t>
  </si>
  <si>
    <t>"DRIED MANGO MIXING CHILI SALT: XOÀI KEO RIM MUỐI ỚT (500G/ BAG) MFG:: TRUC NHI FOOD JOINT STOCK COMPANY ", HÀNG CÁ NHÂN- MỚI 100%#&amp;VN</t>
  </si>
  <si>
    <t>Tuyen Nguyen</t>
  </si>
  <si>
    <t>Công ty TNHH Dịch Vụ Vận Tải Quốc Tế Airlink</t>
  </si>
  <si>
    <t>Xoài Sấy Dẻo - Dried Soft Mango. Quy cách: 100 gram/1 túi; 1 carton/ 200 túi. Nhãn hiệu: EXPAD, sản xuất tại VN. Hàng mới 100%#&amp;VN</t>
  </si>
  <si>
    <t>Hnh Trade</t>
  </si>
  <si>
    <t>Công ty TNHH Kovie Vina</t>
  </si>
  <si>
    <t>"SOFT DRIED MANGO - XOÀI SẤY DẺO 500GR/BAG MANUFACTURER: TRI DUC SERVICE - TRADING - PRODUCTION CO.,LTD -HÀNG QUÀ TẶNG, MỚI 100% "#&amp;VN</t>
  </si>
  <si>
    <t>Phuong Le</t>
  </si>
  <si>
    <t>Xoài sấy - Dried mangoes, đóng gói 3kg/thùng. Hàng mới 100%#&amp;VN</t>
  </si>
  <si>
    <t>Omar Azhar</t>
  </si>
  <si>
    <t>DRIED MANGO - Xoài ướp đường sấy khô (net weight: 10kgs/CTN). hàng mới 100%#&amp;VN</t>
  </si>
  <si>
    <t>Yiwu Kaihe Import And Export Co.,Ltd</t>
  </si>
  <si>
    <t>Xoài sấy khô, 3% đường, DRIED MANGO (3% SUGAR), đóng gói: 0.5 KG/ BAG, 40 BAGS/CARTON, không nhãn hiệu. Hàng mới 100%#&amp;VN</t>
  </si>
  <si>
    <t>Xoài sấy dẻo ( SOFT DRIED MANGO FRUIT NONG LAM ) đã đóng gói bao bì kín khí hoàn chỉnh 75g x 22túi, Xuất xứ 100% Việt Nam#&amp;VN</t>
  </si>
  <si>
    <t>Hsc Japan Joint Stock Company</t>
  </si>
  <si>
    <t>CTCP Tập Đoàn Đầu Tư Hsc</t>
  </si>
  <si>
    <t>"DRIED SOFT MANGO: XOÀI SẤY DẺO (500G/BAG) MANUFACTURER: BICH THUY -HÀNG QUÀ TẶNG, MỚI 100% "#&amp;VN</t>
  </si>
  <si>
    <t>Ethan Nguyen</t>
  </si>
  <si>
    <t>"DRIED MANGO WITH SUGAR - XOÀI SẤY 500GR/ BOX PRODUCT: MANSAN CO., LTD -HÀNG QUÀ TẶNG, MỚI 100% "#&amp;VN</t>
  </si>
  <si>
    <t>Tien Ta</t>
  </si>
  <si>
    <t>Công ty TNHH Thương Mại Quốc Tế Glogi</t>
  </si>
  <si>
    <t>Xoài sấy khô đóng gói bao bì hoàn chỉnh ( 60 túi/thùng=6Kg) - Dried Mango. Hàng mới 100%#&amp;VN</t>
  </si>
  <si>
    <t>Premier Green Limited</t>
  </si>
  <si>
    <t>Công ty TNHH Xuất Nhập Khẩu V I N A G R I N</t>
  </si>
  <si>
    <t>"SOFT DRIED MANGO: XOÀI SẤY DẺO (500GR/BAG) MANUFACTURER : BRANCH YUTH FOODS - MT FOOD ,HÀNG QUÀ TẶNG- MỚI 100%"#&amp;VN</t>
  </si>
  <si>
    <t>Duy Vu</t>
  </si>
  <si>
    <t>Công ty TNHH May Thêu Yuhan</t>
  </si>
  <si>
    <t>Xoài sấy dẻo,thái lát, có tẩm đường, đóng gói : 20kg/ thùng - Soft dried Mango#&amp;VN</t>
  </si>
  <si>
    <t>"DRIED MANGO, 100G/BAG ,XOÀI SẤY PRODUCT OF: TOAN CAU ,HÀNG QUÀ TẶNG- MỚI 100%"#&amp;VN</t>
  </si>
  <si>
    <t>Van Tran</t>
  </si>
  <si>
    <t>Xoài cắt lát ướp đường sấy khô (dẻo) - DRIED MANGO (net weight: 10kgs/ kiện). hàng mới 100%#&amp;VN</t>
  </si>
  <si>
    <t>Guangxi Ningming Qinghe Fruit Co, Ltd</t>
  </si>
  <si>
    <t>Công ty TNHH Tmdv Xuất Nhập Khẩu Lavi Food Đồng Tháp</t>
  </si>
  <si>
    <t>Xoài sấy dẻo - Dehydrated Dried Mango Slices 70 gr - sugar content: 75-85%. Quy cách: 70gr/Gói, 50 gói/ 1 thùng. NSX: 09/03/2024&amp;21/03/2027. HSD:09/03/2027&amp;21/03/2027. Hàng mới 100%#&amp;VN</t>
  </si>
  <si>
    <t>"DRIED MANGO (200G/BAG - XOÀI SẤY DẺO) MANUFACTURER: DAC SAN NGON BA MIEN -HÀNG CÁ NHÂN, MỚI 100% "#&amp;VN</t>
  </si>
  <si>
    <t>Anh Ngo</t>
  </si>
  <si>
    <t>Nanning Overseas Chinese Investment Zone Sen Jing Yuan Food Co., Ltd</t>
  </si>
  <si>
    <t>DRIED MANGO, WEIGHT: 0.5KG/BOX, MANUFACTURER: NGOC NU - XOÀI SẤY ,-HÀNG QUÀ TẶNG, MỚI 100%#&amp;VN</t>
  </si>
  <si>
    <t>Patrick Pham</t>
  </si>
  <si>
    <t>Xoài sấy dẻo, nhãn hiệu- SOFT DRIED MANGO SLICE 300GR. Hàng mới 100%#&amp;VN</t>
  </si>
  <si>
    <t>Sei Wha Corp</t>
  </si>
  <si>
    <t>Xoài Sấy Dẻo Fruit Joy Choice L Gói 1KG (100G X 10 Gói),Choice L Fruit Joy Soft Dried Mango 100G,hàng mới 100%#&amp;VN</t>
  </si>
  <si>
    <t>Nomin Business Club Co., Ltd</t>
  </si>
  <si>
    <t>Công ty TNHH Lotte Vina International</t>
  </si>
  <si>
    <t>Mongolia</t>
  </si>
  <si>
    <t>Xoài sấy dẻo, nhãn hiệu- SOFT DRIED MANGO SLICE 200GR. Hàng mới 100%#&amp;VN</t>
  </si>
  <si>
    <t>Xoài sấy (Dried Mango), quy cách đóng gói: Pack*400 Gram/Box. Hàng mới 100%#&amp;VN</t>
  </si>
  <si>
    <t>Uab Baltic Fresh Fruit</t>
  </si>
  <si>
    <t>"DRIED MANGO (250G/BAG - XOÀI SẤY DẺO) MANUFACTURE: DAC SAN NGON BA MIEN -HÀNG CÁ NHÂN, MỚI 100% "#&amp;VN</t>
  </si>
  <si>
    <t>Giao Nguyen</t>
  </si>
  <si>
    <t>DRIED MANGO, PN NUMBER: 240495342732, WEIGHT: 0.3KG/BOX, PACKAGED BY PLASTIC BOX, MANUFACTURER: VINH THAI, TÊN HÀNG TIẾNG VIỆT: XOÀI SẤY#&amp;VN</t>
  </si>
  <si>
    <t>Steven Luong</t>
  </si>
  <si>
    <t>SOFT DRIED MANGO 500G/BAG - XOÀI SẤY DẺO,MFG:THANH LONG CO.,LTD,#&amp;VN</t>
  </si>
  <si>
    <t>Mya Tran</t>
  </si>
  <si>
    <t>XKDZM#&amp;Xoài không đường - Dried Mango A _ No Sugar (500g/túi); Hàng mới 100%#&amp;VN</t>
  </si>
  <si>
    <t>George And Stephen, S.R.O</t>
  </si>
  <si>
    <t>XZ40M#&amp;Xoài sấy dẻo - Dried Mango (40/bag); Hàng mới 100%#&amp;VN</t>
  </si>
  <si>
    <t>Xoài sấy dẻo (VN Soft Dried Mango ). 2kg/gói, Hiệu: VN NLF. Hàng mới 100%, NSX:25/3/2024#&amp;VN</t>
  </si>
  <si>
    <t>Elisa Lartigue</t>
  </si>
  <si>
    <t>Guangxi Lanmei International Supply Chain Co.,Ltd.</t>
  </si>
  <si>
    <t>"DRIED CHILI MANGO (200G/BAG - XOÀI MUỐI ỚT) MANUFACTURE: DAC SAN NGON BA MIEN -HÀNG CÁ NHÂN, MỚI 100% "#&amp;VN</t>
  </si>
  <si>
    <t>Skylar Nguyen</t>
  </si>
  <si>
    <t>Xoài sấy khô,thái lát, có tẩm đường, đóng gói : 10kg/ thùng - Dried Mango#&amp;VN</t>
  </si>
  <si>
    <t>"DRIED MANGO JAM / MỨT XOÀI ( 5KG/BAG)MANUFACTURER: KIKI FOOD PTY.,LTD,HÀNG QUÀ TẶNG- MỚI 100%"#&amp;VN</t>
  </si>
  <si>
    <t>Kim Thi Dao</t>
  </si>
  <si>
    <t>Công ty TNHH Dịch Vụ Giao Nhận Quốc Tế Việt An</t>
  </si>
  <si>
    <t>DRIED MANGO (0.5KG/BAG) - XOÀI SẤY MANUFACTURER: THANH LONG CO., LTD -HÀNG CÁ NHÂN, MỚI 100%#&amp;VN</t>
  </si>
  <si>
    <t>Pham Hung Cuong</t>
  </si>
  <si>
    <t>"DRIED SOFT MANGO: XOÀI SẤY DẺO (300G/BAG) PNC: 240495066210 , NSX : MAICA FOOD CO,LTD , HÀNG QUÀ TẶNG MỚI 100%. "#&amp;VN</t>
  </si>
  <si>
    <t>Victor Vu</t>
  </si>
  <si>
    <t>SOFT DRIED MANGO 250G/BAG - XOÀI SẤY DẺO, MADE IN VIETNAM, HÀNG CÁ NHÂN 100%.#&amp;VN</t>
  </si>
  <si>
    <t>Thien Phuoc Nguyen</t>
  </si>
  <si>
    <t>XOÀI SẤY DẺO - DRIED MANGO SLICE - ĐÓNG GÓI 10KGS/ CARTON #&amp;VN</t>
  </si>
  <si>
    <t>Ny Co., Ltd</t>
  </si>
  <si>
    <t>Công ty TNHH Thực Phẩm Thuận Phong Phát</t>
  </si>
  <si>
    <t>Nhi Dang</t>
  </si>
  <si>
    <t>"DRIED MANGO MIXING CHILI SALT: XOÀI KEO RIM MUỐI ỚT (500G/ BAG) MANUFACTURER: TRUC NHI FOOD JOINT STOCK COMPANY "#&amp;VN</t>
  </si>
  <si>
    <t>Guangxi Ningming Qinghe Fruit &amp; Food Co, Ltd</t>
  </si>
  <si>
    <t>Guangxi Lanmei International Supply Chain Co., Ltd.</t>
  </si>
  <si>
    <t>Xoài sấy được xếp trong túi , DRIED MANGO 5KG - Packing: 5Kg/Bag, 2 Bags/Carton. Hàng mới 100%#&amp;VN</t>
  </si>
  <si>
    <t>Llc "Asiya Treyd"</t>
  </si>
  <si>
    <t>Quả xoài thái lát sấy khô có tẩm đường, DRIED MANGO , tên khoa học : Mangifera indica NET : 10KGS/CARTON, hàng mới 100%#&amp;VN</t>
  </si>
  <si>
    <t>Guangxi Qiu Zhi Guo Food Co.,Ltd</t>
  </si>
  <si>
    <t>Công ty TNHH Xuất Nhập Khẩu Trái Cây Yến Hoàng</t>
  </si>
  <si>
    <t>Xoài thái lát sấy khô gói 100gr - Dried Mango 100gr. Hàng đóng 100gr/gói x 24 gói/carton ( N.W: 2.4 kgs/ carton - G.W: 3.0kgs/carton ). Xx: Việt Nam. Hàng mới 100%.#&amp;VN</t>
  </si>
  <si>
    <t>Jk Foods Uk</t>
  </si>
  <si>
    <t>Công ty TNHH Thương Mại Dịch Vụ Nông Sản Diệu Phú</t>
  </si>
  <si>
    <t>"DRIED MANGO (1KG/BAG)/ XOÀI SẤY,MANUFACTURE: TRI DUC PRODUCTION TRADE SERVICES CO,LTD ,HÀNG CÁ NHÂN- MỚI 100%"#&amp;VN</t>
  </si>
  <si>
    <t>My Nguyen</t>
  </si>
  <si>
    <t>DRIED MANGO - Xoài ướp đường sấy khô (net weight: 10kgs/ CT). hàng mới 100%#&amp;VN</t>
  </si>
  <si>
    <t>"DRIED MANGO ( XOÀI SẤY DẺO ) DISTRIBUTED BY: TRÍ ĐỨC , ", HÀNG QUÀ TẶNG- MỚI 100%#&amp;VN</t>
  </si>
  <si>
    <t>Xoài sấy dẻo (SOFT DRIED MANGO) Túi zip 250gr x 24 túi/Thùng carton . Hàng do Việt Nam sản xuất#&amp;VN</t>
  </si>
  <si>
    <t>Carron Contracts Ltd</t>
  </si>
  <si>
    <t>Công Ty Cp Chế Biến Và Xuất Khẩu Lương Thực Đồng Xanh</t>
  </si>
  <si>
    <t>Maoming Baiguoyuan Food Co.,Ltd</t>
  </si>
  <si>
    <t>Công ty TNHH Neway International Supply Chain</t>
  </si>
  <si>
    <t>DRIED MANGO (100G/BAG) - XOÀI SẤY DẺO,LUONG GIA FOOD TECHNOLOGY CORPORATION,HÀNG QUÀ TẶNG- MỚI 100%#&amp;VN</t>
  </si>
  <si>
    <t>Ynhi Phan</t>
  </si>
  <si>
    <t>Xoài sấy dẻo /Dried Mango/ nhãn hiệu POMELO - 400g/túi, 20 túi/thùng, 25 thùng- boxes. hàng mới 100%#&amp;VN</t>
  </si>
  <si>
    <t>Tien Thien Thanh International Trade Co., Ltd</t>
  </si>
  <si>
    <t>Công ty TNHH Thương Mại Quốc Tế Tân Phú Quý</t>
  </si>
  <si>
    <t>Xoài sấy dẻo - Dried Mango ( không nhãn hiệu ) , 10 kg/Carton. Hàng mới 100%#&amp;VN</t>
  </si>
  <si>
    <t>Xoài sấy dẻo - Dried Mango ( không nhãn hiệu ), 10 kg/Carton. Hàng mới 100%#&amp;VN</t>
  </si>
  <si>
    <t>"DRIED MANGO - XOÀI SẤY DẺO ( 100% DRIED MANGO ) MFG: CÔNG TY TNHH THANH NHAN NW: 200G/JAR -HÀNG CÁ NHÂN, MỚI 100% "#&amp;VN</t>
  </si>
  <si>
    <t>Hanh Nguyen</t>
  </si>
  <si>
    <t>Xoài sấy dẻo , nhãn hiệu-DRIED MANGO 250GR - Packing: 250Gr/Bag, 72 Bags/Carton.Hàng mới 100%#&amp;VN</t>
  </si>
  <si>
    <t>Cham International Foods Limited</t>
  </si>
  <si>
    <t>Romania</t>
  </si>
  <si>
    <t>XOÀI SẤY DẺO (DRIED MANGO), 2,5kgx4/ctn. HÀNG MỚI 100%#&amp;VN</t>
  </si>
  <si>
    <t>Island Snacks</t>
  </si>
  <si>
    <t>"DRIED MANGO - XOÀI SẤY DẺO (500G/UNK) ,MFG: VNLINK INTERNATIONAL TRANSPORTATION COMPANY LIMITED ", HÀNG QUÀ TẶNG- MỚI 100%#&amp;VN</t>
  </si>
  <si>
    <t>Công ty TNHH Vận Tải Quốc Tế Vnlink</t>
  </si>
  <si>
    <t>Xoài lát sấy khô ( đã tẩm đường) - DRIED MANGO SLICES 6OZ/BAG, Hàng mới 100%#&amp;VN</t>
  </si>
  <si>
    <t>Al Bogari Trading Co Llc</t>
  </si>
  <si>
    <t>Guangxi Baiguoxiang Food Co., Ltd</t>
  </si>
  <si>
    <t>DRIED MANGO (INCLUDES 4 BAGS, EACH BAG 500G - XOÀI SẤY KHÔ), HÀNG TẶNG MỚI 100%#&amp;VN</t>
  </si>
  <si>
    <t>Hanh Pham</t>
  </si>
  <si>
    <t>Xoài sấy dẻo, nhãn hiệu- DRIED MANGO 500GR- Packing: 500Gr/Tray, 20 Trays/Carton.Hàng mới 100%#&amp;VN</t>
  </si>
  <si>
    <t>Xoài sấy dẻo - Dehydrated Dried Mango Slices 70 gr - sugar content: 75-85%. Quy cách: 70gr/Gói, 50 gói/ 1 thùng. NSX: 04/03/2024 &amp; 09/03/2024. HSD: 04/03/2027 &amp; 09/03/2027. Hàng mới 100%#&amp;VN</t>
  </si>
  <si>
    <t>Xoài tẩm đường sấy dẻo - DRIED WHOLE MANGO PACKED IN 7OG, đóng gói: 70grams/ bag. Hàng mới 100%#&amp;VN</t>
  </si>
  <si>
    <t>Sc Cintro Com Srl</t>
  </si>
  <si>
    <t>Công ty TNHH Xuất Khẩu Chuối Minh Châu</t>
  </si>
  <si>
    <t>Xoài sấy dẻo / SOFT DRIED MANGO 100G, quy cách: 50 gói/thùng, nhãn hiệu: TOPVALU, hàng mới 100%#&amp;VN</t>
  </si>
  <si>
    <t>Aeon Co.(M) Bhd</t>
  </si>
  <si>
    <t>Công ty TNHH Aeon Topvalu Việt Nam</t>
  </si>
  <si>
    <t>DRIED MANGO,0.25KG/BAG, PACKAGED BY PLASTIC BAG, MANUFACTURER: THAI ARGO INTERTRADE CO.,LTD -XOÀI SẤY ,-HÀNG QUÀ TẶNG, MỚI 100%#&amp;VN</t>
  </si>
  <si>
    <t>Tien Hoang Ha</t>
  </si>
  <si>
    <t>"DRIED SOFT SWEET MANGO (500GR/BAG) - XOÀI CHÍN SẤY DẺO CONG TY CP THUC PHAM CONG NGHE LUONG GIA -HÀNG QUÀ TẶNG, MỚI 100% "#&amp;VN</t>
  </si>
  <si>
    <t>Nguyet Nguyen</t>
  </si>
  <si>
    <t>Xoài sấy khô 10-20 Gr/cái DRIED MANGO quy cách đóng gói 0,2 kg/túi x 150 túi/carton/30 kgs.1 carton.Hàng mới 100%#&amp;VN</t>
  </si>
  <si>
    <t>"DRIED MANGO JAM (MỨT XOÀI) 1.6KGS/BAG ,MANUFACTURER: HUU NGHIA FOOD JOINT STOCK COMPANY "#&amp;VN</t>
  </si>
  <si>
    <t>Ngoc Cosmetics</t>
  </si>
  <si>
    <t>Túi nhựa PET đã in Freeze Dried Mango 85g.Quy cách dùng để đựng:Freeze Dried Mango 85g. Nhãn hiệu Dan D Pak,KT: 130 x 190 x 45mm@1 thùng =5000cái, 1 cái =0.0071kg#&amp;VN</t>
  </si>
  <si>
    <t>Dan D Pak Usa</t>
  </si>
  <si>
    <t>CTCP Thực Phẩm Dân Ôn</t>
  </si>
  <si>
    <t>Xoài sấy dẻo , nhãn hiệu- DRIED MANGO 100GR -Packing: 100Gr/Bag, 17 Bags/Showbox, 3 show boxes/Carton.. Hàng mới 100%#&amp;VN</t>
  </si>
  <si>
    <t>Liberty Orchards Company . Inc</t>
  </si>
  <si>
    <t>DRIED MANGO - Xoài ướp đường sấy khô (net weight: 10kgs/ CTN). hàng mới 100%#&amp;VN</t>
  </si>
  <si>
    <t>Xoài cắt lát sấy chân không, đóng gói - YAMMY DRIED MANGO CHIPS, định lượng 18gram/gói, 3 gói/túi, 24 túi/thùng. Hàng mới 100%.#&amp;VN</t>
  </si>
  <si>
    <t>Jive Snacks</t>
  </si>
  <si>
    <t>Công ty TNHH Xuất Nhập Khẩu Trung Giang</t>
  </si>
  <si>
    <t>"SOFT DRIED MANGO - XOÀI SẤY DẺO 400GR/BAG MANUFACTURER: LE TRUNG THIEN COMPANY LIMITED -HÀNG QUÀ TẶNG, MỚI 100% "#&amp;VN</t>
  </si>
  <si>
    <t>Pham Xuan Huong</t>
  </si>
  <si>
    <t>Xoài sấy dẻo cắt má (SOFT DRIED MANGO) ( HALF). Xuất xứ Việt Nam. Hàng mới 100%#&amp;VN</t>
  </si>
  <si>
    <t>Feinkost Sirin</t>
  </si>
  <si>
    <t>Germany</t>
  </si>
  <si>
    <t>Xoài sấy dẻo dạng que (SOFT DRIED MANGO) (STICK). Xuất xứ Việt Nam. Hàng mới 100%#&amp;VN</t>
  </si>
  <si>
    <t>Xoài sấy dẻo hiệu Chuồn Chuồn,SOFT DRIED MANGO đóng gói: 500g/hộp, 18 hộp/thùng. Hàng mới 100%#&amp;VN</t>
  </si>
  <si>
    <t>Ar1 Group, Inc.</t>
  </si>
  <si>
    <t>Công ty TNHH MTV Đầu Tư Thương Mại Phát Triển Phúc An</t>
  </si>
  <si>
    <t>Xoài sấy muối ớt /Dried Mango with Salt and Chili/ nhãn hiệu TÂN THÀNH NGÂN - 300g/hũ, 24 hũ/thùng, 20 thùng- boxes. hàng mới 100%#&amp;VN</t>
  </si>
  <si>
    <t>DRIED MANGO, WEIGHT: 0.5KG/BAG,MFG: VI ZA FOOD, THTV: XOÀI SẤY#&amp;VN</t>
  </si>
  <si>
    <t>Jessica Phan</t>
  </si>
  <si>
    <t>Xoài sấy dẻo, nhãn hiệu- DRIED MANGO 300GR - Packing: 300Gr/Bag, 65 Bags/Carton.Hàng mới 100%#&amp;VN</t>
  </si>
  <si>
    <t>China Plaited Products Imp. &amp; Exp. Corp.Ltd.</t>
  </si>
  <si>
    <t>"DRIED MANGO 1KG/BAG - CHUỐI SẤY , NSX: DALAVI CO.,LTD , HÀNG QUÀ TẶNG MỚI 100%."#&amp;VN</t>
  </si>
  <si>
    <t>Thuy Huynh</t>
  </si>
  <si>
    <t>Guangxi Guo Feng Food Co., Ltd</t>
  </si>
  <si>
    <t>Xoài sấy dẻo, nhãn hiệu- DRIED MANGO 500GR - Packing:500Gr/Tray, 20 Trays/Carton.Hàng mới 100%#&amp;VN</t>
  </si>
  <si>
    <t>"DRIED MANGO ( L ANG FARM ): XOÀI SẤY BRAND: L ANG FARM (500G/BAG) MANUFACTURE: VIET XUAN COMPANY -HÀNG QUÀ TẶNG, MỚI 100% "#&amp;VN</t>
  </si>
  <si>
    <t>Tu Danh</t>
  </si>
  <si>
    <t>"DRIED MANGO ( 600 GRAM/UNK ),XOÀI SẤY (600 GRAM/HỘP) MFG: THANH LONG JAM CAKE COMPANY LIMITED ,HÀNG QUÀ TẶNG- MỚI 100%"#&amp;VN</t>
  </si>
  <si>
    <t>Ngoc Tran</t>
  </si>
  <si>
    <t>Công ty TNHH Quốc Tế Htl</t>
  </si>
  <si>
    <t>XD80M#&amp;Xoài sấy dẻo - Dried Mango (80g); Hàng mới 100%#&amp;VN</t>
  </si>
  <si>
    <t>Excom General Trading Llc</t>
  </si>
  <si>
    <t>Xoài tẩm đường sấy dẻo - DRIED MANGO "ECOVITA" brand. đóng gói: 100gram/ bag. 70 bags/carton. Hàng mới 100% (hàng F.O.C. không có giá trị thanh toán)#&amp;VN</t>
  </si>
  <si>
    <t>Sutl Bimex Llc</t>
  </si>
  <si>
    <t>"DRIED MANGO (INCLUDES 2 BAGS, EACH BAG 35G - XOÀI SẤY),MFG: FNV ", HÀNG QUÀ TẶNG- MỚI 100%#&amp;VN</t>
  </si>
  <si>
    <t>Xoài sấy loại 2 , DRIED MANGO 500GR GRADE 2 - Packing: 500Gr/Bag, 40 Bags/Carton.Hàng mới 100%#&amp;VN</t>
  </si>
  <si>
    <t>Xoài sấy được xếp trong hộp loại 1 , DRIED MANGO IN PLASTIC BOX 1KG GRADE 1 - Packing: 1Kg/Box, 16 Boxes/Carton.Hàng mới 100%#&amp;VN</t>
  </si>
  <si>
    <t>Xoài sấy được xếp trong túi loại 1 , DRIED MANGO IN ZIPPER BAG 500GR GRADE 1 - Packing: 500Gr/Bag, 40 Bags/Carton.Hàng mới 100%#&amp;VN</t>
  </si>
  <si>
    <t>Xoài tẩm đường sấy dẻo - DRIED MANGO "ECOVITA" brand. đóng gói: 100gram/ bag. 70 bags/carton. Hàng mới 100%#&amp;VN</t>
  </si>
  <si>
    <t>Xoài sấy dẻo / SOFT DRIED MANGO 150G, quy cách: 24 hộp/thùng, nhãn hiệu: TOPVALU, hàng mới 100%#&amp;VN</t>
  </si>
  <si>
    <t>DRIED MANGO - Xoài ướp đường sấy khô (net weight: 15kgs/ PK). hàng mới 100%#&amp;VN</t>
  </si>
  <si>
    <t>DRIED MANGO - Xoài ướp đường sấy khô (net weight: 10kgs/ PK). hàng mới 100%#&amp;VN</t>
  </si>
  <si>
    <t>DRIED MANGO - Xoài ướp đường sấy khô (net weight: 10kgs/PK). hàng mới 100%#&amp;VN</t>
  </si>
  <si>
    <t>Xoài sấy dẻo thái lát- Dried Mango (Candied Fruit) đã đóng gói, 200g/bag/50 bag/10kgs/ thùng. NSX: 11/03/2024 ,HSD: 10/03/2025, NSX: Công ty CP Phú Qúy Gia Việt Nam. Hàng mới 100%#&amp;VN</t>
  </si>
  <si>
    <t>Xoài sấy dẻo - Mangoes dried, đóng gói 10kg/thùng. Hàng mới 100%#&amp;VN</t>
  </si>
  <si>
    <t>Xoài sấy dẻo - Soft Dried Mango. Quy cách: 10kg/túi/ thùng, NSX:05/03/2024,06/03/2024. HSD:05/03/2025,06/03/2025 .Hàng mới 100%#&amp;VN</t>
  </si>
  <si>
    <t>Ajigen Co.,Ltd</t>
  </si>
  <si>
    <t>Japan</t>
  </si>
  <si>
    <t>XOÀI SẤY DẺO (SOFT DRIED MANGO), PACKING: 100 GR X 50 PCS ( 1 BAG/100 GR, 50 BAG/1 CTNS ). HÀNG MỚI 100%#&amp;VN</t>
  </si>
  <si>
    <t>Dalat, Spol. S R.O.</t>
  </si>
  <si>
    <t>CTCP Sala Fruit</t>
  </si>
  <si>
    <t>Hainan Tiger Smell Supply Chain Co., Ltd</t>
  </si>
  <si>
    <t>"DRIED MANGO - XOÀI SẤY DẺO (500G/BAG) ,MFG : VNLINK INTERNATIONAL TRANSPORTATION COMPANY LIMITED ,HÀNG QUÀ TẶNG- MỚI 100%"#&amp;VN</t>
  </si>
  <si>
    <t>Minh Quach</t>
  </si>
  <si>
    <t>Xoài sấy khô - Dried mangoes, đóng gói 2kg/thùng. Hàng mới 100%#&amp;VN</t>
  </si>
  <si>
    <t>Nutin Sp. Z O. O.</t>
  </si>
  <si>
    <t>Xoài sấy dẻo không đường - Dried Mangoes no sugar, đóng gói 20kg/thùng. Hàng mới 100%#&amp;VN</t>
  </si>
  <si>
    <t>XOÀI SẤY DẺO (SOFT DRIED MANGO), 500G*20PACKS/CARTON. HÀNG MỚI 100%#&amp;VN</t>
  </si>
  <si>
    <t>"DRIED MANGO: XOÀI SẤY DẺO (500G/BAG) PNC: MANUFACTURER: THU THAO -HÀNG QUÀ TẶNG, MỚI 100% "#&amp;VN</t>
  </si>
  <si>
    <t>Grace Duong</t>
  </si>
  <si>
    <t>Novus Garant Llc</t>
  </si>
  <si>
    <t>Xoài lát sấy khô ( đã tẩm đường) - DRIED MANGO SLICES, Packing: 10 kgs ( net)/Carton, Hàng mới 100%#&amp;VN</t>
  </si>
  <si>
    <t>Xoài sấy dẻo (NLF Soft dried mango). 75g/gói,30 gói/thùng. Hiệu: VN NLF. Hàng mới 100%#&amp;VN</t>
  </si>
  <si>
    <t>Herman Kuijper Bv</t>
  </si>
  <si>
    <t>Công ty TNHH Thương Mại Xuất Nhập Khẩu Phạm Gia Phát</t>
  </si>
  <si>
    <t>Netherlands</t>
  </si>
  <si>
    <t>"SPICY SOFT DRIED MANGO: XOÀI SẤY DẺO MUỐI ỚT (500G/BAG) ,MFG: NGOC LINH NHA TRANG SPECIALTIES ,HÀNG TẶNG- MỚI 100%"#&amp;VN</t>
  </si>
  <si>
    <t>Le My Le</t>
  </si>
  <si>
    <t>"DRIED MANGO / XOÀI SẤY 1 BAG= 500 GRAM , NSX: QUA DA NANG , HÀNG QUÀ TẶNG MỚI 100%."#&amp;VN</t>
  </si>
  <si>
    <t>Phuong Huynh</t>
  </si>
  <si>
    <t>Công ty TNHH Đại Phát Nguyên</t>
  </si>
  <si>
    <t>Aeon Co. (M) Bhd</t>
  </si>
  <si>
    <t>"SOFT DRIED MANGO: XOÀI SẤY DẺO (200GR/BAG) MFG: BRANCH YUTH FOODS - MT FOOD PRODUCE AND TRADE IMPORT EXPORT CO., LTD "#&amp;VN</t>
  </si>
  <si>
    <t>Ms Anh Nhat</t>
  </si>
  <si>
    <t>Xoài sấy dẻo - Dried Mango (5kg - bag); Hàng mới 100%#&amp;VN</t>
  </si>
  <si>
    <t>Llc "Prime Mega Food "</t>
  </si>
  <si>
    <t>Công ty TNHH Thực Phẩm Nodavi</t>
  </si>
  <si>
    <t>"DRIED MANGO, 500G/BAG - XOÀI CÁT SẤY DẺO, 500G/BỊCH- PRODUCT OF: KIM HOA 997 ,HÀNG TẶNG- MỚI 100%"#&amp;VN</t>
  </si>
  <si>
    <t>Dan Pham</t>
  </si>
  <si>
    <t>XCV80T#&amp;Xoài sấy dẻo cay - Dried Chili Mango (80g/bag); Hàng mới 100%`#&amp;VN</t>
  </si>
  <si>
    <t>Vershold Poland Sp Z O O</t>
  </si>
  <si>
    <t>Poland</t>
  </si>
  <si>
    <t>Jinhua Yuli Import And Export Co., Ltd</t>
  </si>
  <si>
    <t>Xoài sấy dẻo - SOFT DRIED MANGO (4KG PACKAGING), 6250 Cartons, 4kg/ctn; Hàng mới 100%#&amp;VN</t>
  </si>
  <si>
    <t>Prod - Import Ltd</t>
  </si>
  <si>
    <t>"DRIED MANGO / XOÀI SẤY 1 BAG= 500 GRAM , NSX: LUONG GIA , HÀNG QUÀ TẶNG MỚI 100%."#&amp;VN</t>
  </si>
  <si>
    <t>Xo Dang</t>
  </si>
  <si>
    <t>Xoài sấy khô. Trọng lượng (Gam): 250. Nhãn hiệu: Healthy Way - DRIED MANGO (24 months). Hàng mới 100%#&amp;VN</t>
  </si>
  <si>
    <t>Viet Nam Spirit Ike</t>
  </si>
  <si>
    <t>CTCP Đầu Tư Gia An Phát</t>
  </si>
  <si>
    <t>Greece</t>
  </si>
  <si>
    <t>"DRIED SOFT MANGO/ XOÀI SẤY DẺO (300GR/BOTTLE) MANUFACTURE: THANH HUONG -HÀNG CÁ NHÂN, MỚI 100% "#&amp;VN</t>
  </si>
  <si>
    <t>Emma Willard School</t>
  </si>
  <si>
    <t>Công ty TNHH Xuất Nhập Khẩu Sg Link</t>
  </si>
  <si>
    <t>Xoài sấy dẻo thái lát tẩm đường (được nhúng trong nước đường, đã sấy) -DRIED MANGO(CANDIED FRUIT) đã đóng gói, 10kg/thùng. NSX:02.01.24, HSD:12 tháng. CSSX: Cty CP Phú Qúy Gia Việt Nam. Mới 100%#&amp;VN</t>
  </si>
  <si>
    <t>Dongxing City Chengji Border People'S Mutual Assistance Group</t>
  </si>
  <si>
    <t>Xoài sấy dẻo thái lát tẩm đường (được nhúng trong nước đường, đã sấy) -DRIED MANGO(CANDIED FRUIT) đã đóng gói, 10kg/thùng. NSX:05.01.2024, HSD:12 tháng. CSSX: Cty CP Phú Qúy Gia Việt Nam. Mới 100%#&amp;VN</t>
  </si>
  <si>
    <t>"DRIED MANGO (INCLUDES 20 BAGS, EACH BAG 520G - XOÀI SẤY),NSX: THANH LONG,HÀNG TẶNG- MỚI 100%"#&amp;VN</t>
  </si>
  <si>
    <t>Xoài sấy khô dẻo dạng thanh (Dried mango (strips)), 800g/túi,24 túi/carton. Hàng mới 100%#&amp;VN</t>
  </si>
  <si>
    <t>Xoài sấy khô dẻo (Dried mango), 200g/túi, 100 túi/carton. Hàng mới 100%#&amp;VN</t>
  </si>
  <si>
    <t>Xoài sấy khô dẻo (Dried mango), 500g/túi,40 túi/carton. Hàng mới 100%#&amp;VN</t>
  </si>
  <si>
    <t>Xoài sấy khô dẻo (Dried mango (bulk)), 5000g/túi.4 túi/carton Hàng mới 100%#&amp;VN</t>
  </si>
  <si>
    <t>Xoài lát sấy khô ( đã tẩm đường) - DRIED MANGO SLICES ( 10kgs/ thùng). Hàng mới 100%#&amp;VN</t>
  </si>
  <si>
    <t>"DRIED MANGO WITH CHILI SALT JAM ( XOÀI NON MUỐI ỚT), 500GR/BOX , MADE IN VIETNAM, HÀNG QUÀ TẶNG MỚI 100%."#&amp;VN</t>
  </si>
  <si>
    <t>Kenneth Dang</t>
  </si>
  <si>
    <t>"DRIED MANGO JAM ( MỨT XOÀI), 500GR/BOX , MADE IN VIETNAM, HÀNG QUÀ TẶNG MỚI 100%."#&amp;VN</t>
  </si>
  <si>
    <t>"DRIED MANGO JAM , 200GR/UNK - MỨT XOÀI , 200GR/HỦ ,MFG: HUU NGHIA FOOD JOINT STOCK COMPANY ,HÀNG TẶNG- MỚI 100%"#&amp;VN</t>
  </si>
  <si>
    <t>Anh Nguyen</t>
  </si>
  <si>
    <t>"DRIED MANGO(500GRAM/BAG)/MÍT SẤY,MFG:HDAGRIFOOD ,HÀNG CÁ NHÂN- MỚI 100%"#&amp;VN</t>
  </si>
  <si>
    <t>Phu Le</t>
  </si>
  <si>
    <t>"DRIED MANGO ( L ANG FARM ): XOÀI SẤY BRAND: ( L ANG FARM ) (300G/BAG) MADE IN VIETNAM - HÀNG QUÀ TẶNG, MỚI 100% "#&amp;VN</t>
  </si>
  <si>
    <t>Kim Uyen Le</t>
  </si>
  <si>
    <t>Xoài sấy dẻo - SOFT DRIED MANGO (5KG PACKAGING), 50 Cartons, 20kg/ctn; Hàng mới 100%#&amp;VN</t>
  </si>
  <si>
    <t>Siam Food And Ingredient Co., Ltd</t>
  </si>
  <si>
    <t>Xoài sấy dẻo - SOFT DRIED MANGO (500GR PACKAGING), 1050 Cartons, 20kg/ctn; Hàng mới 100%#&amp;VN</t>
  </si>
  <si>
    <t>"DRIED MANGO/XOÀI SẤY DẺO INGREDIENT: MANGO, SUGAR NET WEIGHT: 500GR/UNA , MFG: NGUYEN DONG SERVICE TRADING CO., LTD ,HÀNG TẶNG- MỚI 100%"#&amp;VN</t>
  </si>
  <si>
    <t>Nhung Vo</t>
  </si>
  <si>
    <t>Xoài lát sấy khô ( đã tẩm đường) - DRIED MANGO SLICES 32OZ/BAG, Hàng mới 100%#&amp;VN</t>
  </si>
  <si>
    <t>Xoài lát sấy khô ( đã tẩm đường) - DRIED MANGO SLICES 16OZ/BAG, Hàng mới 100%#&amp;VN</t>
  </si>
  <si>
    <t>"DRIED MANGO (INCLUDES 2 BAGS, EACH BAG 750G- XOÀI SẤY) (THANH LONG) -HÀNG QUÀ TẶNG, MỚI 100% "#&amp;VN</t>
  </si>
  <si>
    <t>Thi Vu</t>
  </si>
  <si>
    <t>"DRIED MANGO(G/BAG)/XOÀI SẤY DẺO MANUFACTURE: PHAN THI TUYET NHUNG -HÀNG QUÀ TẶNG, MỚI 100% "#&amp;VN</t>
  </si>
  <si>
    <t>Thy Nguyen</t>
  </si>
  <si>
    <t>"SOFT DRIED MANGO: XOÀI SẤY DẺO (225GR/ BAG) , NSX: L ANGFARM , HÀNG QUÀ TẶNG MỚI 100%."#&amp;VN</t>
  </si>
  <si>
    <t>Thi Ngoc Anh Pham</t>
  </si>
  <si>
    <t>Xoài sấy dẻo thái lát tẩm đường (được nhúng trong nước đường, đã sấy) -DRIED MANGO(CANDIED FRUIT) đã đóng gói,10kg/thùng. NSX:20.09.23, HSD:12 tháng. CSSX: Cty CP Phú Qúy Gia Việt Nam. Mới 100%#&amp;VN</t>
  </si>
  <si>
    <t>"DRIED MANGO LEAVES - LÁ XOÀI SẤY KHÔ (200G/BAG) , MADE IN VIETNAM, HÀNG QUÀ TẶNG MỚI 100%."#&amp;VN</t>
  </si>
  <si>
    <t>Salon Manucure T</t>
  </si>
  <si>
    <t>"DRIED MANGO JAMS - MỨT XOÀI SẤY (550GR/BAG) MANUFACTURER: HONG AN ", HÀNG TẶNG- MỚI 100%#&amp;VN</t>
  </si>
  <si>
    <t>Tram Nguyen</t>
  </si>
  <si>
    <t>Công ty TNHH Vận Chuyển Cyl</t>
  </si>
  <si>
    <t>"DRIED MANGO / XOÀI SẤY DẺO ( 100% DRIED MANGO ) MFG: CÔNG TY TNHH PHUONG LOAN NW: 500G/BOX -HÀNG CÁ NHÂN, MỚI 100% "#&amp;VN</t>
  </si>
  <si>
    <t>Do Nguyen</t>
  </si>
  <si>
    <t>Công ty TNHH Vận Chuyển Và Giao Nhận Việt Tín</t>
  </si>
  <si>
    <t>Xoài sấy dẽo hiệu Chim Cú Vàng (Dried mango ,24jars x 200g) mới 100%#&amp;VN</t>
  </si>
  <si>
    <t>"DRIED MANGO ( L ANG FARM ): XOÀI SẤY BRAND: L ANG FARM (500G/BAG), MANUFACTURE: NHAT VY COMPANY ,HÀNG TẶNG- MỚI 100%"#&amp;VN</t>
  </si>
  <si>
    <t>Nguyen Anh</t>
  </si>
  <si>
    <t>"DRIED MANGO / XOÀI SẤY DẺO 1 JAR = 250 GRAM MANUFACTURER: HONG LAM -HÀNG QUÀ TẶNG, MỚI 100% "#&amp;VN</t>
  </si>
  <si>
    <t>Hoang Dinh</t>
  </si>
  <si>
    <t>"DRIED MANGO / XOÀI SẤY DẺO 1 BAG = 500 GRAM MANUFACTURER: HONG LAM -HÀNG QUÀ TẶNG, MỚI 100% "#&amp;VN</t>
  </si>
  <si>
    <t>"DRIED MANGO - XOÀI SẤY DẺO PACKING: (500G/BAG , NSX: SOUTHERN TOP INVESTMENT COMPANY LIMITED, HÀNG QUÀ TẶNG MỚI 100%."#&amp;VN</t>
  </si>
  <si>
    <t>Thao Tran</t>
  </si>
  <si>
    <t>"DRIED MANGO - XOÀI SẤY DẺO (300G/BAG) MANUFACTURER: ANH KHOI, HÀNG TẶNG MỚI 100%"#&amp;VN</t>
  </si>
  <si>
    <t>Sarah Ho</t>
  </si>
  <si>
    <t>"DRIED MANGO: XOÀI SẤY DẺO, 500GR/BAG CHIN S DA LAT PRODUCTION FACILITY , HÀNG QUÀ TẶNG MỚI 100%."#&amp;VN</t>
  </si>
  <si>
    <t>Pink Tiger Nail</t>
  </si>
  <si>
    <t>"DRIED MANGO: XOÀI SẤY DẺO (500G/BAG) ,MFG: NONG LAM FOOD JOINT STOCK COMPANY ,HÀNG CÁ NHÂN- MỚI 100%"#&amp;VN</t>
  </si>
  <si>
    <t>Kimberly Tran</t>
  </si>
  <si>
    <t>"DRIED MANGO JAMS - MỨT XOÀI SẤY (150GR/BAG) " MANUFACTURER: HONG AN -HÀNG QUÀ TẶNG, MỚI 100%#&amp;VN</t>
  </si>
  <si>
    <t>Andy Ho</t>
  </si>
  <si>
    <t>"DRIED MANGO (INCLUDES 3 BAGS, EACH BAG 250G- XOÀI SẤY) (QUE NHA) -HÀNG QUÀ TẶNG, MỚI 100% "#&amp;VN</t>
  </si>
  <si>
    <t>Anna Truong</t>
  </si>
  <si>
    <t>"DRIED MANGO WITH CHILI SALT (300G/BAG - XOÀI MUỐI ỚT) MANUFACTURE: AN VAT NGON NAFARM -HÀNG CÁ NHÂN, MỚI 100% "#&amp;VN</t>
  </si>
  <si>
    <t>Christina Nguyen</t>
  </si>
  <si>
    <t>"DRIED MANGO(G/BAG)/XOÀI SẤY DẺO,MANUFACTURE: PHAN THI TUYET NHUNG,HÀNG TẶNG- MỚI 100%"#&amp;VN</t>
  </si>
  <si>
    <t>Xoài sấy dẻo thái lát tẩm đường (được nhúng trong nước đường, đã sấy) -DRIED MANGO(CANDIED FRUIT) đã đóng gói,10kg/thùng. NSX:25.08.2023, HSD:12 tháng. CSSX: Cty CP Phú Qúy Gia Việt Nam. Mới 100%#&amp;VN</t>
  </si>
  <si>
    <t>Dongxing A6-13 Lin Shi Shen Bao Zu</t>
  </si>
  <si>
    <t>" XOÀI SẤY DẺO ( 100% DRIED MANGO ) MFG: CÔNG TY TNHH THANH NHAN NW: 500G/BAG -HÀNG CÁ NHÂN, MỚI 100% "#&amp;VN</t>
  </si>
  <si>
    <t>Tuyen Than</t>
  </si>
  <si>
    <t>Xoài sấy dẻo - Dried Mango ,100 gr/bag x 50 bags/ carton. Hàng mới 100%#&amp;VN</t>
  </si>
  <si>
    <t>Yuna Global</t>
  </si>
  <si>
    <t>SOFT DRIED MANGO / XOÀI SẤY DẺO (100GR/PACK) ,MANUFACTURE: MA XIEU HOA, HÀNG TẶNG MỚI 100%#&amp;VN</t>
  </si>
  <si>
    <t>Na Nguyen</t>
  </si>
  <si>
    <t>SOFT DRIED MANGO / XOÀI SẤY DẺO (1KG/PACK) ,MANUFACTURE: THANH HUONG, HÀNG TẶNG MỚI 100%#&amp;VN</t>
  </si>
  <si>
    <t>" SOFT DRIED MANGO - XOÀI SẤY DẺO 500G/BAG MANUFACTURER: TRI DUC SERVICE - TRADING - PRODUCTION COMPANY LIMITED -HÀNG QUÀ TẶNG, MỚI 100% "#&amp;VN</t>
  </si>
  <si>
    <t>Giang Le</t>
  </si>
  <si>
    <t>Xoài lát sấy khô ( đã tẩm đường) - DRIED MANGO SLICES ( 170 g *24 Túi/ thùng). Hàng mới 100%#&amp;VN</t>
  </si>
  <si>
    <t>"SOFT DRIED MANGO: XOÀI SẤY DẺO (250GR/ UNK) MFG: L ANGFARM ,HÀNG TẶNG- MỚI 100%"#&amp;VN</t>
  </si>
  <si>
    <t>"DRIED MANGO : XOÀI SẤY DẺO (1KG/BAG) " "MANUFACTURER : TRAN GIA CO.,LTD -HÀNG QUÀ TẶNG, MỚI 100% "#&amp;VN</t>
  </si>
  <si>
    <t>Hiep Hoang</t>
  </si>
  <si>
    <t>"SOFT DRIED MANGO / XOÀI SẤY INGREDIENT : MANGO GLUE, SUGAR... MANUFACTURER BY EXIM FOOD, 500 GRAM / BAG, HÀNG TẶNG MỚI 100%"#&amp;VN</t>
  </si>
  <si>
    <t>William Do</t>
  </si>
  <si>
    <t>Xoài sấy dẻo - Frusa Soft Dried Mango. Quy cách: 35gr/túi, 50 túi/ thùng,NSX: 25/12/2023. HSD: 25/12/2025 .Hàng mới 100%#&amp;VN</t>
  </si>
  <si>
    <t>Xoài sấy dẻo - Frusa Soft Dried Mango. Quy cách: 100gr/túi, 20 túi/ thùng,NSX: 25/12/2023, HSD: 25/12/2025.Hàng mới 100%#&amp;VN</t>
  </si>
  <si>
    <t>Xoài sấy dẻo, nhãn hiệu- SOFT DRIED MANGO 250GR STICK. Hàng mới 100%#&amp;VN</t>
  </si>
  <si>
    <t>Eoullim</t>
  </si>
  <si>
    <t>XOÀI SẤY DẺO TẨM MUỐI ỚT (SOFT DRIED MANGO SALT AND CHILI ), PACKING: 100 GR X 50 PCS ( 1 BAG/100 GR, 50 BAG/1 CTNS ). HÀNG MỚI 100%#&amp;VN</t>
  </si>
  <si>
    <t>XOÀI SẤY DẺO (DRIED MANGO), 5KG/BAG, 2 BAGS/CTN. HÀNG MỚI 100%#&amp;VN</t>
  </si>
  <si>
    <t>Cocotier Corporation</t>
  </si>
  <si>
    <t>Philippines</t>
  </si>
  <si>
    <t>"DRIED MANGO SLICE JAM( MỨT XOÀI SẤY 500G/BOX ) MANYFACTURED BY MINH MINH FOOD PRODUCTION FACILITIES, -HÀNG CÁ NHÂN, MỚI 100% "#&amp;VN</t>
  </si>
  <si>
    <t>"DRIED MANGO JAM ( MỨT XOÀI), 500GR/BAG MANUFACTURER: HUU NGHIA FOOD JSC -HÀNG QUÀ TẶNG, MỚI 100% "#&amp;VN</t>
  </si>
  <si>
    <t>Tran Thuy Tien</t>
  </si>
  <si>
    <t>Xoài sấy dẻo, nhãn hiệu- DRIED MANGO GOOD FRUIT 100GR - Packing: 100Gr/Bag, 90 Bags/Carton.Hàng mới 100%#&amp;VN</t>
  </si>
  <si>
    <t>Kdv Group Llc</t>
  </si>
  <si>
    <t>XZ40T#&amp;Xoài sấy dẻo - Dried Mango (40/bag); Hàng mới 100%#&amp;VN</t>
  </si>
  <si>
    <t>217003#&amp;Túi nhựa 7D DRIED MANGOES ZIPLOCK (100g) POUCH. Kích thước: (W)145MM X (L)215MM Hàng mới 100%#&amp;VN</t>
  </si>
  <si>
    <t>Luzon Rattan Industries (Lricbwc) 103*</t>
  </si>
  <si>
    <t>CTCP Bao Bì Nhựa Tkt Việt Nam^</t>
  </si>
  <si>
    <t>217001#&amp;Túi nhựa 7D DRIED MANGOES W2 (200g) POUCH. Kích thước: (W)155MM X (L)215MM. Hàng mới 100%#&amp;VN</t>
  </si>
  <si>
    <t>2023-07</t>
  </si>
  <si>
    <t>"DRIED MANGO (XOÀI SẤY DẺO) 0.25KGS/BAG MANUFACTURER: LE MINH FOODS SERVICES TRADING CO.,LTD -HÀNG CÁ NHÂN, MỚI 100% "#&amp;VN</t>
  </si>
  <si>
    <t>Nguyen Dinh Nguyen</t>
  </si>
  <si>
    <t>"DRIED MANGO JAM ( MỨT XOÀI), 2KG/BAG " "MANUFACTURER: HUU NGHIA FOOD JOINT STOCK COMPANY -HÀNG QUÀ TẶNG, MỚI 100% "#&amp;VN</t>
  </si>
  <si>
    <t>Nguyen Uyen</t>
  </si>
  <si>
    <t>Xoài sấy khô, không đường, DRIED MANGO (NO SUGAR), đóng gói: 0.5 KG/ BAG, 40 BAGS/CARTON, không nhãn hiệu. Hàng mới 100%#&amp;VN</t>
  </si>
  <si>
    <t>DRIED MANGO 500G/BAG - XOÀI SẤY PHAN THI CO.,LTD -HÀNG CÁ NHÂN, MỚI 100%#&amp;VN</t>
  </si>
  <si>
    <t>"DRIED MANGO / XOÀI SẤY 1 BAG= 500 GRAM ,MANUFACTURER: AN VAT NANG KHO ,HÀNG TẶNG- MỚI 100%"#&amp;VN</t>
  </si>
  <si>
    <t>Nguyen Tran</t>
  </si>
  <si>
    <t>"FREEZE DRIED MANGO SNACKS ( SNACK XOÀI 40G/BAG) MANYFACTURED BY CONG TY TNHH GRAND TROPIEX -HÀNG CÁ NHÂN, MỚI 100% "#&amp;VN</t>
  </si>
  <si>
    <t>Loan Vu</t>
  </si>
  <si>
    <t>"FREEZE DRIED MANGO SNACKS ( SNACK XOÀI 40G/BAG) MANYFACTURED BY CONG TY TNHH GRAND TROPIEX ,HÀNG CÁ NHÂN- MỚI 100%"#&amp;VN</t>
  </si>
  <si>
    <t>Lindy Tran</t>
  </si>
  <si>
    <t>Xoài sấy dẻo (SOFT DRIED MANGO) đóng 4kg/bao PE/carton, 330carton/pallet. Hàng mới 100%#&amp;VN</t>
  </si>
  <si>
    <t>Sen Yas Sebze Meyve Ith. Ihr. San. Ve Tic. Ltd. Sti.</t>
  </si>
  <si>
    <t>Turkey</t>
  </si>
  <si>
    <t>Xoài sấy dẻo đựng trong hộp nhựa, DRIED MANGO IN PLASTIC BOX 1KG- Packing: 1Kg/Box, 20 Boxes/Carton.Hàng mới 100%#&amp;VN</t>
  </si>
  <si>
    <t>Transcheetah S.R.O</t>
  </si>
  <si>
    <t>Finland</t>
  </si>
  <si>
    <t>Xoài sấy dẻo đựng trong túi zipper, DRIED MANGO IN ZIPPER BAG 500GR - Packing: 500Gr/Bag, 40 Bags/Carton..Hàng mới 100%#&amp;VN</t>
  </si>
  <si>
    <t>Xoài sấy dẻo 500Gr ,DRIED MANGO 500GR - Packing: 500Gr/Bag, 40 Bags/Carton..Hàng mới 100%#&amp;VN</t>
  </si>
  <si>
    <t>DRIED MANGO - XOÀI SẤY DẺO (1KG/BAG), MFG: TIN PHONG MANUFACTURE FACTORY, HÀNG TẶNG MỚI 100%#&amp;VN</t>
  </si>
  <si>
    <t>Nguyen Thi Nhan</t>
  </si>
  <si>
    <t>Dang Ngoan</t>
  </si>
  <si>
    <t>Nguyen Thi Lan 12077769717</t>
  </si>
  <si>
    <t>"DRIED MANGO (XOÀI SẤY) 0.17KGS/BAG ,MFG: HUU NGHIA FOOD JOINT STOCK COMPANY ,HÀNG TẶNG- MỚI 100%"#&amp;VN</t>
  </si>
  <si>
    <t>Tuan Nguyen</t>
  </si>
  <si>
    <t>4 Seasons Nails And Spa</t>
  </si>
  <si>
    <t>"DRIED SALTED CHILI MANGO - XOÀI SẤY DẺO (500G/BAG) MANUFACTURED BY CAM LAM PROCESSING FACILITY -HÀNG QUÀ TẶNG, MỚI 100% "#&amp;VN</t>
  </si>
  <si>
    <t>Chieu Hoang Thong</t>
  </si>
  <si>
    <t>Hoang Thi Thu Dung</t>
  </si>
  <si>
    <t>"DRIED MANGO (300G/BAG)/XOÀI SẤY DẺO , MANUFACTURED: HDAGRIFOOD ,HÀNG TẶNG- MỚI 100%"#&amp;VN</t>
  </si>
  <si>
    <t>Pham Ha</t>
  </si>
  <si>
    <t>Thao Nguyen</t>
  </si>
  <si>
    <t>"DRIED MANGO WITH CHILI (500GRAM/BAG)/XOÀI SẤY MUỐI ỚT LÊ HẢI MANUFACTURE:LE HAI -HÀNG QUÀ TẶNG, MỚI 100% "#&amp;VN</t>
  </si>
  <si>
    <t>Thi Kim Phuong Pham</t>
  </si>
  <si>
    <t>"DRIED MANGO (500GRAM/BAG)/XOÀI SẤY DẺO LÊ HẢI MANUFACTURE:LE HAI -HÀNG QUÀ TẶNG, MỚI 100% "#&amp;VN</t>
  </si>
  <si>
    <t>Xoài sấy dẻo, nhãn hiệu- DRIED MANGO 5kg - Packing:5Kg/Bag, 4 Bags/Carton.Hàng mới 100%#&amp;VN</t>
  </si>
  <si>
    <t>"DRIED MANGO: XOÀI SẤY (500G/BAG),MANUFACTURED BY: AN VAT MINIMART ,HÀNG TẶNG- MỚI 100%"#&amp;VN</t>
  </si>
  <si>
    <t>Trang Dai Tran</t>
  </si>
  <si>
    <t>Xoài sấy dẻo/ Dried soft mango (500grs/bag x 18bags/ctn) - Tuan Dat, mới 100% #&amp;VN</t>
  </si>
  <si>
    <t>Cc Global Stone Inc</t>
  </si>
  <si>
    <t>Công ty TNHH MTV Sx - Xnk Phi Long</t>
  </si>
  <si>
    <t>XOÀI SẤY DẺO ( SOFT DRIED MANGO - WHOLE - TYPE): 8000KG (20KG/THUNG=400THUNG)#&amp;VN</t>
  </si>
  <si>
    <t>Jif International Ltd</t>
  </si>
  <si>
    <t>Công Ty Cp Nông Nghiệp Hữu Cơ An Phú</t>
  </si>
  <si>
    <t>"DRIED MANGO: XOÀII SẤY DẺO (500GR/BAG) MANUFACTURED: SONG PHUC PRODUCTION FACILITY -HÀNG QUÀ TẶNG, MỚI 100% "#&amp;VN</t>
  </si>
  <si>
    <t>My Ha Pham</t>
  </si>
  <si>
    <t>"DRIED MANGO(100G/BAG)XOÀI SẤY DẺO MFG: 25/11/2023- 1 YEARS , NSX: DONG SECURITY DEPARTMENT , HÀNG QUÀ TẶNG MỚI 100%."#&amp;VN</t>
  </si>
  <si>
    <t>Nguyen Thi Thanh Ngan</t>
  </si>
  <si>
    <t>Xoài sấy dẻo thái lát- Dried Mango (Candied Fruit) đã đóng gói, 200g/bag/50 bag/10kgs/ thùng. NSX: 05/01/2024 ,HSD: 04/01/2025, NSX: Công ty CP Phú Qúy Gia Việt Nam. Hàng mới 100%#&amp;VN</t>
  </si>
  <si>
    <t>"DRIED SOFT MANGO( XOÀI SẤY CHÍN DẺO),500GR/BAG,MFG: TUAN DAT FOOD AGRICULTURAL PROCESSING TRADING CO.,LTD,HÀNG TẶNG- MỚI 100%"#&amp;VN</t>
  </si>
  <si>
    <t>Xuan Huynh</t>
  </si>
  <si>
    <t>XOÀI SẤY DẺO - Soft Dried Mango 1 kg x 20 bags/carton, Hàng mới 100%#&amp;VN</t>
  </si>
  <si>
    <t>"DRIED MANGO / XOÀI SẤY DẺO MFG: CÔNG TY TNHH THANH NHAN NW: 500G/BAG -HÀNG CÁ NHÂN, MỚI 100% "#&amp;VN</t>
  </si>
  <si>
    <t>Nu Nguyen</t>
  </si>
  <si>
    <t>Xoài sấy dẻo , nhãn hiệu- DRIED MANGO 250GR- Packing: 250Gr/Bag, 80 Bags/Carton.Hàng mới 100%#&amp;VN</t>
  </si>
  <si>
    <t>Xoài sấy được xếp trong túi , DRIED MANGO 500gr - Packing: 500Gr/Tray, 20 Trays/Carton.. Hàng mới 100%#&amp;VN</t>
  </si>
  <si>
    <t>Quả xoài sấy dẻo (Dried Mango), đã sấy khô. Đóng gói 200g/ bag. Phân phối và đóng gói: Công ty TNHH Thực phẩm P&amp;T Việt Nam. Hạn dùng: 12/2024. Mới 100%. #&amp;VN</t>
  </si>
  <si>
    <t>Reblossom Inc</t>
  </si>
  <si>
    <t>Công ty TNHH Thực Phẩm P&amp;T Việt Nam</t>
  </si>
  <si>
    <t>Xoài sấy dẻo , nhãn hiệu- DRIED MANGO 300G. Hàng mới 100%#&amp;VN</t>
  </si>
  <si>
    <t>Kove Food Korea</t>
  </si>
  <si>
    <t>Công Ty Cp Pomelo</t>
  </si>
  <si>
    <t>DRIED MANGO, WEIGHT: 50G/BAG, MANUFACTURER: LE TRUNG THIEN , TÊN HÀNG TIẾNG VIỆT: XOÀI SẤY,HÀNG TẶNG- MỚI 100%#&amp;VN</t>
  </si>
  <si>
    <t>XB500S#&amp;Xoài sấy dẻo - Dried Mango Jes's (500g/bag); Hàng mới 100%#&amp;VN</t>
  </si>
  <si>
    <t>Llp "Asiya Treyd"</t>
  </si>
  <si>
    <t>SOFT DRIED MANGO, WEIGHT: 0.2KG/UNK, MANUFACTURER: L ANG FARM , TÊN HÀNG TIẾNG VIỆT: XOÀI SẤY DẺO,HÀNG TẶNG- MỚI 100%#&amp;VN</t>
  </si>
  <si>
    <t>Le Tran</t>
  </si>
  <si>
    <t>Xoài sấy- Dried mango Slices, Hàng mới 100%#&amp;VN</t>
  </si>
  <si>
    <t>Food Castle</t>
  </si>
  <si>
    <t>20089990#&amp;XOAI SAY DEO( SOFT DRIED MANGO - WHOLE - TYPE): 10000KG (20KG/THUNG=500THUNG)#&amp;VN</t>
  </si>
  <si>
    <t>Kio Korea Co.,Ltd</t>
  </si>
  <si>
    <t>"XÔI XOÀI SẤY KHÔ / MANGO STICKY RICE VACUUM FREEZE DRIED (100% NATURAL) TL:100G/BAG ,MFG: WINTHE DAY SIAM TRADER COMPANY"#&amp;VN</t>
  </si>
  <si>
    <t>"SOFT DRIED MANGO CHILI SALT / XOÀI SẤY MUỐI ỚT (500 GRAM / BOX), NSX:: EXIM FOOD SHOP , HÀNG CÁ NHÂN MỚI 100%."#&amp;VN</t>
  </si>
  <si>
    <t>Xoài sấy dẻo - Soft dried mango. Quy cách: 100g/túi, 20 túi/ thùng.NSX: 25/12/2023, HSD: 25/12/2024. Hàng mới 100%#&amp;VN</t>
  </si>
  <si>
    <t>Shanghai Urban Shock Retail Co., Ltd</t>
  </si>
  <si>
    <t>Xoài sấy dẻo, nhãn hiệu- SOFT DRIED MANGO 100GR. Hàng mới 100%#&amp;VN</t>
  </si>
  <si>
    <t>Byul Food Co., Ltd</t>
  </si>
  <si>
    <t>Xoài sấy dẻo, nhãn hiệu- DRIED MANGO 500GR - Packing: 500Gr/Bag, 40 Bags/Carton.Hàng mới 100%#&amp;VN</t>
  </si>
  <si>
    <t>Of Global Gida Ic Ve Disticaret Limited Sirketi</t>
  </si>
  <si>
    <t>Xoài sấy (Dried Mango), quy cách đóng gói: 20 Pack*500 Gram/Box. Hàng mới 100%. Hàng F.O.C#&amp;VN</t>
  </si>
  <si>
    <t>Xoài sấy dẻo - Soft dried Mango (Sample)#&amp;VN</t>
  </si>
  <si>
    <t>Eastroc Beverage Co. Ltd.,</t>
  </si>
  <si>
    <t>Xoài sấy dẻo - Soft Dried Mango 100g ( 100 gr/bag x 50 bags/carton ). Hàng mới 100%#&amp;VN</t>
  </si>
  <si>
    <t>Ggaturi Co., Ltd.</t>
  </si>
  <si>
    <t>Xoài sấy dẻo - Soft Dried Mango 10 KGS/CARTON. Hàng mới 100%#&amp;VN</t>
  </si>
  <si>
    <t>Yangsoofood Co., Ltd.</t>
  </si>
  <si>
    <t>Xoài sấy (Dried Mango), quy cách đóng gói: 20 Pack*500 Gram/Box. Hàng mới 100%#&amp;VN</t>
  </si>
  <si>
    <t>Nhãn in bằng giấy HESED Cambodia Dried Mango 500g 80x145mm, hàng mới 100%#&amp;VN</t>
  </si>
  <si>
    <t>Qlm Label Makers - Cambodia</t>
  </si>
  <si>
    <t>Công ty TNHH In Nhãn Bao Bì Hoàng Hà</t>
  </si>
  <si>
    <t>Cambodia</t>
  </si>
  <si>
    <t>XHL1S#&amp;Xoài sấy dẻo cắt nhỏ - Dried Mango diced (1kg/bag); Hàng mới 100%#&amp;VN</t>
  </si>
  <si>
    <t>Bizneer Corporation Co.,Ltd</t>
  </si>
  <si>
    <t>"DRIED SWEET MANGO (XOÀI SẤY DẺO) 300G/BAG, NSX: DAN VIEN XITO PHUOC HOA , HÀNG CÁ NHÂN MỚI 100%."#&amp;VN</t>
  </si>
  <si>
    <t>Huyen Thi Nguyen</t>
  </si>
  <si>
    <t>"DRIED SWEET MANGO (XOÀI SẤY DẺO) 400G/BAG, NSX: POMELO , HÀNG CÁ NHÂN MỚI 100%."#&amp;VN</t>
  </si>
  <si>
    <t>XAZ500S#&amp;Xoài chín cây sấy dẻo - Dried Mango A (500g/Bag); Hàng mới 100%#&amp;VN</t>
  </si>
  <si>
    <t>XZ40S#&amp;Xoài sấy dẻo - Dried Mango (40/bag); Hàng mới 100%#&amp;VN</t>
  </si>
  <si>
    <t>Xoài sấy dẻo , nhãn hiệu- SOFT DRIED MANGO -Khối lượng tịnh : 10kg/carton. Hàng mới 100%#&amp;VN</t>
  </si>
  <si>
    <t>Yeonseung Fnb</t>
  </si>
  <si>
    <t>Công ty TNHH Thủy Sản Vũng Tàu</t>
  </si>
  <si>
    <t>Xoài sấy khô WW(1 túi/ 500gr), WW Dried Mango slices 500gr,500gr*80. Hàng mới 100%#&amp;VN</t>
  </si>
  <si>
    <t>Pyt Trading Company Pty Ltd</t>
  </si>
  <si>
    <t>Công ty TNHH Sản Xuất Thương Mại Dịch Vụ Nhà Hàng Đông Hưng</t>
  </si>
  <si>
    <t>Xoài sấy dẻo - Dried Mango (1kg - bag); Hàng mới 100%#&amp;VN</t>
  </si>
  <si>
    <t>Llc Rickmans</t>
  </si>
  <si>
    <t>Belarus</t>
  </si>
  <si>
    <t>Xoài sấy dẻo - Dried Mango (500gram - bag); Hàng mới 100%#&amp;VN</t>
  </si>
  <si>
    <t>Xoài sấy dẻo - Dried Mango (300gram - bag); Hàng mới 100%#&amp;VN</t>
  </si>
  <si>
    <t>Xoài sấy dẻo thái lát tẩm đường (được nhúng trong nước đường, đã sấy) -DRIED MANGO(CANDIED FRUIT) đã đóng gói, 10kg/thùng. NSX:30.11.23, HSD:12 tháng. CSSX: Cty CP Phú Qúy Gia Việt Nam. Mới 100%#&amp;VN</t>
  </si>
  <si>
    <t>Xoài sấy dẻo - Soft Dried Mango, 5 kg/bag, 4 bags/carton. Hàng mới 100%#&amp;VN</t>
  </si>
  <si>
    <t>Usa Produce</t>
  </si>
  <si>
    <t>Công ty TNHH Vinaxo</t>
  </si>
  <si>
    <t>XOÀI SẤY DẺO (SOFT DRIED MANGO), 500g/bag x15. HÀNG MỚI 100%#&amp;VN</t>
  </si>
  <si>
    <t>Xoài sấy dẻo / SOFT DRIED MANGO 150G, quy cách: 24 gói/thùng, nhãn hiệu: TOPVALU, hàng mới 100%#&amp;VN</t>
  </si>
  <si>
    <t>XOÀI SẤY DẺO ( SOFT DRIED MANGO - WHOLE - TYPE): 8500KG (20KG/THUNG=425THUNG)#&amp;VN</t>
  </si>
  <si>
    <t>"DRIED MANGO (500GRAM/UNK)/XOÀI SẤY DẼO,MANUFACTURE: KIKI FOOD PTY LTD ,HÀNG CÁ NHÂN- MỚI 100%"#&amp;VN</t>
  </si>
  <si>
    <t>Nina Tran</t>
  </si>
  <si>
    <t>Hỗn hợp trái cây sấy - Dried fruit mix (dried mango, dried papaya, dried jackfruit and dried pineapple), đóng gói 10 kg/ thùng, hàng mới 100%#&amp;VN</t>
  </si>
  <si>
    <t>Xoài xấy dẻo loại 2 - Dried Mango 2nd grade, đóng gói 10kg/ thùng, hàng mới 100%#&amp;VN</t>
  </si>
  <si>
    <t>Xoài xấy dẻo loại 3 - Dried Mango 3rd grade, đóng gói 10 kg/ thùng, hàng mới 100%#&amp;VN</t>
  </si>
  <si>
    <t>"MỨT XOÀI (DRIED MANGO JAM) 0.5KGS/BAG ,MFG: HUU NGHIA FOOD JOINT STOCK COMPANY ,HÀNG CÁ NHÂN- MỚI 100%"#&amp;VN</t>
  </si>
  <si>
    <t>Muon Van Le</t>
  </si>
  <si>
    <t>Llc "Global Muslim Nuts"</t>
  </si>
  <si>
    <t>Xoài sấy muối ớt /Dried Mango with Salt and Chili/ nhãn hiệu TÂN THÀNH NGÂN - 300g/hũ, 24 hũ/thùng, 10 thùng- boxes. hàng mới 100%#&amp;VN</t>
  </si>
  <si>
    <t>Xoài sấy dẻo (SOFT DRIED MANGO) 65 x 300gram/túi zip/carton. Hàng mới 100%#&amp;VN</t>
  </si>
  <si>
    <t>Scanesia As</t>
  </si>
  <si>
    <t>Norway</t>
  </si>
  <si>
    <t>"DRIED MANGO-XOÀI SẤY (500G/1 BOX) ,MANUFACTURE BY: HAI CHAU SEAFOOD COMPANY LIMITED ,HÀNG CÁ NHÂN- MỚI 100%"#&amp;VN</t>
  </si>
  <si>
    <t>Rose Vy</t>
  </si>
  <si>
    <t>Xoài sấy dẻo - Dried Mango (250gram - bag); Hàng mới 100%#&amp;VN</t>
  </si>
  <si>
    <t>"SOFT DRIED MANGO / XOÀI SẤY DẺO 500G/BAG MANUFACTUERED BY: THANH MAI -HÀNG QUÀ TẶNG, MỚI 100% "#&amp;VN</t>
  </si>
  <si>
    <t>Tran Trong Quoc Cuong</t>
  </si>
  <si>
    <t>"SOFT DRIED MANGO - XOÀI SẤY DẺO -NET WEIGHT: 4.5KGS/BAG ,MANUFACTURED BY: NGOC NHAN BAKERY PROCESSING FACILITY ,HÀNG CÁ NHÂN- MỚI 100%"#&amp;VN</t>
  </si>
  <si>
    <t>Harry Pham</t>
  </si>
  <si>
    <t>"DRIED MANGO TEA: TRÀ VỊ XOÀI (10G*20/BOX) , NSX: THAO VU CO., LTD , HÀNG QUÀ TẶNG MỚI 100%."#&amp;VN</t>
  </si>
  <si>
    <t>Thanh Van Phan</t>
  </si>
  <si>
    <t>Xoài thái lát sấy khô gói 85g Mangobana - Mangobana Dried Mango 85g (Stand Zipper bag). Hàng đóng 85g/gói x 20 gói/carton ( N.W:1.7 kg carton - G.W:2.1 kg/carton ).Xx: Việt Nam. Hàng mới 100%#&amp;VN</t>
  </si>
  <si>
    <t>Global Foods Sourcing International</t>
  </si>
  <si>
    <t>Xoài thái lát sấy khô gói 85g hiệu Royal - Royal Dried Mango 85g. Hàng đóng 85g/gói x 20 gói/carton ( N.W: 1.7 kgs/ carton - G.W: 2.1 kgs/carton ). Xx: Việt Nam. Hàng mới 100%.#&amp;VN</t>
  </si>
  <si>
    <t>Xoài thái lát sấy khô gói 45g hiệu Royal - Royal Dried Mango 45g. Hàng đóng 45g/gói x 20 gói/carton ( N.W: 0.9 kgs/ carton - G.W: 1.2kgs/carton ). Xx: Việt Nam. Hàng mới 100%.#&amp;VN</t>
  </si>
  <si>
    <t>XVC705M#&amp;Xoài sấy dẻo - Dried Mango Slices (75% - 85%) (70gr/gói x 50 gói/thùng). Hàng mới 100%#&amp;VN</t>
  </si>
  <si>
    <t>Mứt xoài sấy dẻo DRIED MANGO, hàng đóng 16 thùng, mới 100%#&amp;VN</t>
  </si>
  <si>
    <t>Sunlife Import And Export Pty Ltd</t>
  </si>
  <si>
    <t>Xoài sấy dẻo thái lát- Dried Mango (Candied Fruit) đã đóng gói, 200g/bag/50 bag/10kgs/ thùng. NSX: 04/12/2023 ,HSD: 03/12/2024, NSX: Công ty CP Phú Qúy Gia Việt Nam. Hàng mới 100%#&amp;VN</t>
  </si>
  <si>
    <t>"DRIED SOFT MANGO ( XOÀI SẤY CHÍN DẺO), 0.5KG/BAG,MANUFACTURER:LUONG GIA FOOD TECHNOLOGY CORPORATION,HÀNG CÁ NHÂN- MỚI 100%"#&amp;VN</t>
  </si>
  <si>
    <t>Sophie Nguyen</t>
  </si>
  <si>
    <t>Xoài sấy dẻo (SOFT DRIED MANGO) 200gram/túi, 50 túi/carton, hàng mới 100% #&amp;VN</t>
  </si>
  <si>
    <t>Thuan Huong Ltd Liability Co .,</t>
  </si>
  <si>
    <t>Xoài sấy dẻo / SOFT DRIED MANGO #&amp;VN</t>
  </si>
  <si>
    <t>Xoài sấy khô đóng gói bao bì hoàn chỉnh ( 5Kg/thùng)- Dried Mango. Hàng mới 100%#&amp;VN</t>
  </si>
  <si>
    <t>XB500M#&amp;Xoài sấy dẻo - Dried Mango Jes's (500g/bag); Hàng mới 100%#&amp;VN</t>
  </si>
  <si>
    <t>Xoài sấy dẻo, nhãn hiệu- DRIED MANGO GOOD FRUIT 100GR- Packing: 100Gr/Bag, 90 Bags/Carton.. Hàng mới 100%#&amp;VN</t>
  </si>
  <si>
    <t>Xoài sấy dẻo - Soft dried mango#&amp;VN</t>
  </si>
  <si>
    <t>Henan Silk Road Import And Export Trading Co., Ltd.</t>
  </si>
  <si>
    <t>"DRIED MANGO (400G/BAG - XOÀI SẤY),MANUFACETURE: AN VAT THANH LEE ,HÀNG TẶNG- MỚI 100%"#&amp;VN</t>
  </si>
  <si>
    <t>Huong Huynh</t>
  </si>
  <si>
    <t>"XOÀI SẤY DẺO - DRIED MANGO (1KG/BAG) MANUFACTURED BY: TOMMY ORGANIC FOOD -HÀNG QUÀ TẶNG, MỚI 100% "#&amp;VN</t>
  </si>
  <si>
    <t>Nguyen Nguyen</t>
  </si>
  <si>
    <t>Xoài sấy dẻo, nhãn hiệu- DRIED MANGO 5kg - Packing: 5Kg/Bag, 4 Bags/Carton.Hàng mới 100%#&amp;VN</t>
  </si>
  <si>
    <t>Xoài dẻo - Dried Mango (50gr/ bịch) Sugar free. Hàng không nhãn mác. Hàng mới 100%#&amp;VN</t>
  </si>
  <si>
    <t>North Life Co.,Ltd.</t>
  </si>
  <si>
    <t>CTCP T &amp; C</t>
  </si>
  <si>
    <t>Xoài sấy- DRIED MANGO SLICES, Hàng mới 100%#&amp;VN</t>
  </si>
  <si>
    <t>Xoài sấy dẻo , nhãn hiệu- DRIED MANGO 500GR - Packing: 500Gr/Bag, 40 Bags/Carton.Hàng mới 100%#&amp;VN</t>
  </si>
  <si>
    <t>Xoài sấy dẻo thái lát tẩm đường (được nhúng trong nước đường, đã sấy) -DRIED MANGO(CANDIED FRUIT) đã đóng gói, 10kg/thùng. NSX:20.11.23, HSD:12 tháng. CSSX: Cty CP Phú Qúy Gia Việt Nam. Mới 100%#&amp;VN</t>
  </si>
  <si>
    <t>"DRIED MANGO (80G/BOX - XOÀI SẤY DẺO) MANUFACTURE: MANH HUNG -HÀNG CÁ NHÂN, MỚI 100% "#&amp;VN</t>
  </si>
  <si>
    <t>Truc Linh Nguyen</t>
  </si>
  <si>
    <t>"DRIED MANGO - XOÀI SẤY DẺO (350GR/BAG), NSX: THINH PHAT CO.,LTD , HÀNG CÁ NHÂN MỚI 100%."#&amp;VN</t>
  </si>
  <si>
    <t>Christine Lieu</t>
  </si>
  <si>
    <t>Xoài sấy dẻo SOFT DRIED MANGO. Packing: 10kgs/Carton.Hàng mới 100%#&amp;VN</t>
  </si>
  <si>
    <t>CTCP Công Nghiệp Thực Phẩm Thabico</t>
  </si>
  <si>
    <t>XOÀI SẤY DẺO (DRIED MANGO), 5kgx2/ctn. HÀNG MỚI 100%#&amp;VN</t>
  </si>
  <si>
    <t>Xoài sấy được xếp trong túi , DRIED MANGO IN ZIPPER BAG 500GR - Packing: 500Gr/Bag, 20bags/Carton.Hàng mới 100%#&amp;VN</t>
  </si>
  <si>
    <t>"DRIED MANGO, WEIGHT: 0.2KG/BAG, MANUFACTURER: QUANG THAI, TÊN HÀNG TIẾNG VIỆT: XOÀI SẤY"#&amp;VN</t>
  </si>
  <si>
    <t>Ngoat Dang</t>
  </si>
  <si>
    <t>"MANGO DRIED/ XOÀI SẤY DẺO- 350G/1 BAG ,MANUFACTURE: AN VAT DAC SAN BA MIEN ,HÀNG CÁ NHÂN- MỚI 100%"#&amp;VN</t>
  </si>
  <si>
    <t>Ms. Phung Huynh</t>
  </si>
  <si>
    <t>XOÀI SẤY (DRIED MANGO), 5KG/ BAG ; 4 BAGS /CTN. HÀNG MỚI 100%#&amp;VN</t>
  </si>
  <si>
    <t>Xoài sấy dẻo, nhãn hiệu- DRIED MANGO 5kg- Packing: 5Kg/Bag, 4 Bags/Carton. Hàng mới 100%#&amp;VN</t>
  </si>
  <si>
    <t>"DRIED MANGO JAM (MỨT XOÀI), 0.5KG/BAG-MFG: HUU NGHIA FOOD JOINT STOCK COMAPNY,HÀNG CÁ NHÂN- MỚI 100%"#&amp;VN</t>
  </si>
  <si>
    <t>Truong Hoang Dung Nguyen</t>
  </si>
  <si>
    <t>Xoài sấy dẻo - SOFT DRIED MANGO (100g). Quy cách: 60 túi/ thùng.Hiệu: AROI . Hàng mới 100%#&amp;VN</t>
  </si>
  <si>
    <t>Pick One Commerce</t>
  </si>
  <si>
    <t>Công ty TNHH MTV Sản Xuất Thương Mại Và Dịch Vụ Hoàng Tuấn Khoa</t>
  </si>
  <si>
    <t>Xoài sấy dẻo - SOFT DRIED MANGO (80g). Quy cách: 10 túi/1 hộp, 5 hộp/thùng.Hiệu: AROI . Hàng mới 100%#&amp;VN</t>
  </si>
  <si>
    <t>Xoài sấy dẻo muối ớt - Soft Dried Mango, 100gr/ bịch, hàng mới 100%#&amp;VN</t>
  </si>
  <si>
    <t>Danny Hoang Nguyen Pty Ltd</t>
  </si>
  <si>
    <t>Cty Cổ Phần Bao Bì Bình Tây</t>
  </si>
  <si>
    <t>Xoài sấy dẻo (DRIED MANGO) đóng 75 x 100gram/túi Zip/carton. Hàng mới 100%#&amp;VN</t>
  </si>
  <si>
    <t>Uab Innovation Strategy</t>
  </si>
  <si>
    <t>"DRIED MANGO ( L ANG FARM ): XOÀI SẤY BRAND: L ANG FARM (400G/BAG) MANUFACTURE: MY NHI COMPANY -HÀNG QUÀ TẶNG, MỚI 100% "#&amp;VN</t>
  </si>
  <si>
    <t>Ngoc Nguyen</t>
  </si>
  <si>
    <t>XB500#&amp;Xoài sấy dẻo - Dried Mango Jes's (500g/bag); Hàng mới 100%#&amp;VN</t>
  </si>
  <si>
    <t>XOÀI SẤY DẺO (SOFT DRIED MANGO). HÀNG MỚI 100%#&amp;VN</t>
  </si>
  <si>
    <t>DRIED MANGO, WEIGHT: 0.5KG/BAG, MFG: DAC SAN NHA MINH, THTV: XOÀI SẤY,HÀNG MỚI 100%#&amp;VN</t>
  </si>
  <si>
    <t>Tran Duy Hung</t>
  </si>
  <si>
    <t>Xoài khô Dried Mango Slices (500gram/bag) - NCC: NAFARM - MFG: 18.09.2023 - EXP: 18.09.2024 - Origin: Vietnam, hàng quà tặng, mới 100%</t>
  </si>
  <si>
    <t>Coffee Heist</t>
  </si>
  <si>
    <t>Công ty TNHH Nhập Khẩu Và Thương Mại Thiên Long</t>
  </si>
  <si>
    <t>DRIED MANGO 500G/BAG - XOÀI SẤY THANH LONG CO.,LTD -HÀNG QUÀ TẶNG, MỚI 100%#&amp;VN</t>
  </si>
  <si>
    <t>Mavis Ngo</t>
  </si>
  <si>
    <t>Xoài xấy dẻo, hiệu LOTUS BRAND, 150g x 70 gói / thùng, (Dried Soft Mango) Hàng Việt Nam sản xuất, Hàng mới 100%#&amp;VN</t>
  </si>
  <si>
    <t>Golden Star Alliance Pty Ltd T/A Imex International</t>
  </si>
  <si>
    <t>Công ty TNHH Ptp Imex</t>
  </si>
  <si>
    <t>Xoài sấy dẻo - Dried Mango (500gram - tray); Hàng mới 100%#&amp;VN</t>
  </si>
  <si>
    <t>Llc Global Greenfood</t>
  </si>
  <si>
    <t>Quả xoài sấy dẻo (Dried Mango), đã sấy khô. Đóng gói 200g/ bag. Phân phối và đóng gói: Công ty TNHH Thực phẩm P&amp;T Việt Nam. Hạn dùng: 11/2024. Mới 100%. #&amp;VN</t>
  </si>
  <si>
    <t>XOÀI SẤY DẺO ( SOFT DRIED MANGO - WHOLE - TYPE): 6000KG (20KG/THUNG=300THUNG)#&amp;VN</t>
  </si>
  <si>
    <t>Xoài sấy dẻo/ Dried soft mango (500grs/bag x 20bags/ctn) - Phi Long, mới 100% #&amp;VN</t>
  </si>
  <si>
    <t>Dingfeng Importexport S.R.L</t>
  </si>
  <si>
    <t>Xoài sấy dẻo - FV_Soft Dried Mango A 80g(New Box). hàng mới 100% #&amp;VN</t>
  </si>
  <si>
    <t>Ootinterface</t>
  </si>
  <si>
    <t>Công ty TNHH Quốc Tế L&amp;C</t>
  </si>
  <si>
    <t>"DRIED MANGO 500G/BAG ,XOÀI SẤY DẺO- PRODUCT OF: VUON HONG LE VAN ,HÀNG TẶNG- MỚI 100%"#&amp;VN</t>
  </si>
  <si>
    <t>Anna Nguyen (Xinh)</t>
  </si>
  <si>
    <t>"DRIED MANGO - XOÀI SẤY DẺO (2KG/BAG) ,MFG: TUAN LOAN PROCESSING FACILITY ,HÀNG TẶNG- MỚI 100%"#&amp;VN</t>
  </si>
  <si>
    <t>Xoài sấy dẻo-Dried Mango, đóng 100 g/bag, 20 bags/carton. Hàng mới 100%#&amp;VN</t>
  </si>
  <si>
    <t>Viva Premiere General Trading (Br Of Viva Premiere Investment Llc)</t>
  </si>
  <si>
    <t>Công ty TNHH Đầu Tư Thương Mại Dịch Vụ Du Lịch Gốc Việt</t>
  </si>
  <si>
    <t>Xoài sấy Dried Mango, 1 thùng 40 gói. 1 gói 500gram. Hàng mới 100%#&amp;VN</t>
  </si>
  <si>
    <t>Pyung Hae Food Co., Ltd</t>
  </si>
  <si>
    <t>Công ty TNHH Vikingo Việt Nam</t>
  </si>
  <si>
    <t>Xoài sấy được xếp trong khay nhựa , DRIED MANGO IN PLASTIC TRAY 500GR - Packing: 500Gr/Tray, 20 trays/Carton.Hàng mới 100%#&amp;VN</t>
  </si>
  <si>
    <t>Xoài sấy dẻo- Dried soft mango, Quy Cách: 500g/túi .Nhãn hiệu: EXPAD. Hàng mới 100%#&amp;VN</t>
  </si>
  <si>
    <t>"DRIED MANGO TEA INSTANT: TRÀ HÒA TAN VỊ XOÀI (120G/UNK),MANUFACTURER : TUE TAM CO., LTD ,HÀNG TẶNG- MỚI 100%"#&amp;VN</t>
  </si>
  <si>
    <t>"SOFT DRIED MANGO - XOÀI SẤY DẺO (1KG/BAG) ,MANUFACTURED BY: NGOC NHAN BAKERY PROCESSING FACILITY ", HÀNG CÁ NHÂN- MỚI 100%#&amp;VN</t>
  </si>
  <si>
    <t>XOÀI SẤY DẺO - Soft Dried Mango, packing: 1 kg x 20 bags/carton, Hàng mới 100%#&amp;VN</t>
  </si>
  <si>
    <t>Xoài sấy dẻo (SOFT DRIED MANGO) đóng 4kg/bao PE/carton, 300carton/pallet. Hàng mới 100%#&amp;VN</t>
  </si>
  <si>
    <t>"MANGO STICKY RICE VACUUM FREEZE DRIED/ XÔI XOÀI SẤY (60G/1 BAG) ,MANUFACTURER: CONG TY TNHH TM-DV ANH ANH ,HÀNG CÁ NHÂN- MỚI 100%"#&amp;VN</t>
  </si>
  <si>
    <t>Jenny Huynh</t>
  </si>
  <si>
    <t>XOÀI SẤY DẺO - Soft Dried Mango, packing: 3 kg x 4 bags/carton, Hàng mới 100%#&amp;VN</t>
  </si>
  <si>
    <t>XD80T#&amp;Xoài sấy dẻo - Dried Mango (80g); Hàng mới 100%#&amp;VN</t>
  </si>
  <si>
    <t>XOÀI SẤY DẺO (DRIED MANGO), 5KGx2/CTN. HÀNG MỚI 100%#&amp;VN</t>
  </si>
  <si>
    <t>"DRIED MANGO: XOÀI SẤY DẺO (500G/BAG) MANUFACTURER : MAICA FOOD CO,LTD -HÀNG MẪU, MỚI 100% "#&amp;VN</t>
  </si>
  <si>
    <t>Thanh Truong</t>
  </si>
  <si>
    <t>Xoài sấy dẻo - Soft Dried Mango. Quy cách: 10kg/túi/ thùng, NSX: 25/09/2023, HSD: 25/09/2024 .Hàng mới 100%#VN#&amp;VN</t>
  </si>
  <si>
    <t>Xoài dẻo - Dried Mango (50gr/ bịch). Hàng không nhãn mác. Hàng mới 100%#&amp;VN</t>
  </si>
  <si>
    <t>Xoài sấy- Dried mango, Hàng mới 100%#&amp;VN</t>
  </si>
  <si>
    <t>Xoài sấy dẻo - Dried Mango (individual + Silver zip bag) 1 kg/bag x 10 bags/carton. Hàng mới 100%#&amp;VN</t>
  </si>
  <si>
    <t>Beauty Company S.R.O</t>
  </si>
  <si>
    <t>Xoài sấy dẻo - Dried Mango (Silver zip bag) 1 kg/bag x 10 bags/carton. Hàng mới 100%#&amp;VN</t>
  </si>
  <si>
    <t>Xoài sấy dẻo - Dried Mango (Plain PE zip bag) 100 gr/bag x 100 bags/carton. Hàng mới 100%#&amp;VN</t>
  </si>
  <si>
    <t>Xoài sấy dẻo thái lát tẩm đường (được nhúng trong nước đường,đã sấy)-DRIED MANGO(CANDIED FRUIT)đã đóng gói hút CK,20kg/thùng. NSX:15.10.23, HSD:12 tháng.CSSX: Cty CP Phú Qúy Gia Việt Nam.Mới 100%#&amp;VN</t>
  </si>
  <si>
    <t>Xoài sấy dẻo thái lát tẩm đường (được nhúng trong nước đường, đã sấy) -DRIED MANGO(CANDIED FRUIT) đã đóng gói, 10kg/thùng. NSX:15.10.23, HSD:12 tháng. CSSX: Cty CP Phú Qúy Gia Việt Nam. Mới 100%#&amp;VN</t>
  </si>
  <si>
    <t>Xoài sấy dẻo thái lát tẩm đường(được nhúng trong nước đường, đã sấy)-DRIED MANGO(CANDIED FRUIT)đã đóng gói hút CK, 10kg/thùng.NSX:15.10.23, HSD:12 tháng.CSSX:Cty CP Phú Qúy Gia Việt Nam.Mới 100%#&amp;VN</t>
  </si>
  <si>
    <t>Quả xoài sấy dẻo (Dried Mango), đã sấy khô. Đóng gói 250g/ bag. Phân phối và đóng gói: Công ty TNHH Thực phẩm P&amp;T Việt Nam. Hạn dùng: 10/2024. Mới 100%. #&amp;VN</t>
  </si>
  <si>
    <t>Quả xoài sấy dẻo (Dried Mango), đã sấy khô. Đóng gói 500g/ bag. Phân phối và đóng gói: Công ty TNHH Thực phẩm P&amp;T Việt Nam. Hạn dùng: 10/2024. Mới 100%. #&amp;VN</t>
  </si>
  <si>
    <t>Xoài sấy dẻo , nhãn hiệu- DRIED MANGO - Packing: 300g*30 packs/9kg/carton. Hàng mới 100%#&amp;VN</t>
  </si>
  <si>
    <t>NLF soft dried mango 75g x 30NLF Xoài sấy dẻo 75g x 30, hiệu NLF Brand ( 75g x 30 ) / thùng, mới 100% #&amp;VN</t>
  </si>
  <si>
    <t>Công ty TNHH Delta B2B Asia</t>
  </si>
  <si>
    <t>"DRIED SOFT MANGO - XOÀI SẤY DẺO (500G/BAG) ,MFG: TUAN LOAN PROCESSING FACILITY ,HÀNG CÁ NHÂN- MỚI 100%"#&amp;VN</t>
  </si>
  <si>
    <t>Vy Thuy Thi Le</t>
  </si>
  <si>
    <t>XOÀI SẤY DẺO - SOFT DRIED MANGO, packing: 1KG X 20 BAGS/CARTON, Hàng mới 100%#&amp;VN</t>
  </si>
  <si>
    <t>XOÀI SẤY (DRIED MANGO), 5KGx2/CTN. HÀNG MỚI 100%#&amp;VN</t>
  </si>
  <si>
    <t>Xoài sấy dẻo thái lát tẩm đường (được nhúng trong nước đường, đã sấy) -DRIED MANGO(CANDIED FRUIT) đã đóng gói, 15kg/thùng. NSX:10.10.23, HSD:12 tháng. CSSX: Cty CP Phú Qúy Gia Việt Nam. Mới 100%#&amp;VN</t>
  </si>
  <si>
    <t>Xoài sấy dẻo thái lát tẩm đường (được nhúng trong nước đường, đã sấy) -DRIED MANGO(CANDIED FRUIT) đã đóng gói,10kg/thùng. NSX:10.10.23, HSD:12 tháng. CSSX: Cty CP Phú Qúy Gia Việt Nam. Mới 100%#&amp;VN</t>
  </si>
  <si>
    <t>XB500TTC#&amp;Xoài sấy dẻo - Dried Mango Jes's (500g/bag); Hàng mới 100%#&amp;VN</t>
  </si>
  <si>
    <t>"DRIED MANGO - XOÀI SẤY 500G/BAG PRODUCTS OF: DALAVI -HÀNG CÁ NHÂN, MỚI 100% "#&amp;VN</t>
  </si>
  <si>
    <t>Tran Duc Vu</t>
  </si>
  <si>
    <t>DRIED MANGO, PN NUMBER: 230471480610 , WEIGHT: 4KGM/BAG, PACKAGED BY PLASTIC BAG, MANUFACTURER: NHA AN, TÊN HÀNG TIẾNG VIỆT: XOÀI SẤY KHÔ, HÀNG TẶNG MỚI 100%#&amp;VN</t>
  </si>
  <si>
    <t>Tiffany Hang Dang</t>
  </si>
  <si>
    <t>DRIED MANGO: XOAI SAY DEO (250G/BAG),MFG: VIETTIN MART CO,LTD, HÀNG TẶNG- MỚI 100%#&amp;VN</t>
  </si>
  <si>
    <t>Mr/Ms Diep Thi Ngoc Mai</t>
  </si>
  <si>
    <t>Công ty TNHH Dịch Vụ Giao Nhận Vận Tải Quốc Tế Thái Bình Dương</t>
  </si>
  <si>
    <t>DRIED MANGO, WEIGHT: 0.1KG/BAG, MANUFACTURER: SOUTHERN TOP CO.,LTD, TÊN HÀNG TIẾNG VIỆT: XOÀI SẤY#&amp;VN</t>
  </si>
  <si>
    <t>Tu Anh Evanguelidi</t>
  </si>
  <si>
    <t>DRIED MANGO, WEIGHT: 0.5KG/BAG, MANUFACTURER: HUONG XUAN , TÊN HÀNG TIẾNG VIỆT: XOÀI SẤY#&amp;VN</t>
  </si>
  <si>
    <t>Trinh Minh Thao</t>
  </si>
  <si>
    <t>"DRIED MANGO - XOÀI SẤY (500G/BAG), MFG:: CONG TY TNHH PINEWOOD , HÀNG CÁ NHÂN MỚI 100%."#&amp;VN</t>
  </si>
  <si>
    <t>Katie Truong</t>
  </si>
  <si>
    <t>XB500S#&amp;Xoài sấy dẻo - Dried Mango (500g/bag); Hàng mới 100%#&amp;VN</t>
  </si>
  <si>
    <t>"DRIED MANGO XOÀI SẤY DẺO MANUFACTURED: DUONG THI MUOI MARKET , 500GR ,-HÀNG QUÀ TẶNG, MỚI 100%"#&amp;VN</t>
  </si>
  <si>
    <t>Hang Pham</t>
  </si>
  <si>
    <t>Công ty TNHH Kết Nối Việt Mã</t>
  </si>
  <si>
    <t>Xoài sấy được xếp trong túi Zipper, DRIED MANGO IN ZIPPER BAG 500GR Packing: 500Gr/Bag, 20 Bags/Carton.Hàng mới 100%#&amp;VN</t>
  </si>
  <si>
    <t>Llc "Ofs-Export"</t>
  </si>
  <si>
    <t>"DRIED MANGO TEA: TRÀ VỊ XOÀI (10G/BAG), MANUFACTUER: THAO VU CO., LTD", HÀNG CÁ NHÂN- HÀNG TẶNG#&amp;VN</t>
  </si>
  <si>
    <t>"DRIED MANGO/ XOÀI SẤY- INGREDIENT: MANGO, SUGAR,MANUFACTURER BY LE HAI SHOP ,HÀNG TẶNG- MỚI 100%"#&amp;VN</t>
  </si>
  <si>
    <t>Ngoc Phan</t>
  </si>
  <si>
    <t>DRIED MANGO WITH CHILI SALT, WEIGHT: 300G/UNK, MANUFACTURER: NHA AN , TÊN HÀNG TIẾNG VIỆT: XOÀI NON SẤY MUỐI ỚT,HÀNG MỚI 100%#&amp;VN</t>
  </si>
  <si>
    <t>"DRIED MANGO (XOÀI SẤY DẺO) - 45GR/BAG- MANUFACTURED BY: SUMO ", HÀNG TẶNG- MỚI 100%#&amp;VN</t>
  </si>
  <si>
    <t>Dai Dao</t>
  </si>
  <si>
    <t>Công ty TNHH Strange</t>
  </si>
  <si>
    <t>Ofs-Export Llc</t>
  </si>
  <si>
    <t>FRUIT JAM (DRIED MANGO, CAKE) - BÁNH MỨT HEAT AT 30C, MANUFACTURER: TAI TAM -HÀNG QUÀ TẶNG, MỚI 100%#&amp;VN</t>
  </si>
  <si>
    <t>Tien Le/ Tip To Toe</t>
  </si>
  <si>
    <t>"DRIED MANGO, 100G/BAG XOÀI SẤY DẺO PRODUCT OF: LUONG GIA FOOD -HÀNG QUÀ TẶNG, MỚI 100% "#&amp;VN</t>
  </si>
  <si>
    <t>Xoài cắt lát sấy chân không, đóng gói (VACUUM DRIED MANGO), định lượng 30gram/gói, 12 gói/thùng. Hàng mới 100%#&amp;VN</t>
  </si>
  <si>
    <t>Assure Company Limited</t>
  </si>
  <si>
    <t>Xoài chín cây sấy dẻo túi 1kg - Dried Mango bulk 1kg, Hàng mới 100%#&amp;VN</t>
  </si>
  <si>
    <t>Airlink International U.A.E.</t>
  </si>
  <si>
    <t>Xoài chín cây sấy dẻo túi 100g - Dried Mango Ohla 100g, Hàng mới 100%#&amp;VN</t>
  </si>
  <si>
    <t>Xoài chín cây sấy dẻo không đường túi 1kg - Dried Tree-Ripened Mango- No Sugar bag 200g, Hàng mới 100%#&amp;VN</t>
  </si>
  <si>
    <t>"DRIED MANGO STICKY RICE 210G/ XÔI XOÀI SẤY KHÔ,MFG: BEN THANH MARKET ,HÀNG CÁ NHÂN- HÀNG TẶNG"#&amp;VN</t>
  </si>
  <si>
    <t>Hong Nguyen</t>
  </si>
  <si>
    <t>XVC705#&amp;Xoài sấy dẻo - Dried Mango Slices (75% - 85%) (70gr/gói x 50 gói/thùng). Hàng mới 100%#&amp;VN</t>
  </si>
  <si>
    <t>XD80#&amp;Xoài sấy dẻo - Dried Mango (80g/bag); Hàng mới 100%#&amp;VN</t>
  </si>
  <si>
    <t>XOÀI SẤY DẺO (SOFT DRIED MANGO), 15 PACK*500GRAM/BOX. HÀNG MỚI 100%#&amp;VN</t>
  </si>
  <si>
    <t>XCV80M#&amp;Xoài sấy dẻo cay - Dried Chili Mango Less Sugar (80g/bag). Hàng mới 100%#&amp;VN</t>
  </si>
  <si>
    <t>Xoài sấy dẻo (Dried mango), Hàng FOC, nhà sản xuất: CÔNG TY TNHH MTV TAM NGỌC. Hàng mới 100%#&amp;VN</t>
  </si>
  <si>
    <t>Seokbo Circulation Co. Ltd</t>
  </si>
  <si>
    <t>Công ty TNHH Vinafriends</t>
  </si>
  <si>
    <t>Xoài sấy dẻo - Dehydrated Dried Mango Slices 70 gr - sugar content: 75-85%. Quy cách: 70gr/Gói, 50 gói/ 1 thùng. NSX: 08/09/2023. HSD: 08/09/2026. Hàng mới 100%#&amp;VN</t>
  </si>
  <si>
    <t>Xoài sấy dẻo (Dried mango), nhà sản xuất: CÔNG TY TNHH MTV TAM NGỌC. Hàng mới 100%#&amp;VN</t>
  </si>
  <si>
    <t>Xoài sấy dẻo thái lát tẩm đường (được nhúng trong nước đường, đã sấy) -DRIED MANGO(CANDIED FRUIT) đã đóng gói, 20kg/thùng. NSX:20.09.23, HSD:12 tháng. CSSX: Cty CP Phú Qúy Gia Việt Nam. Mới 100%#&amp;VN</t>
  </si>
  <si>
    <t>Xoài sấy dẻo, nhãn hiệu- DRIED MANGO 5kg- Packing: 5Kg/Bag, 4 Bags/Carton. ( 20kg/carton box) . Hàng mới 100%#&amp;VN</t>
  </si>
  <si>
    <t>Llp Dare</t>
  </si>
  <si>
    <t>Xoài sấy dẻo SOFT DRIED MANGO (500G), mới 100%#&amp;VN</t>
  </si>
  <si>
    <t>Công ty TNHH Ns. Pem</t>
  </si>
  <si>
    <t>FRUIT JAM (ROASTED PEANUT, DRIED MANGO, DRIED POMEGRANATE, SWEET CAKE, RICE CAKE, RICE CRUST) 250G - BÁNH MỨT SẤY KHÔ, HEAT AT 30C, MANUFACTURER: HONG AN , HÀNG TẶNG MỚI 100%#&amp;VN</t>
  </si>
  <si>
    <t>My Le</t>
  </si>
  <si>
    <t>"DRIED MANGO STICKY RICE / XÔI XOÀI THÁI LAN SẤY KHÔ (1KG/1 BAG) MADE IN: THAILAND MANUFACTURE: DAC SAN TRUNG NAM -HÀNG CÁ NHÂN, MỚI 100% "#&amp;VN</t>
  </si>
  <si>
    <t>Ms. Truc Nguyen</t>
  </si>
  <si>
    <t>Xoài thái lát sấy khô gói 85g hiệu Royal - Royal dried mango 85g (Zipper bag). Hàng đóng 85g/gói x 20 gói/carton ( N.W: 1.7 kgs/ carton - G.W: 2.1kgs/carton ). Xx: Việt Nam. Hàng mới 100%.#&amp;VN</t>
  </si>
  <si>
    <t>Xoài sấy dẻo 500Gr loại 1, DRIED MANGO 500GR - GRADE 1- Packing: 500Gr/Bag, 40 Bags/Carton.Hàng mới 100%#&amp;VN</t>
  </si>
  <si>
    <t>Xoài lát sấy - Dried mango (1kg-bag); Hàng mới 100%#&amp;VN</t>
  </si>
  <si>
    <t>Xoài lát sấy - Dried mango (5000gram-bag); Hàng mới 100%#&amp;VN</t>
  </si>
  <si>
    <t>Xoài lát sấy - Dried mango (250gram-bag); Hàng mới 100%#&amp;VN</t>
  </si>
  <si>
    <t>Xoài lát sấy - Dried mango (500gram-bottle); Hàng mới 100%#&amp;VN</t>
  </si>
  <si>
    <t>Xoài sấy dẻo - Soft Dried Mango, quy cách đóng gói (500g/bag, 40bag/carton, 20kg/carton). Hàng mới 100%.#&amp;VN</t>
  </si>
  <si>
    <t>Inter Oil Eco Group Ltd</t>
  </si>
  <si>
    <t>Công ty TNHH Agro Technology</t>
  </si>
  <si>
    <t>Xoài sấy dẻo 500Gr loại 2, DRIED MANGO 500GR - GRADE 2 - Packing: 500Gr/Bag, 40 Bags/Carton..Hàng mới 100%#&amp;VN</t>
  </si>
  <si>
    <t>Xoài sấy dẻo - Soft Dried Mango A 5kg. hàng mới 100% (F.O.C) #&amp;VN</t>
  </si>
  <si>
    <t>Xoài thái lát sấy khô gói 85g hiệu Mangobana - Mangobana dried mango 85g (Stand Zipper bag). Đóng 85g/gói x 20 gói/carton (N.W: 1.7 kgs/ carton - G.W: 2.1kgs/carton). Xx: Việt Nam. Hàng mới 100%.#&amp;VN</t>
  </si>
  <si>
    <t>DRIED MANGO-XOÀI SẤY DẺO, 250G/BAG ( BUY AT : TRUNG TÂM THƯƠNG MẠI CHỢ BẾN THÀNH), HÀNG MẪU- MỚI 100%#&amp;VN</t>
  </si>
  <si>
    <t>Alzahrani, Ibrahim Saeed S</t>
  </si>
  <si>
    <t>20089990#&amp;XOAI SAY DEO( SOFT DRIED MANGO - WHOLE - TYPE): 5000KG (20KG/THUNG=250THUNG)#&amp;VN</t>
  </si>
  <si>
    <t>Xoài sấy được xếp trong túi zipper , DRIED MANGO IN ZIPPER BAG 500GR - Packing: 500Gr/bag, 20 bags/Carton.Hàng mới 100%#&amp;VN</t>
  </si>
  <si>
    <t>XOÀI SẤY DẺO (SOFT DRIED MANGO), 4 PACK * 5KG/ CARTON. HÀNG MỚI 100%#&amp;VN</t>
  </si>
  <si>
    <t>Import Trading Ltd</t>
  </si>
  <si>
    <t>"XOÀI SẤY / DRIED MANGO (1KG),MFG: TILI TRADING SERVICE CO.,LTD ,HÀNG MỚI 100%"#&amp;VN</t>
  </si>
  <si>
    <t>Alan Bousquet</t>
  </si>
  <si>
    <t>"XOÀI SẤY / DRIED MANGO (100GR),MFG: LUONG GIA FOOD TECH CORP ,HÀNG MỚI 100%"#&amp;VN</t>
  </si>
  <si>
    <t>Xoài sấy dẻo thái lát tẩm đường (được nhúng trong nước đường, đã sấy) -DRIED MANGO(CANDIED FRUIT) đã đóng gói, 20kg/thùng. NSX:05.09.23, HSD:12 tháng. CSSX: Cty CP Phú Qúy Gia Việt Nam. Mới 100%#&amp;VN</t>
  </si>
  <si>
    <t>Dongxing City Shunyang Border People'S Mutual Assistance Group</t>
  </si>
  <si>
    <t>Xoài sấy dẻo thái lát tẩm đường (được nhúng trong nước đường, đã sấy) -DRIED MANGO(CANDIED FRUIT) đã đóng gói,15kg/thùng. NSX:05.09.23, HSD:12 tháng. CSSX: Cty CP Phú Qúy Gia Việt Nam. Mới 100%#&amp;VN</t>
  </si>
  <si>
    <t>Xoài sấy dẻo thái lát tẩm đường (được nhúng trong nước đường, đã sấy) -DRIED MANGO(CANDIED FRUIT) đã đóng gói,10kg/thùng. NSX:05.09.23, HSD:12 tháng. CSSX: Cty CP Phú Qúy Gia Việt Nam. Mới 100%#&amp;VN</t>
  </si>
  <si>
    <t>"SOFT DRIED MANGO 500G/BAG XOÀI SẤY DẺO PRODUCT OF: KIM HUNG -HÀNG QUÀ TẶNG, MỚI 100% "#&amp;VN</t>
  </si>
  <si>
    <t>Linda Luong</t>
  </si>
  <si>
    <t>Xoài sấy dẻo Dried Mango, 1 thùng 40 gói. 1 gói 500gram, Hàng mới 100%#&amp;VN</t>
  </si>
  <si>
    <t>"DRIED MANGO 500G/ XOÀI SẤY DẺO,MANUFACTURE: AN VAT NGON NAFARM ,HÀNG CÁ NHÂN- HÀNG TẶNG"#&amp;VN</t>
  </si>
  <si>
    <t>Xoài sấy dẻo, nhãn hiệu- DRIED MANGO GOOD FRUIT 100GR - Packing: 100Gr/Bag, 90 Bags/Carton ( 9 kgs/ Carton) . Hàng mới 100%#&amp;VN</t>
  </si>
  <si>
    <t>DRIED MANGO (0.5KG/BAG) - XOÀI SẤY,MANUFACTURER: THANH LONG CO., LTD,HÀNG MẪU- MỚI 100%#&amp;VN</t>
  </si>
  <si>
    <t>Nails By Jenn</t>
  </si>
  <si>
    <t>Xoài sấy giòn miếng nhỏ (CRISPY DRIED MANGO PIECES) đóng 4kg/gói/carton. Hàng mới 100%#&amp;VN</t>
  </si>
  <si>
    <t>Xoài sấy giòn miếng nhỏ (CRISPY DRIED MANGO PIECES) đóng 7kg/gói/carton. Hàng mới 100%#&amp;VN</t>
  </si>
  <si>
    <t>Xoài sấy giòn cắt lát (CRISPY DRIED MANGO SLICES) đóng 7kg/gói/carton. Hàng mới 100%#&amp;VN</t>
  </si>
  <si>
    <t>Llc "Mega Food Service Ukraine"</t>
  </si>
  <si>
    <t>"DRIED MANGO ( L ANG FARM): XOÀI SẤY BRAND: L ANG FARM (500G/BAG) MANUFACTURE: HOA MAI COMPANY -HÀNG QUÀ TẶNG, MỚI 100% "#&amp;VN</t>
  </si>
  <si>
    <t>Swan Nails</t>
  </si>
  <si>
    <t>Xoài sấy dẻo thái lát tẩm đường (được nhúng trong nước đường, đã sấy) -DRIED MANGO(CANDIED FRUIT) đã đóng gói, 20kg/thùng. NSX:25.08.2023, HSD:12 tháng. CSSX: Cty CP Phú Qúy Gia Việt Nam. Mới 100%#&amp;VN</t>
  </si>
  <si>
    <t>Xoài sấy dẻo , nhãn hiệu- DRIED MANGO 500GR - Packing: 500Gr/Bag, 40 Bags/Carton. Hàng mới 100%#&amp;VN</t>
  </si>
  <si>
    <t>XSD705#&amp;Xoài sấy dẻo - Dried Mango Slices (75% - 85%) (70gr/gói x 50 gói/thùng). Hàng mới 100%#&amp;VN</t>
  </si>
  <si>
    <t>DRIED MANGO, WEIGHT: 0.1KG/BAG,MANUFACTURER: DINH NAM , TÊN HÀNG TIẾNG VIỆT: XOÀI SẤY,HÀNG MỚI 100%#&amp;VN</t>
  </si>
  <si>
    <t>Công ty TNHH MTV Xuất Nhập Khẩu Lâm Ngọc</t>
  </si>
  <si>
    <t>"DRIED MANGO 500G : XOÀI SẤY DẺO PACKING: PACKED IN A PAPER BOX MFG 23/08/2023 EXP 23/03/2024, MFG: THINH PHAT CO.,LTD , HÀNG CÁ NHÂN MỚI 100%. "#&amp;VN</t>
  </si>
  <si>
    <t>Vo Hoang Nhat An</t>
  </si>
  <si>
    <t>Xoài sấy dẻo , nhãn hiệu- SOFT DRIED MANGO SLICE - Packing: 80Gr/Bag, 100 Bags/Carton, 12,5Kgs/Carton.Hàng mới 100%#&amp;VN</t>
  </si>
  <si>
    <t>Hae Joong Corporation Co., Ltd</t>
  </si>
  <si>
    <t>Xoài sấy dẻo - Dehydrated Dried Mango Slices 70 gr - sugar content: 75-85%. Quy cách: 70gr/Gói, 50 gói/ 1 thùng. NSX: 05/08/2023 &amp; 14/08/2023. HSD: 05/08/2026 &amp; 14/08/2026. Hàng mới 100%#&amp;VN</t>
  </si>
  <si>
    <t>217002#&amp;Túi nhựa 7D DRIED MANGOES W1 (100g) POUCH. Kích thước: (W)145MM X (L)190MM. Hàng mới 100%#&amp;VN</t>
  </si>
  <si>
    <t>Quả xoài sấy dẻo (Dried Mango), đã sấy khô. Đóng gói 200g/ bag. Phân phối và đóng gói: Công ty TNHH Thực phẩm P&amp;T Việt Nam. Hạn dùng: 08/2024. Mới 100%. #&amp;VN</t>
  </si>
  <si>
    <t>XOÀI SẤY DẺO (DRIED MANGO), 2X5KG/CARTON. HÀNG MỚI 100%#&amp;VN</t>
  </si>
  <si>
    <t>CTCP Bao Bì Nhựa Tkt Việt Nam</t>
  </si>
  <si>
    <t>DRIED MANGO, WEIGHT: 0.2KG/BAG, MANUFACTURER: HANH THU, TÊN HÀNG TIẾNG VIỆT: XOÀI SẤY#&amp;VN</t>
  </si>
  <si>
    <t>Nga Thi Huynh Nguyen</t>
  </si>
  <si>
    <t>"DRIED MANGO 500G/BAG, XOÀI SẤY DẺO PRODUCT OF: LUONG GIA FOOD, HÀNG TẶNG MỚI 100%"#&amp;VN</t>
  </si>
  <si>
    <t>Vy Huyen</t>
  </si>
  <si>
    <t>Xoài sấy dẻo thái lát tẩm đường (được nhúng trong nước đường, đã sấy) -DRIED MANGO(CANDIED FRUIT) đã đóng gói,15kg/thùng. NSX:01.08.2023, HSD:12 tháng. CSSX: Cty CP Phú Qúy Gia Việt Nam. Mới 100%#&amp;VN</t>
  </si>
  <si>
    <t>Xoài sấy dẻo thái lát tẩm đường (được nhúng trong nước đường, đã sấy) -DRIED MANGO(CANDIED FRUIT) đã đóng gói,10kg/thùng. NSX:01.08.2023, HSD:12 tháng. CSSX: Cty CP Phú Qúy Gia Việt Nam. Mới 100%#&amp;VN</t>
  </si>
  <si>
    <t>"DRIED MANGO/XOÀI SẤY DẺO NET WEIGHT: 500GR/BAG DISTRIBUTED BY: POMELO JSC -HÀNG QUÀ TẶNG, MỚI 100% "#&amp;VN</t>
  </si>
  <si>
    <t>Thuy Le</t>
  </si>
  <si>
    <t>Nhãn in bằng giấy HESED Cambodia Dried Mango 200g 75x120mm, hàng mới 100%#&amp;VN</t>
  </si>
  <si>
    <t>Xoài sấy dẻo - DRIED MANGO SLIDE (1 BOX = 400G, 24 BOX/CTN: 103 CTNS, 10 BOX/CTN: 1 CTN; TỔNG: 104 CTNS), nhãn hiệu: ORGANICLAB. Hàng mới 100%#&amp;VN</t>
  </si>
  <si>
    <t>Organiclab Inc.</t>
  </si>
  <si>
    <t>Công ty TNHH Organiclab</t>
  </si>
  <si>
    <t>Xoài sấy dẻo - Soft dried mango. Quy cách: 100g/túi, 20 túi/ thùng.NSX: 05/08/2023, HSD: 05/08/2024. Hàng mới 100%#&amp;VN</t>
  </si>
  <si>
    <t>DRIED MANGO, WEIGHT: 0.5KG/BAG, PACKAGED BY PLASTIC BAG, MANUFACTURER: LUONG GIA FOOD - XOÀI SẤY ,-HÀNG QUÀ TẶNG, MỚI 100%#&amp;VN</t>
  </si>
  <si>
    <t>Mr. Jean Rousset</t>
  </si>
  <si>
    <t>Switzerland</t>
  </si>
  <si>
    <t>50982703#&amp;Vải dệt thoi bằng sợi filament TH 100%RNYL 1.2OZ WARP (IN)196 ,WEFT DENSITY(IN)184, WEIGHT(G/M2)42,50/48, 56"đã nhuộm DRIED MANGO dùng cho hàng DM mới 100%(Thuộc dh_6,tk_104894919400)#&amp;KR</t>
  </si>
  <si>
    <t>Youngone Corporation</t>
  </si>
  <si>
    <t>Công ty TNHH Youngone Nam Định</t>
  </si>
  <si>
    <t>DRIED MANGO, PN NUMBER: , WEIGHT: 0.5KG/BAG, PACKAGED BY PLASTIC BAG, MANUAFCTURER: LE VAN - XOÀI SẤY#&amp;VN</t>
  </si>
  <si>
    <t>Thao Culbreth</t>
  </si>
  <si>
    <t>Xoài sấy dẻo , nhãn hiệu- DRIED MANGO 100GR - Packing: 100Gr/Bag, 17 Bags/Showbox, 3 showbox/Carton. Hàng mới 100%#&amp;VN</t>
  </si>
  <si>
    <t>"DRIED MANGO CHIPS : XOÀI SẤY (70G/BAG) PACKING: PACKED IN A PLASTIC BAG, NSX: NAM HUY DONG THAP CO.,LTD, HÀNG CÁ NHÂN MỚI 100%.#&amp;VN</t>
  </si>
  <si>
    <t>Vu Anh Tuan</t>
  </si>
  <si>
    <t>"DRIED MANGO - XOÀI SẤY DẺO ( 500GRAM / BAG ), MANUFACTURER: LE HAI CO., LTD , HÀNG TẶNG MỚI 100%"#&amp;VN</t>
  </si>
  <si>
    <t>Yuna Nguyen</t>
  </si>
  <si>
    <t>DRIED MANGO JAM (MỨT XOÀI) 0.45KG/BAG, MADE IN VIETNAM, HÀNG CÁ NHÂN MỚI 100%.#&amp;VN</t>
  </si>
  <si>
    <t>Austin Henry Nguyen</t>
  </si>
  <si>
    <t>Xoài sấy dẻo muối ớt - Soft Dried Chili Salt Mango, đóng gói 100gr/ túi, ngày sản xuất 25/7/23 cty tnhh Ba Sương Long Mỹ sản xuất, hàng mới 100%#&amp;VN</t>
  </si>
  <si>
    <t>XMC5M#&amp;Xoài sấy dẻo - Dried Mango (5kg/bag); Hàng mới 100%#&amp;VN</t>
  </si>
  <si>
    <t>We International Llc</t>
  </si>
  <si>
    <t>Xoài sấy dẻo , nhãn hiệu- DRIED MANGO 5KG - Packing: DRIED MANGO 5KG. Hàng mới 100%#&amp;VN</t>
  </si>
  <si>
    <t>Xoài sấy dẻo , nhãn hiệu- DRIED MANGO 100GR - Packing: 100Gr/Bag, 17 Bags/Showbox, 3 show boxes/Carton. Hàng mới 100%#&amp;VN</t>
  </si>
  <si>
    <t>Xoài sấy dẻo - Dried Mango, đóng gói: 500gram net/bag x 40 bag/carton. Hàng mới 100%#&amp;VN</t>
  </si>
  <si>
    <t>Thailand</t>
  </si>
  <si>
    <t>Xoài sấy dẻo (DRIED MANGO) đóng 1kg/túi Zip x 20/carton . Hàng mới 100%#&amp;VN</t>
  </si>
  <si>
    <t>Xoài sấy dẻo (DRIED MANGO) đóng 0.5kg/túi Zip x 40/carton. Hàng mới 100%#&amp;VN</t>
  </si>
  <si>
    <t>Xoài sấy dẻo - Mangoes dried, đóng gói 200gr/gói, 24gói/thùng. Hàng mới 100%#&amp;VN</t>
  </si>
  <si>
    <t>Ifons Corp</t>
  </si>
  <si>
    <t>DRIED MANGO (XOÀI SẤY DẺO) 0.2KG/BAG, MADE IN VIET NAM, HÀNG CÁ NHÂN MỚI 100%.#&amp;VN</t>
  </si>
  <si>
    <t>Nguyen Diem Quynh</t>
  </si>
  <si>
    <t>"DRIED MANGO (250G/UNK) XOÀI SẤY DẺO. MNF: AN VY FOOD SNACKS ,HÀNG MỚI 100%"#&amp;VN</t>
  </si>
  <si>
    <t>Vietnam Cafe</t>
  </si>
  <si>
    <t>Công ty TNHH Hava Scm</t>
  </si>
  <si>
    <t>20089990#&amp;XOAI SAY DEO( SOFT DRIED MANGO - WHOLE - TYPE): 6000KG (20KG/THUNG=300THUNG)#&amp;VN</t>
  </si>
  <si>
    <t>"DRIED MANGO: XOÀI SẤY DẺO (500GR/BAG) MFG: SONG PHUC PRODUCTION FACILITY ", HÀNG TẶNG- MỚI 100%#&amp;VN</t>
  </si>
  <si>
    <t>Bin Luong</t>
  </si>
  <si>
    <t>Xoài sấy khô đã đóng gói_SOFT DRIED MANGO (1kg/túi,10 túi/thùng), hàng mới 100%#&amp;VN</t>
  </si>
  <si>
    <t>Ahcel Indus Co., Ltd.</t>
  </si>
  <si>
    <t>Công ty TNHH Tiếp Vận Global Moving (Việt Nam)</t>
  </si>
  <si>
    <t>"DRIED MANGO (57GR/BAG ) . INGREDIENT: 100% MANGO MANUFACTURER: CHANH VIET LONG AN JSC, HÀNG TẶNG MỚI 100%"#&amp;VN</t>
  </si>
  <si>
    <t>Veco Usa Llc</t>
  </si>
  <si>
    <t>Công ty TNHH Công Nghệ Hana Nguyên</t>
  </si>
  <si>
    <t>"SOFT DRIED MANGO- XOÀI SẤY DẺO (300GR/BAG) MANUFACTURER: NGOC PHUNG FOOD -HÀNG QUÀ TẶNG, MỚI 100% "#&amp;VN</t>
  </si>
  <si>
    <t>Tuyet Vu</t>
  </si>
  <si>
    <t>"DRIED MANGO/ XOÀI SẤY DẺO (MANUFACTURED BY PHU THUONG FOOD COMPANY LIMITED) ,BOX (500G,HÀNG MỚI 100%"#&amp;VN</t>
  </si>
  <si>
    <t>Nhi Pham</t>
  </si>
  <si>
    <t>"DRIED MANGO - XOÀI SẤY -500GRAM/BAG. ,DISTRIBUTED BY : VIETFAST TRADING CO,LTD ,HÀNG MỚI 100%"#&amp;VN</t>
  </si>
  <si>
    <t>Vy Dang</t>
  </si>
  <si>
    <t>Công ty TNHH Thương Mại Dịch Vụ Vietfast</t>
  </si>
  <si>
    <t>Xoài sấy dẻo - DRIED MANGO (13.2 kg/ctn, không nhãn hiệu)#&amp;VN</t>
  </si>
  <si>
    <t>Park Lee Trading Limited</t>
  </si>
  <si>
    <t>Công ty TNHH MTV Thương Mại Dịch Vụ Xuất Nhập Khẩu Đầu Tư Đại Thạnh</t>
  </si>
  <si>
    <t>Xoài sấy dẻo thái lát tẩm đường (được nhúng trong nước đường, đã sấy) -DRIED MANGO(CANDIED FRUIT) đã đóng gói,20kg/thùng. NSX:10.07.2023, HSD:12 tháng. CSSX: Cty CP Phú Qúy Gia Việt Nam. Mới 100%#&amp;VN</t>
  </si>
  <si>
    <t>Xoài sấy dẻo thái lát tẩm đường (được nhúng trong nước đường, đã sấy) -DRIED MANGO(CANDIED FRUIT) đã đóng gói,15kg/thùng. NSX:10.07.2023, HSD:12 tháng. CSSX: Cty CP Phú Qúy Gia Việt Nam. Mới 100%#&amp;VN</t>
  </si>
  <si>
    <t>Xoài sấy dẻo thái lát tẩm đường (được nhúng trong nước đường, đã sấy) -DRIED MANGO(CANDIED FRUIT) đã đóng gói,10kg/thùng. NSX:10.07.2023, HSD:12 tháng. CSSX: Cty CP Phú Qúy Gia Việt Nam. Mới 100%#&amp;VN</t>
  </si>
  <si>
    <t>"DRIED MANGO WITH CHILI SALT/ XOÀI MUỐI ỚT , 1000G/BAG THANH NHAN -HÀNG QUÀ TẶNG, MỚI 100% "#&amp;VN</t>
  </si>
  <si>
    <t>Phan Hong Phuc Nguyen</t>
  </si>
  <si>
    <t>Cty Tnhh Giao Nhận Tín Phước</t>
  </si>
  <si>
    <t>Xoài sấy dẻo - DRIED WHOLE MANGO "ECOVITA" brand, đóng gói: 100gram/ bag, 70 bags/carton. Hàng mới 100% (hàng F.O.C, không có giá trị thanh toán)#&amp;VN</t>
  </si>
  <si>
    <t>Xoài sấy dẻo - DRIED WHOLE MANGO "ECOVITA" brand, đóng gói: 100gram/ bag, 70 bags/carton. Hàng mới 100%#&amp;VN</t>
  </si>
  <si>
    <t>DRIED MANGO 250G/BAG - XOÀI SẤY THANH LONG CO.,LTD -HÀNG QUÀ TẶNG, MỚI 100%#&amp;VN</t>
  </si>
  <si>
    <t>Nguyen Hong</t>
  </si>
  <si>
    <t>DRIED MANGO, WEIGHT: 0.8KG/TÚI, MANUFACTURER: THU THAO VLOG , TÊN HÀNG TIẾNG VIỆT: XOÀI SẤY,HÀNG MỚI 100%#&amp;VN</t>
  </si>
  <si>
    <t>Nail Trix</t>
  </si>
  <si>
    <t>Xoài sấy khô, có tẩm đường-SOFT DRIED MANGO, 500G, sx tại Việt Nam, hàng mới 100%#&amp;VN</t>
  </si>
  <si>
    <t>Dv Nevada Co., Ltd.</t>
  </si>
  <si>
    <t>Công ty TNHH Xuất Nhập Khẩu Thực Phẩm Cát Linh</t>
  </si>
  <si>
    <t>Xoài sấy khô, có tẩm đường-SOFT DRIED MANGO SEIYO, 100G, sx tại Việt Nam, hàng mới 100%#&amp;VN</t>
  </si>
  <si>
    <t>Xoài sấy dẻo thái lát- Dried Mango (Candied Fruit) đã đóng gói, 200g/bag/50 bag/10kgs/ thùng. Ngày sản xuât: 01.07.2023,Hạn sử dụng: 30.06.2024, NSX: Công ty CP Phú Qúy Gia Việt Nam. Hàng mới 100%#&amp;VN</t>
  </si>
  <si>
    <t>Company Shd Planning</t>
  </si>
  <si>
    <t>Xoài sấy dẻo, nhãn hiệu SOFT DRIED MANGO SLICE 300GR, Hàng mới 100%#&amp;VN</t>
  </si>
  <si>
    <t>Xoài sấy được xếp trong túi zipper , DRIED MANGO IN ZIPPER BAG 500GR - Packing: 500Gr/Tray, 20 trays/Carton.Hàng mới 100%#&amp;VN</t>
  </si>
  <si>
    <t>DRIED MANGO, WEIGHT: 0.1KG/TÚI, MANUFACTURER: SOUTHERN TOP CO.,LTD , TÊN HÀNG TIẾNG VIỆT: XOÀI SẤY DẺO,HÀNG MỚI 100%#&amp;VN</t>
  </si>
  <si>
    <t>"DRIED MANGO/XOÀI SẤY DẺO NET WEIGHT: 500GR/BAG DISTRIBUTED BY: NGUYEN DONG SERVICE TRADING CO., LTD -HÀNG QUÀ TẶNG, MỚI 100% "#&amp;VN</t>
  </si>
  <si>
    <t>Nguyet Phan</t>
  </si>
  <si>
    <t>"DRIED MANGO: XOÀI SẤY DẺO (300G/BAG) PNC: NSX: NONG LAM FOOD JSC ADDRESS: 116 NGUYEN HOANG, AN PHU, DISTRICT 2, HCMC ORIGIN: VIETNAM"#&amp;VN</t>
  </si>
  <si>
    <t>Lien Le</t>
  </si>
  <si>
    <t>USA</t>
  </si>
  <si>
    <t>Import</t>
  </si>
  <si>
    <t>BANANA CHIPS, DRIED MANGO,PLASTIC BAG HS CODE : 080390</t>
  </si>
  <si>
    <t>---</t>
  </si>
  <si>
    <t>DRIED MANGO SLICE</t>
  </si>
  <si>
    <t>2024-06</t>
  </si>
  <si>
    <t>DRIED JACKFRUIT,DRIED MANGO SLICES ETC</t>
  </si>
  <si>
    <t>CASHEWS NUT,BAG, FILL ROLL,DRIED MANGO</t>
  </si>
  <si>
    <t>Dan-D-Pak, Llc</t>
  </si>
  <si>
    <t>Xoài sấy dẻo 100g ( Dried Mango 100g/ bag x 50 bags/carton. Hàng mới 100%</t>
  </si>
  <si>
    <t>Ah Usa Group Inc</t>
  </si>
  <si>
    <t>SOFT DRINK, COFFEE, SEASONING POWDER, TEA, CASHEW, DRIED MANGO, CHEESE</t>
  </si>
  <si>
    <t>La Lucky Import Export Inc</t>
  </si>
  <si>
    <t>Asia Grocery Co., Ltd</t>
  </si>
  <si>
    <t>DRIED MANGO</t>
  </si>
  <si>
    <t>Atl Global Co., Ltd</t>
  </si>
  <si>
    <t>New philippines</t>
  </si>
  <si>
    <t>AGCL DRIED MANGOES</t>
  </si>
  <si>
    <t>Twenty Oaks Marketplace Corporation</t>
  </si>
  <si>
    <t>DRIED MANGO SLICES</t>
  </si>
  <si>
    <t>Green Farm Pistachio Inc</t>
  </si>
  <si>
    <t>Bigitexco Company Limited</t>
  </si>
  <si>
    <t>DRIED FOOD STUFF G7 3-IN-1 INSTANT COFFEE G7 3-IN-1 INSTANT COFFEE SMOKELESS INCENSE STICK18CM PICKLED RICE QUANG NGAI BLACK SESAME RI CE CRACKER (NOT READY TO EAT) PINEAPPLE VEGETARIAN FISH SAUCE PICKLED VEGETABLE IN BRINE PICKLED MUSTARD SLICE W/T CHILI PRESERVED ASSORTED VEGETABLES SWEET &amp; SOUR YOUNG MANGO ANNATTO SEEDS CHILI SAUCE CORN PEELED CINNAMON STICK ICED BLACK COFFEE BOX MILK COFFEE SAI GONVIETNAMESE MILK COFFEE BUBBLE TEA MIX BUBBLE TEA- TAIWAN STYLE NAM VANG RICE NOODLE BROTH CUBES BRAISED BEEF SEASONING CUBES SEASONING CUBE WONTON NOODLE SATAY SAUCE BEEF STEW MAR INATE POWDER</t>
  </si>
  <si>
    <t>Dong Phuong Distributor</t>
  </si>
  <si>
    <t>Ceaf Co., Ltd</t>
  </si>
  <si>
    <t>DRIED FOOD STUFF PREPARED MIX PANCAKE FLOUR FLOUR FOR PANCAKE HAGOU DUMPLING FLOUR MIX FLOUR FOR WET RICE PAPER RICE FLOUR FOR CAKE CRISPY FRIED POWDER MIX FRIED POWDER MIX MIXED FLOUR FOR CAKE RICE MACARONI SPIRAL SHAPED SOUR &amp; HOT VEGE INSTANT NOODLE COLOR TAPIOCA SHREDS FISH MARINADE SAUCE DARK SEASONING SAUCE SHRIMP SATAY XO SAUCE COCONUT JELLO LYCHEE FLAVOR SWEET &amp; SOUR YOUNG MANGO DRIED BLACK BEAN CORN PEELED GRASS JELLY MIX WHITE GRASS JELLY MIX BLACK ICED MILK COFFEE OPP FRIED RED ONION FRIED GARLIC GROUND BLACK PEPPER WHOLE BLACK PEPPER ANNATTO POWDER MUSHROOM SEASONINGMUSHROOM SEASONING INDIAN CHEF CURRY POWDER UMAMI SEASONING UMAMI SEASONING UMAMI SEASONING SESAME CANDY INOX COFFEE FILTER NO.7 CHILIRICE PAPER MIXED INSTANT RICE PAPER WITH SHR IMP SATAY SHIITAKE VEGAN OYSTER SAUCE SEASONING SAUCE VEGAN OYSTER SAUCE CHILI SAUCE TEXTURED SOY BEAN PROTEIN VN01 KUMQUAT AND APRICOTDRINK MIX BABY AMBARELLA IN BRINE WASABI FLA VOR COATED GREEN PEAS ICED MILK COFFEE GREEN GRASS JELLY POWDER BROWN SUGAR MILK TEA PEACHTEA INSTANT BLACK COFFEE G7 2 IN 1 JELLY POW DER CREAM SODA DRINK SARSI SOFT DRINK ORANGE SOFT DRINK MILK COFFEE PRESERVED TARO BEANCURD PRESERVED TOFU BEANCURD WITH CHILI CRISPY TINY SHRIMP FRIED GARLIC CUTTLEFISH CHIPS (NOTREADY TO EAT) COLORED SHRIMP CHIPS (NOT READ Y TO EAT) MUSHROOM AND VEGETABLE SEASONING COCONUT CRACKER WITH PEANUTS LIME LEAVES CRISPYRICE CRACKER FLAT BAMBOO BASKET WATER SPINAC H SHREDDER CHILLI SAUCE HOT FRIED RICE COCONUT CRACKER ORIGINAL COCONUT CRACKER ORIGINAL COCONUT CRACKER WITH MUNG BEANS COCONUT CRACKER WITH PEANUTS COCONUT CRACKER WITH SESAME COCONUT CRACKER WITH SEASAME LONGEVITY EGG NOODLE VEGETARIAN NOODLE -SMALL DRIED SOURSOP</t>
  </si>
  <si>
    <t>CIS</t>
  </si>
  <si>
    <t>CTCP Tiep Van A Au O/B Tam Ngog One Member Company Ltd</t>
  </si>
  <si>
    <t>DRIED FRUITS DRIED MANGO</t>
  </si>
  <si>
    <t>CTCP Van Tai Duong Sat Ha Noi O/B Tam Ngoc One Member Company Ltd</t>
  </si>
  <si>
    <t>Dinghong Trading Co Ltd O/B Guangzhou Dinghong Trading Co Ltd</t>
  </si>
  <si>
    <t>GARMENT, DRIED MANGO SLICES, FRIED BANANA CH</t>
  </si>
  <si>
    <t>Ecu Worldwide (Canada) Inc.</t>
  </si>
  <si>
    <t>Ecu Worldwide Vietnam</t>
  </si>
  <si>
    <t>MANGO DRIED ART: - 10 PIECES;</t>
  </si>
  <si>
    <t>Pashko Igor Aleksandrovich</t>
  </si>
  <si>
    <t>Embassy Of Belarus In Viet Nam</t>
  </si>
  <si>
    <t>FREIGHT PREPAID CARGO IS STOWED IN A REFRIGERATED CONTAINER AT THE SHIPPER'S REQUESTED CARRYING TEMPERATU10 DEGREES CELSIUS 1 X 40' RF CONTAINER 2200 CARTONS (20 PALLETS) OF 22MT VIETNAM ORIGIN DRIED MANGO SLICES (PACKED IN 10KG NET CARTONS) NET WEIGHT: 22,000.00 KGS GROSS WEIGHT: 23,360.00 KGS TOTAL NO OF PACKAGES: 2200 CARTONS HS CODE: 200600 FDA NUMBER 13068632488 SELLER FDA NUMBER: 13068632488 EXPORTER FDA NUMBER: 12229401598 ON BEHALF OF TROPIKAL LIFE INTERNATIONAL (PV LTD</t>
  </si>
  <si>
    <t>Expo Commodities</t>
  </si>
  <si>
    <t>VIETNAM ORIGIN DRIED MANGO SLICES HS CODE: 200600</t>
  </si>
  <si>
    <t>Expo Commodities (Vietnam)</t>
  </si>
  <si>
    <t>Expo Commodities (Vietnam) Company</t>
  </si>
  <si>
    <t>XOÀI SẤY KHÔ DRIED MANGO, PN NUMBER: 230471480610 , WEIGHT: 4KGM/BAG, PACKAGED BY PLASTIC BAG, MANUFACTURER: NHA AN, HÀNG TẶNG MỚI 100%</t>
  </si>
  <si>
    <t>Fdx/Customs Brokerage</t>
  </si>
  <si>
    <t>DRIED MANGO 1080 CARTONS DRIED MANGO GROSS WEIGHT 18,360.00 KGS MEAS 65.31 (CBM) 1080 CARTONS DRIED MANGO GROSS WEIGHT 18,360.00 KGS MEAS 65.31 (CBM) HS CODE 2008.99.4000 REFER TO PURCHASE ORDER NO. FS1039-23, FS1040-23 TAX ID NO.0135555005996</t>
  </si>
  <si>
    <t>Forever Green Food Inc</t>
  </si>
  <si>
    <t>Fruitland Snack Co .,Ltd</t>
  </si>
  <si>
    <t>Galleon Technology Inc Dba Shippabo</t>
  </si>
  <si>
    <t>Galleon Technology (Shenzhen)</t>
  </si>
  <si>
    <t>PO 4702 DRIED MANGO SLICES, NO COLOR ADDED H</t>
  </si>
  <si>
    <t>Gcf International Co., Ltd.</t>
  </si>
  <si>
    <t>YAMMY DRIED MANGO CHIP</t>
  </si>
  <si>
    <t>Jive Snacks Llc</t>
  </si>
  <si>
    <t>Green World Import Export Company L</t>
  </si>
  <si>
    <t>2024-07</t>
  </si>
  <si>
    <t>YAMMY DRIED MANGO CHIPS</t>
  </si>
  <si>
    <t>DRIED CHILI MANGO HS CODE: 0804.50.80 DRIED MANGO HS CODE: 0804.50.80 FREEZE-DRIED DICED DRAGON FRUIT HS CODE: 0810.90.46 FREEZE-DRIED SOURSOP HS CODE: 0810.90.46 FREEZE-DRIED DURIAN HS CODE: 0810.60.0000 FREEZE-DRIED MANGO HS CODE: 0804.50.80 FREEZE-DRIED MANGOSTEEN HS CODE: 0804.50.80 FREEZE-DRIED JACKFRUIT HS CODE: 0810.90.46 FREEZE-DRIED PINEAPPLE HS CODE: 0804.30.60 DRIED PINEAPPLE HS CODE: 0810.90.46 DRIED CHILI PINEAPPLE HS CODE: 0810.90.46 NONI TEA HS CODE: 2008.99.90 COMBO NONI TEA AND GINGER HS CODE: 2008.99.90 COMBO NONI TEA HS CODE: 2008.99.90</t>
  </si>
  <si>
    <t>Chavi, Llc</t>
  </si>
  <si>
    <t>Hana Nguyen Technology Company</t>
  </si>
  <si>
    <t>DRIED MANGO 26 PACKS EXOTIC TROPICAL FRUITS 32PACKS EXOTIC TROPICAL FRUITS 16 PACKS FR EEZE-DRIED DURIAN 192 PACKS</t>
  </si>
  <si>
    <t>Chavi Llc</t>
  </si>
  <si>
    <t>Hana Nguyen Technology Company Limi</t>
  </si>
  <si>
    <t>1. Їстівні плоди сушені:М'яке сушене манго (Soft dried mango) - 16 392,00 кг чиста вага нетто, 163 920 роздрібних упаковок по 100 г нетто, розміщено в 6 830 картонних коробках по 24 дойпака в коробці. Товар являє собою рівномірні за розмірами шматочки плодів манго, правильної округлої чи овальної форми, колір - від жовтого до помаранчевого, характерний смак і аромат манго без сторонніх запахів та домішок з незначним доданням цукру та консерванту - метабісульфіт натрію. Ботанічна назва (Mangifera indica L.). Склад: манго 95%, цукор 4,5%, регулятор кислотності: лимонна кислота, консервант: метабісульфіт натрію. Вміст вологи - не більше 19,2%. Процес виготовлення: відібраний плод свіжого манго миється, чиститься, нарізається шматочками розмірами 3-4см на 9-10см товщиною 0,3-0,7см, проводиться осмотичне зневоднення з доданням регулятора кислотності, цукру та консерванту, осушується та пакується в роздрібну упаковку. Партія L 30.01.2024. Дата виробництва 30.01.2024р. Термін придатності - 12 місяців з дати виробництва. Кінцева дата придатності 30.01.2025р.Не містить продуктів тваринного походження та не використовується як сировина для виробництва дієтичних добавок або кормів, не містить ГМО. Не для медичного використання, без вмісту прекурсорів, наркотичних та психотропних речовин, не в аерозольній упаковці, не кормова добавка, не для військового використання.Всього 163 920 роздрібних упаковок по 100 г нетто, розміщено в 6 830 картонних коробках по 24 дойпака в коробці, чиста вага неттто 16 392,00 кг.Перевантажено з контейнера CXRU1267620 у Польщі.Для реалізації оптом та в роздріб.Торговельна марка: JOCO.Виробник: IMEX UNIVERSAL COMPANY LIMITED, В'єтнам.Країна виробництва:VN.</t>
  </si>
  <si>
    <t>Тов Євро Фуд Сервіс</t>
  </si>
  <si>
    <t>Imex Universal Company Limited</t>
  </si>
  <si>
    <t>1. Їстівні плоди сушені:М'яке сушене манго (Soft dried mango) - 8 496,00 кг чиста вага нетто, 42 480 роздрібних упаковок по 200 г нетто, розміщено в 1 770 картонних коробках по 24 дойпака в коробці. Товар являє собою рівномірні за розмірами шматочки плодів манго, правильної округлої чи овальної форми, колір - від жовтого до помаранчевого, характерний смак і аромат манго без сторонніх запахів та домішок з незначним доданням цукру та консерванту - метабісульфіт натрію. Ботанічна назва (Mangifera indica L.). Склад: манго 95%, цукор 4,5%, регулятор кислотності: лимонна кислота, консервант: метабісульфіт натрію. Вміст вологи - не більше 19,2%. Процес виготовлення: відібраний плод свіжого манго миється, чиститься, нарізається шматочками розмірами 3-4см на 9-10см товщиною 0,3-0,7см, проводиться осмотичне зневоднення з доданням регулятора кислотності, цукру та консерванту, осушується та пакується в роздрібну упаковку. Партія L 30.01.2024. Дата виробництва 30.01.2024р. Термін придатності - 12 місяців з дати виробництва. Кінцева дата придатності 30.01.2025р.Не містить продуктів тваринного походження та не використовується як сировина для виробництва дієтичних добавок або кормів, не містить ГМО. Не для медичного використання, без вмісту прекурсорів, наркотичних та психотропних речовин, не в аерозольній упаковці, не кормова добавка, не для військового використання.Всього 42 480 роздрібних упаковок по 200 г нетто, розміщено в 1 770 картонних коробках по 24 дойпака в коробці, вага неттто 9 027,00 кг.Перевантажено з контейнера MSCU7408536 у Польщі.Для реалізації оптом та в роздріб.Торговельна марка: JOCO.Виробник: IMEX UNIVERSAL COMPANY LIMITED, В'єтнам.Країна виробництва:VN.</t>
  </si>
  <si>
    <t>584 NHA TRANG ANCHOVY FISH SAUCE 584 NHA TRANG ANCHOVY FISH SAUCE 40N 18OZ/6 584NT001 LUONG GIA DRIED MANGO 3.53 OZ/80 LUONGGIA001 LUONG GIA DRIED DRAGON FRUIT 3.53 OZ/80 LUONGGIA004 LIMO CRACKER (WHITE SESAME) 4.23OZ/24 LIMO002 VIETCOCO COCONUT CREAM 14.1OZ/24 VIETCOCO001 LAFOOCO BANANA CHIPS 3.5OZ/24 LAFOOCO MIXED JACKFRUIT CHIPS 3.5OZ/24 LAFOOCO JACKFRUIT CHIPS 3.5OZ/24 65060051 LAFOOCO SWEET POTATO CHIPS 3.5OZ/24 LAFOOCO PURPLE SWEET POTATO CHIPS 3.5OZ/24 LAFOOCO TARO CHIPS 3.5OZ/24 VI HAO CHILI GARLIC SAUCE 8.8OZ/12 VI HAO VI HAO CHILI SAUCE 8.8OZ/12 VI HAO VIETCOCO COCONUT CREAM 13.5FL OZ(400ML)/24 VIETCOCO ORGANIC COCONUT WATER 11.1FL OZ(330ML)/12 VIETCOCO ORGANIC COCONUT WATER 33.8FL OZ/12 DAISY CREAM WAFER (MILK) 10.05OZ/20 DAISY002 TIPO CHEESE WAFER 3.53OZ/30 TIPO001 TIPO CREAM EGG COOKIES (DURIAN) 4.76OZ/40 TIPO002 TIPO COOKIES (CHOCOCHIP) 2.65OZ/24 TIPO003 TIPO COOKIES (BUTTER) 2.65OZ/24 TIPO004 VI HAO SRIRACHA HOT CHILI SAUCE 17OZ/12 VI HAO VI HAO SRIRACHA HOT CHILI SAUCE 28OZ/12 VI HAO TROPICSUN COCONUT WATER PURE 11.1FL OZ(330ML)/12 TROPICSUN COCONUT WATER PURE 33.8FL OZ(1000ML)/12</t>
  </si>
  <si>
    <t>Grand Bk Corp</t>
  </si>
  <si>
    <t>Jumax Vina Co., Ltd</t>
  </si>
  <si>
    <t>SOFT DRIED MANGO CHILI SALT</t>
  </si>
  <si>
    <t>Fresh Flavors Trading Ltd.</t>
  </si>
  <si>
    <t>Khang Thinh Fruit And Vegetables</t>
  </si>
  <si>
    <t>SOFT DRIED MANGO TASTY LEMON</t>
  </si>
  <si>
    <t>SOFT DRIED MANGO</t>
  </si>
  <si>
    <t>DRIED NOODLE MUSHROOM SEASONING BANANA WAFER COOKIES WITH DURIAN BANANA WAFER COOKIES WITHCASHEW NUTS PINEAPPLE WAFER COOKIES CUS TARD WAFER COOKIES MANGO WAFER COOKIES TAPIOCA VERMICELLI MUNG BEAN VERMICELLI GREENB EAN VERMICELLI VEGETARIAN (MOCK FISH) SAUCE ROASTED RICE POWDER</t>
  </si>
  <si>
    <t>Evershing Trading Inc</t>
  </si>
  <si>
    <t>Lucky Shing Co.,Ltd</t>
  </si>
  <si>
    <t>CERAMIC FLOWER POT INCENSE STICK PLASTIC FLOWER DECORATION CANDLES JOSS INCENSE POT RUBBER BAND DRIED NOODLE SALTED CASHEWS UNSALTED CASHEWS SALTED CASHEWS WITH SKIN SESAME COOKIES SESAME MIXED COOKIES DRIED MANGO</t>
  </si>
  <si>
    <t>CERAMIC FLOWER POT PLASTIC AGAR AGAR MOULD PLASTIC CAKE MOULD CUTTING BOARD PLASTIC ICE MOULD RICE PAPER WATER BOWL INSTANT CEREAL POWDER FLOUR FOR RICE PANCAKE VANILLINE POWDER JELLY POWDER SOUR MUSTARD PASSION HONEY ASSORTED DESSERT TUMERIC FLOUR WITH HONEY SALT - CHILLI SALT WITH PEPPER SOY SAUCE VEGETARIAN (MOCK FISH)SAUCE TASTY - DELI CIOUS HOT SAUCE DRIED MANGO PRESERVED APRICOT</t>
  </si>
  <si>
    <t>DRIED MANGO, DRIED PAPAYA, MARAKUYA CUBES, PAPAYA CUBES, MANGO CUBES</t>
  </si>
  <si>
    <t>Llp Asiya Treyd</t>
  </si>
  <si>
    <t>Luong Gia Food Technology Corporation</t>
  </si>
  <si>
    <t>MARAKUYA CUBES, MANGO CUBES, DRIED MANGO, DRIED PAPAYA, DRIED PASSION FRUIT, DRIED GRAPEFRUIT</t>
  </si>
  <si>
    <t>MARAKUYA CUBES, PINEAPPLE CUBES, MANGO CUBES, DRIED MANGO, DRIED GUAVA, DRIED PAPAYA, DRIED PASSION FRUIT, DRIED ORANGE, DRIED WHITE DRAGON FRUIT, DRIED PINEAPPLE, TINNED EXOTIC FRUIT</t>
  </si>
  <si>
    <t>PASSION FRUIT CUBES, PINEAPPLE CUBES, MANGO CUBES, PAPAYA CUBES, DRIED MANGO, DRIED GUAVA, DRIED PAPAYA, DRIED PASSION FRUIT, DRIED ORANGE</t>
  </si>
  <si>
    <t>MARAKUYA CUBES, PAPAYA CUBES, ORANGE CUBES, PINEAPPLE CUBES, MANGO DRIED, DRIED PASSION FRUIT, DRIED PAPAYA, TINNED EXOTIC FRUIT</t>
  </si>
  <si>
    <t>SOUTHERN GROVE DRIED MANGO SLICE</t>
  </si>
  <si>
    <t>Fuel By Nature Food Products (Usa),</t>
  </si>
  <si>
    <t>Maxwell Foods (Asia) Co., Ltd.</t>
  </si>
  <si>
    <t>Maxwell Foods (Asia) Co.,Ltd</t>
  </si>
  <si>
    <t>DRIED MANGO WITH SALT &amp; CHILI DRIED KUMQUAT LUC NGAN LYCHEE FRUIT SOFT DRIED ACEROLA CHERRY WITH SALT &amp; CHILI HIBISCUS SMOOTHIE MULBERRY SMOOTHIE FRIED BANANA FLOUR COCONUT CRACKERWITH PEANUTS STAR SHAPED MACARONI STAR SHAPE D VEGETABLE MACARONI KUMQUAT DISTILLED WITH ROCK SUGAR PRESERVED KUMQUAT PRESERVED LIME PRESERVED APRICOT ORIENTAL MIXED SOY SAUCE SALTED POMELO JAM CASHEW NUTS POMELO &amp; SARSI MINTSMOOTHIE PASSION FRUIT MIXED WITH HONEY &amp; AR ENGA PINNATA FRUIT BOARD JELLY SESAME COOKIESWITH FISH SAUCE COLA BOARD JELLY</t>
  </si>
  <si>
    <t>C&amp;T Produce Wholesale Inc.</t>
  </si>
  <si>
    <t>Nature Health Nhc Limited Liability</t>
  </si>
  <si>
    <t>QUANG NAM STYLE NOODLE, ARROWROOT STARCH, GARLIC POWDER, GO-LEMONGRASS POWDER, GALANGALPOWDER, PYRAMIDE POWDER, CHILLI SALT, DRIED BANANA, BANANA CANDY, FRIED RICE CAKE-ONION CHILLI , FRIED RICE CAKE WITH CUTTLEFISH, CUTTLEFISH JERKY, FRIED MACARONI WITH CUTTLEFISH, ROASTED SQUID, DRIED CORN, DRIED MANGO, PRESERVED STARBERRY , COOKIE &amp; SESAME CRACKER.</t>
  </si>
  <si>
    <t>Ngo Chi Thanh Co., Ltd</t>
  </si>
  <si>
    <t>FOODSTUFF RICE VERMICELLI, QUANG NAM STYLE NOODLE, VIETNAMESE SALAD ROLL WRAPPER , SESAME CRACKER, CASSAVA FLOUR, DRIED MANGO, ROASTED SQUID, LYCHEE FISH AND HONEY LOTUS SEED.HS CODE: 19023090, 19023090, 19059090,190 59090, 11081400, 08045022, 03074929, 03055929- 12119019</t>
  </si>
  <si>
    <t>East Bay Wholesales Corporation</t>
  </si>
  <si>
    <t>Xoài sấy dẻo (Dried mango)&gt;mới 100% .Chưa quá quá trình gia công chế biến ở nước ngoài</t>
  </si>
  <si>
    <t>Công ty TNHH Sc Commerce</t>
  </si>
  <si>
    <t>Nils Co.,Ltd</t>
  </si>
  <si>
    <t>1.Манго сушені (Mangifera indica): Dried Mango 500gram - 16000кг;Dried Mango 250gram - 6000кг;Виробник: NODAVI FOOD CO., LTD.Торговельна марка: NODAVI.Країна виробництва - VN.</t>
  </si>
  <si>
    <t>Тов "Мега Фуд Сервіс Україна"</t>
  </si>
  <si>
    <t>Nodavi Food Co., Ltd</t>
  </si>
  <si>
    <t>1.Манго сушені, без спирту, (Mangifera indica):Dried Mango 500gram - 14000кг;Dried Mango 250gram - 8000кг;Виробник: NODAVI FOOD CO., LTD.Торговельна марка: NODAVI.Країна виробництва - VN.</t>
  </si>
  <si>
    <t>1. Тропічні плоди (цукати), без додання спирту, з доданням цукру, у первинних упаковках, масою нетто не більше як 1 кг: Dried Papaya 500 gram - bottle - 1540кгDried Passion Fruit 500 gram - bottle - 1040кгDried Dragon Fruit 500 gram - bottle - 500кгDried mango 500 gram - bottle - 2000кгDried Mango 250 gram - bag - 3000кгDried Mango 500 gram - bag - 9500кгDried Mango 1 kg - bag - 2000кгТорговельна марка NODAVI FOOD Виробник NODAVI FOOD COMPANY LIMITEDКраїна виробництва VN</t>
  </si>
  <si>
    <t>Тов «Глобал Грінфуд»</t>
  </si>
  <si>
    <t>Nodavi Food Limited Company</t>
  </si>
  <si>
    <t>VN SOFT DRIED MANGO SLICE 2KG</t>
  </si>
  <si>
    <t>J &amp; K Impex Group Corporation</t>
  </si>
  <si>
    <t>Nong Lam Food Jsc</t>
  </si>
  <si>
    <t>Xoài sấy dẻo - Soft Dried Mango A 5kg, hàng mới 100%</t>
  </si>
  <si>
    <t>DRIED FISH MAW DRIED MANGO THIS SHIPMENT CONTAINS NO SOLID WOOD PACKING MATERIALS THE SAME (-) TEL: (+84272)3634521, FAX: (+84272) 3634526 EMAIL: THUYTIEN@PHILONGFOODEXPORT.COM.VN WEBSITE: WWW.PHILONGFOODEXPORT.COM.VN</t>
  </si>
  <si>
    <t>Phi Long Food Manufactory Co.,Ltd</t>
  </si>
  <si>
    <t>Xoài sấy Dried Mango, 1 thùng 40 gói. 1 gói 500gram. Hàng mới 100%</t>
  </si>
  <si>
    <t>Xoài sấy Dried Mango, 1 thùng 40 gói. 1 gói 500gram. Nhập hàng bị trả lại từ tờ khai xuất khẩu số: 305818419600 /B11, ngày 18/09/2023. Hàng mới 100%</t>
  </si>
  <si>
    <t>1/ FREEZE DRIED MANGO NET WEIGHT: 4,290.00 KGS HS CODE: 0804508010 "LOT NO.: RLWIP23007M -REF.PO NO.: I62115 /WO NO.: MR116920 - REF.P O NO.: I62116 /WO NO.: MR116921 - REF.PO NO.:I62117 /WO NO.: MR116922 SHIPPER : RELIFOODS JOINT STOCK COMPANY PLOT 2.10I , TRA NOC II INDUSTRIAL ZONE, PHUOC THOI WARD, O MON DISTRICT, CAN THO CITY, VIETNAM (FDA NO. 12687747306) IQF MANUFACTURER : AN GIANG FRUITVEGETABLES &amp; FOODSTUFF JOINT STOCK COMPANY (ANTESCO) (FDA NO. 18999010962 DUNS# 673186857) 2/ FREEZE DRIED RED DRAGON FRUIT NET WEIGHT: 850.00 KGS HS CODE: 0813409000 "LOT NO.: RLWIP23002 - REF.PO NO.: I60514 /WO NO.: MR116861 - REF.PO NO.: I60515 /WO NO.: MR116862 SHIPPER AND IQF MANUFACTURER : RELIFOODS JOINT STOCK COMPANY PLOT 2.10I , TRA NOC II INDUSTRIAL ZONE, PHUOC THOI WARD, O MON DISTRICT, CAN THO CITY, VIETNAM (FDA NO. 12687747306) CONTAINER TO BE SET AT PLUS 20 DEGREES CELSIUS SHIPPER CERTIFY THAT NO WOOD</t>
  </si>
  <si>
    <t>Mercer Foods Llc</t>
  </si>
  <si>
    <t>Relifoods Joint Stock Company</t>
  </si>
  <si>
    <t>FREEZE DRIED MANGO NET WEIGHT: 4,759.20 KGS HS CODE: 0804508010 LOT NO.: RLWIP23004M</t>
  </si>
  <si>
    <t>FREEZE DRIED MANGO NET WEIGHT: 4,800.00 KGS HS CODE: 0804508010 LOT NO.: RLWIP23003M - REF.PO NO.: I62112 /WO NO.: MR116917 - REF.PO NO.: I62111 /WO NO.: MR116916 - REF.PO NO.: I62110 /WO NO.: MR116915 1.) SHIPPER : RELIFOODSJOINT STOCK COMPANY LOT 2.10I , TRA NOC II I NDUSTRIAL ZONE, PHUOC THOI WARD, O MON DISTRICT, CAN THO CITY, VIETNAM (FDA NO. 12687747306) 2.) MANUFACTURER : AN GIANG FRUITVEGETABLES &amp; FOODSTUFF JOINT STOCK COMPANY (ANTESCO) (FDA NO. 18999010962 DUNS# 673186857)</t>
  </si>
  <si>
    <t>FREEZE DRIED MANGO</t>
  </si>
  <si>
    <t>DRIED MANGO LEAVES, DRIED GUAVA LEAVES, DRIEDBITTER MELON BUSH,DRIED GRAVIOLA LEAVES</t>
  </si>
  <si>
    <t>Therbal Food Inc</t>
  </si>
  <si>
    <t>Sai Gon Viet Star Import Export Co</t>
  </si>
  <si>
    <t>FREIGHT PREPAID CARGO IS STOWED IN A REFRIGERATED CONTAINER AT THE SHIPPER'S REQUESTED CARRYING TEMPERATU10 DEGREES CELSIUS 5320 CARTONS (20 PALLETS) OF 21.7056MT VIETNAM ORIGIN DRIED MANGO SLICES HS CODE: 200600 SCAC AMS CODE: SDBJ AMS HBL : CC00038481 TOTAL PKGS 5320 PK</t>
  </si>
  <si>
    <t>Savino Del Bene U.S.A., Inc</t>
  </si>
  <si>
    <t>Savino Del Bene Viet Nam Company</t>
  </si>
  <si>
    <t>DRIED MANGO SLICE,CASHEW ROASTED &amp; SALTED HALVES</t>
  </si>
  <si>
    <t>Goldwater Trading Corp.</t>
  </si>
  <si>
    <t>Shanghai Gwt International Trading</t>
  </si>
  <si>
    <t>CRACKER,DRIED MANGO 500 CARTON MAXSEED HEALTHY CRACKER GROSS WEIGHT 12,500 KGS MEAS 18.24 (CBM) HS CODE 1905.90.90 300 CARTON DRIED MANGO GROSS WEIGHT 5,100 KGS MEAS 18.14 (CBM) HS CODE 2008.99.4000 112 CARTON DRIED GINGER CHUNKS(NO PROP 65) GROSS WEIGHT 2,228.80 KGS MEAS 6.77 (CBM) HS CODE 2008.99.4000 243 CARTON DRIED GINGER CHUNKS(WITH PROP 65) GROSS WEIGHT 4,835.70 KGS MEAS 14.69 (CBM) HS CODE 2008.99.4000 150 CARTON DRIED MANGO GROSS WEIGHT 2,550 KGS MEAS 9.07 (CBM) HS CODE 2008.99.4000 1080 CARTON DRIED MANGO GROSS WEIGHT 18360 KGS MEAS 65.31 (CBM) HS CODE 2008.99.4000 17 CARTON DRIED GINGER CHUNKS(WITH PROP 65) GROSS WEIGHT 338.30 KGS MEAS 1.03 (CBM) HS CODE 2008.99.4000 1 CARTON DRIED MANGO LOW SUGAR WITH HONEY GROSS WEIGHT 17.00 KGS MEAS 0.06 (CBM) HS CODE 2008.99.4000 REFER TO PURCHASE ORDER NO. 1395, 1452,1409, 1438, FS1029-23,</t>
  </si>
  <si>
    <t>Siam M.C Co .,Ltd</t>
  </si>
  <si>
    <t>CRACKER,DRIED MANGO</t>
  </si>
  <si>
    <t>DRIED APPLE DRIED MANGO</t>
  </si>
  <si>
    <t>Ltd Liability Partnership ""Altyn Badam" (Three Copecks Piece To Dietary Supplements)"</t>
  </si>
  <si>
    <t>Sunrise Ins Ltd</t>
  </si>
  <si>
    <t>ОБРАЗЦЫ ДЛЯ СЕРТИФИКАЦИИ - МАНГО СУШЕНОЕ/DRIED MANGO, УПАКОВАНО В КАРТ.КОРОБКУ (4УП.Х500ГР), ВЕС НЕТТО 2 КГ, БЕЗ СОДЕРЖАНИЯ ЭТИЛОВОГО СПИРТА, НЕ СОДЕРЖИТ ГМО, ДАТА ИЗГ. 04/2023, СРОК ГОДН, 24 МЕС.</t>
  </si>
  <si>
    <t>Ооо "Фрутимпорт"</t>
  </si>
  <si>
    <t>МАНГО СУШЕНОЕ/ DRIED MANGO. ДЛЯ РЕАЛИЗАЦИИ НАСЕЛЕНИЮ И УПОТРЕБЛЕНИЯ В ПИЩУ, УПАКОВАНО В 2600 КАРТ.КОРОБОК (В КОРОБКЕ ПО 20 УП.Х 500ГР), ЧИСТЫЙ ВЕС НЕТТО 25998 КГ, БЕЗ СОДЕРЖАНИЯ ЭТИЛОВОГО СПИРТА, НЕ СОДЕРЖИТ ГМО, ДАТА ИЗГ. 04/2023, СРОК ГОДН. 24 МЕС.</t>
  </si>
  <si>
    <t>VIETNAM ORIGIN DRIED MANGO SLICES (05 OZ PACKING) HS CODE: 200600</t>
  </si>
  <si>
    <t>Tam Ngoc One Member Company Limited</t>
  </si>
  <si>
    <t>Liberty Orchards Company, Inc.</t>
  </si>
  <si>
    <t>22MT VIETNAM ORIGIN DRIED MANGO SLICES HS CODE 200600 2200 CARTONS (20 PALLETS) (PACKED IN 10KG NET CARTONS) NET WEIGHT: 22,000.00 KGS GROSS WEIGHT:23,320.00 KGS TOTAL NO OF PACKAGES: 2200 CARTONS PO NO : 4947 SELLER FDA NUMBER: 13068632488 EXPORTER FDA NUMBER: 15564704436</t>
  </si>
  <si>
    <t>Food Castle Inc</t>
  </si>
  <si>
    <t>VIETNAM ORIGIN DRIED MANGO HS CODE: 200600 VIETNAM ORIGIN DRIED PAPAYA HS CODE: 081340</t>
  </si>
  <si>
    <t>Llc Asiya Treyd</t>
  </si>
  <si>
    <t>Tam Ngoc One Member Company Ltd</t>
  </si>
  <si>
    <t>THE MANGO SLICES WHICH ARE DRIED UP BY METHOD OF OSMOTIC DEHUDRATION WITH THE CONTENT OF SUGAR 5-10%, IN PRIMARY PACKINGS OF NETTO-MASSOY OF 0.5 KG</t>
  </si>
  <si>
    <t>Ooo "Ofs Export"</t>
  </si>
  <si>
    <t>THE MANGO SLICES WHICH ARE DRIED UP BY METHOD OF OSMOTIC DEHYDRATION WITH THE CONTENT OF SUGAR 5-10%, IN PRIMARY PACKINGS OF NETTO-MASSOY OF 0.5 KG</t>
  </si>
  <si>
    <t>DRIED MANGO IN THE PLASTIC TRAY 500GR</t>
  </si>
  <si>
    <t>DRIED JACKFRUIT (150GR-BAG, 32BAGS-CARTON) MIXED DRIED FRUIT (150GR-BAG, 40BAGS-CARTON), (BANANAS, YELLOW SWEET POTATOES,PURPLE SWEE T POTATO, JACKFRUIT, TARO, PINEAPPLE) MIXED DRIED FRUIT (25GR-BAG, 170BAGS-CARTON), (BANANAS, YELLOW SWEET POTATOES, PURPLE SWEET POTATO, JACKFRUIT, TARO, PINEAPPLE) DRIED SWEETPOTATO (150GR-BAG, 40BAGS-CARTON) SOFT DRIE D MANGO (200GR-BAG, 50 BAGS-CARTON) DRIED NO-SHELL CASHEW (250GR-BAG,55BAGS-CARTON) PINEAPPLE CHIPS (110GR-BAG, 50 BAGS-CARTON) DRIED LOTUS SEED (200GR-BAG,50BAGS-CARTON) HS CODE: 20089990</t>
  </si>
  <si>
    <t>Thuan Huong Production Trading Comp</t>
  </si>
  <si>
    <t>YAMMY DRIED DRAGON FRUIT CHIPSHS CODE: 08134090 YAMMY DRIED MANGO CHIPS HS CODE: 08045022 YAMMY DRIED SWEET POTATO HS CODE: 071420</t>
  </si>
  <si>
    <t>Trung Giang Imp Exp Co.,Ltd</t>
  </si>
  <si>
    <t>DRIED JACKFRUITS 250G 25 BAGS/ CARTON DRIED MANGO 100G 50 BAGS/ CARTON</t>
  </si>
  <si>
    <t>Tuan Dat Food Agricultural Processi</t>
  </si>
  <si>
    <t>3500 CARTON DRIED MANGOES 5KGS 1063 CARTON DR</t>
  </si>
  <si>
    <t>V.Kaus Co. Ltd</t>
  </si>
  <si>
    <t>7D DRIED MANGOES W1(100g) POUCH PET 12/VMPET12/LLDPE50(W)145MM X (L)190MM</t>
  </si>
  <si>
    <t>Fpd Food International Inc</t>
  </si>
  <si>
    <t>Viet Nam Tkt Plastic Packaging</t>
  </si>
  <si>
    <t>7D DRIED MANGOES W1(100G) POUCH PER12/VMPET12/LLDPE50(W)145MMX(L)190MM</t>
  </si>
  <si>
    <t>Vietnam Tkt Plastic Packaging Joint</t>
  </si>
  <si>
    <t>7D DRIED MANGOES ZIPLOCK (100G) POUCH PER12/VMPET12/LLDPE50(W)145MMX(L)215MM</t>
  </si>
  <si>
    <t>7D DRIED MANGOES W2(200G) POUCH PER12/VMPET12/LLDPE50(W)155MMX(L)215MM</t>
  </si>
  <si>
    <t>WOOD RISER RATTAN BASKET HERBAL TEA - TEA BAGS BAYDRIED LEAVES HERBAL TEA - TEA BAGS D ANDELION DRIED HERBAL TEA -TEA BAGS DRIED B ITTER MELON HERBAL TEA - TEA BAGS DRIED CHAMOMILE FLOWERS HERBAL TEA - TEA BAGS DRIED CINNAMON HERBAL TEA - TEA BAGS DRIED CINNAMON STICKS HERBAL TEA - TEA BAGSDRIED FENNEL SE ED HERBAL TEA - TEA BAGS DRIED HIBISCUS HERBAL TEA - TEA BAGS DRIED TURMERIC GINGER CINNAMON HERBAL TEA - TEA BAGS EUCALYPTUS DRIEDLEAVES HERBAL TEA - TEA BAGSGUAVA DRIED LE AVES HERBAL TEA - TEA BAGS MANGO DRIED LEAVES HERBAL TEA - TEA BAGS MORINGA DRIED LEAVESHERBAL TEA- TEA BAGS PANDAN DRIED LEAVES HERBAL TEA - TEA BAGS PANDAN LEAF POWDER HERBAL TEA - TEA BAGS ROSEMARY DRIED LEAVES HERBAL TEA - TEA BAGS SOURSOP DRIED FRUITS</t>
  </si>
  <si>
    <t>Vinalink Hanoi C O Amazon</t>
  </si>
  <si>
    <t>Vinalink Ha Noi</t>
  </si>
  <si>
    <t>SOURSOP TEA BAGS SOURSOP DRIED LEAVES DRIEDBANANAS DRIED MIXED FRUITS DRIED MANGOES DRIED JACKFRUITS POSTERSTRAW PARTY AND CHA RMS RING TOSS GAME FOR ADULTS VEGAN ROASTEDCASHEW WOOD FIRE ROASTED CASHEW WOMEN S WO VEN JUMPSUIT RATTAN BREAD TRAY RICE PAPER (DEEP FRIED) RICE VERMICELLI WHITE VERMICELLI VEGETABLE RICE PAPER RICE PAPER ROLL KIT BOWL FOR RICE PAPER WRAPPER TRAY SET SIDE TABLE IN LIVING ROOM SHOWER BENCH</t>
  </si>
  <si>
    <t>DECORATIVE WALL BASKETS RATTAN TOILET TANK BASKET RATTANTISSUE BOX TOILET PAPER COVER S QUARE WITH LID HONEY BROWN SWEATSHIRT FOR WOMEN WATER HYACINTH BASKETS HERBAL TEA-TEA BAGS BANABA DRIED LEAVES HERBAL TEA-TEA BAGSBURDOCK DRIED ROOT HERBAL TEA-TEA BAGS BUTT ERFLY PEA DRIED HERBAL TEA-TEA BAGSCINNAMON HERBAL TEA-TEA BAGS DRIED BITTER MELON HER BAL TEA-TEA BAGS DRIED CALENDULA FLOWERS HERBAL TEA-TEA BAGS DRIED CINNAMON HERBAL TEA-TEA BAGS DRIED GINGER HERBAL TEA-TEA BAGS DRIED GINGER AND LEMON HERBAL TEA-TEA BAGS DRIED HIBISCUS HERBAL TEA-TEA BAGS DRIED PANDAN LEAF POWDER HERBALTEA-TEA BAGS DRIED PASIFL ORA DRIED FLOWERS HERBAL TEA-TEA BAGS DRIED SAGE LEAF TEA HERBAL TEA-TEA BAGS DRIED SENNALEAVES HERBAL TEA-TEA BAGS GUAVA DRIED LEA VES HERBAL TEA-TEA BAGS MANGO DRIED LEAVES</t>
  </si>
  <si>
    <t>HERBAL TEA - TEA BAGS BUTTERFLY PEA DRIED HERBAL TEA - TEA BAGS CINNAMON HERBAL TEA - TEA BAGS DANDELION DRIED HERBAL TEA - TEA BAGSDRIED BITTER MELONHERBAL TEA - TEA BAGS DR IED CINNAMON HERBAL TEA - TEA BAGS DRIEDFEN NEL SEED HERBAL TEA - TEA BAGS DRIED HIBISCUSHERBAL TEA - TEA BAGS DRIED MULLEIN LEAVES HERBAL TEA - TEA BAGS GUAVA DRIED LEAVES H ERBAL TEA - TEA BAGS MANGO DRIED LEAVES HERBAL TEA - TEA BAGS MANGO LEAF POWDER HERBAL TEA -TEA BAGS NETTLE DRIED LEAVES HERBAL TEA - TEA BAGS POWDER HIBISCUS HERBAL TEA - TEA BAGS SOURSOP DRIED LEAVES HERBAL TEA - TEA BAGS SOURSOP FRUIT POWDER HERBAL TEA - TEA BAGS TURMERIC GINGER CINN BREAD BAG CARD PAPER WOODEN BOARD FOR COUPLEBALL STAND WELC OME BOAD LUCKY BRACELET MEMORIAL PET BOAD KITCHEN WOOD BOX WOODEN TRAY AND DICE FOR COUPLE WOODEN TREE FOR CAT</t>
  </si>
  <si>
    <t>Vinalink Hanoi C Oamazon</t>
  </si>
  <si>
    <t>Vinalink Hanoi</t>
  </si>
  <si>
    <t>HERBAL TEA - TEA BAGS BUTTERFLY PEA DRIED HERBAL TEA - TEA BAGS CINNAMON HERBAL TEA - TEA BAGS DANDELION DRIED HERBAL TEA - TEA BAGS DRIED BITTER MELON HERBAL TEA - TEA BAGS DRIED CINNAMON HERBAL TEA - TEA BAGS DRIED FENNEL SEED HERBAL TEA - TEA BAGS DRIED HIBISCUS HERBAL TEA - TEA BAGS DRIED MULLEIN LEAVES HERBALTEA - TEA BAGS GUAVA DRIED LEAVES HERBAL TEA - TEA BAGS MANGO DRIED LEAVES HERBAL TEA - T EA BAGS MANGO LEAF POWDER HERBAL TEA - TEA BAGS NETTLE DRIED LEAVES HERBAL TEA - TEA BAGS POWDER HIBISCUS HERBAL TEA - TEA BAGS SOURSOPDRIED LEAVES HERBAL TEA - TEA BAGS SOURSOP F RUIT POWDER HERBAL TEA - TEA BAGS TURMERIC GINGER CINN BREAD BAG CARD PAPER WOODEN BOARD FOR COUPLE BALL STAND WELCOME BOAD LUCKY BRACELET MEMORIAL PET BOAD KITCHEN WOOD BOX WOODENTRAY AND DICE FOR COUPLE WOODEN TREE FOR CAT WOODEN BOOKS DECORATE THE BATHROOM BIBLE VER SES JAR DECORATIVE CARDS WOODEN BOARD FOR PARENTS WOODEN BOX FOR PARENTS WOODEN BOARD FOR COUPLES WOODEN BOX FOR COUPLES BEIGE FRAME FABRIC BAG HAIR TURBANS, HEADBANDS POCKET MIRROR WATER HYACINTH BASKET SEAGRASS BASKET WALL DECOR TISSUE BOX COVER RECTANGLE RATTAN TRAYSSEAGRASS BASKETS RATTAN BAGS HS CODE: 460219 90, 63059090, 96159019, 70099200, 09022090, 70109099, 46021290, 46021210, 49090000, 44219999, 71179010, 48201000, 44149000 AMS HBL: LAX240414819 SCAC CODE: GBOR</t>
  </si>
  <si>
    <t>Iwin Group Corp</t>
  </si>
  <si>
    <t>BANANA DRIED, MANGO DRIED PURPLE SWEET POTATO DRIED JACKFRUIT DRIED STRAW PARTY AND CHARMS RATTAN SERVINGTRAY TENNIS PUPS PICK P APER CARD MAILBOX , SATIN BLACK GALVANIZED STEEL IN-GROUND MAILBOX POST, SATIN BLACK ALUMINUM IN -GROUND MAILBOX POST , SATIN BLACK GALVANIZED STEEL WALL-MOUNT MAILBOX,MATTEBLACK AND WOODGRAIN FINISH GALVANIZED STEE L IN-GROUND MAILBOX POST, SATIN BLACK GALVANIZED STEEL WALL-MOUNT MAIIBOX, GLOSS BLACK GALVANIZED STEEL WALL-MOUNT MAILBOX WITHPLA NTER, SATIN BLACK GALVANIZED STEEL WALL-MOUNT MAILBOX, GLOSS WHITE GALVANIZED STEELWALLMOUNT</t>
  </si>
  <si>
    <t>WOOD RISER 11.81" X 5.91" X 2.13" RATTAN BASKET HERBAL TEA - TEA BAGS BAY DRIED LEAVES HERBAL TEA - TEA BAGS DANDELION DRIED HERBAL TEA- TEA BAGS DRIED BITTER MELON HERBAL TEA - T EA BAGS DRIED CHAMOMILE FLOWERS HERBAL TEA - TEA BAGS DRIED CINNAMON HERBAL TEA - TEA BAGSDRIED CINNAMON STICKS HERBAL TEA - TEA BAGS DRIED FENNEL SEED HERBAL TEA - TEA BAGS DRIEDHIBISCUS HERBAL TEA - TEA BAGS DRIED TURMERI C GINGER CINNAMON HERBAL TEA - TEA BAGS EUCALYPTUS DRIED LEAVES HERBAL TEA - TEA BAGS GUAVA DRIED LEAVES HERBAL TEA - TEA BAGS MANGO DRIED LEAVES HERBAL TEA - TEA BAGS MORINGA DRIED LEAVES HERBAL TEA - TEA BAGS PANDAN DRIED LEAVES HERBAL TEA - TEA BAGS PANDAN LEAF POWDER HERBAL TEA - TEA BAGS ROSEMARY DRIED LEAVESHERBAL TEA - TEA BAGS SOURSOP DRIED FRUITS H ERBAL TEA - TEA BAGS SOURSOP DRIED LEAVES HERBAL TEA - TEA BAGS SOURSOP FRUIT POWDER HERBAL TEA - TEA BAGS STEVIA DRIED LEAVES HERBAL TEA - TEA BAGS THYME DRIED LEAVES RATTAN WEBBING FOR CANING PROJECTS HEXAGON RATTAN WEBBINGFOR CANING PROJECTS SQUARE DECORATIVE CARDS WOODEN BOARD FOR PARENTS WOODEN BOX FOR PARENTS IDEA CARDS SET 11 WOODEN BOARD FOR COUPLESHERBAL TEA - TEA BAGS BURDOCK DRIED ROOT POW DER HERBAL TEA - TEA BAGS BUTTERFLY PEA DRIEDFLOWER HERBAL TEA - TEA BAGS DANDELION POWDE R HERBAL TEA - TEA BAGS DRIED MILK THISTLE SEEDS HERBAL TEA - TEA BAGS DRIED SENNA PEPPERMINT LICORICE FENNEL HERBAL TEA - TEA BAGS GUAVA LEAF POWDER HERBAL TEA - TEA BAGS LAVENDERDRIED FLOWERS HERBAL TEA - TEA BAGS LICORICE POWDER HERBAL TEA - TEA BAGS NETTLE DRIED LE AVES HERBAL TEA - TEA BAGS POWDER HIBISCUS WOODEN BOX FOR COUPLES HS CODE:44219999; 9022090; 46021290; 49090000 AMS HBL: LAX240414631 SCAC CODE: GBOR</t>
  </si>
  <si>
    <t>SEAGRASS BASKET HERBAL TEA-TEA BAGS BANABA DRIED LEAVES HERBAL TEA-TEA BAGS BAY DRIED LEAVES HERBAL TEA-TEA BAGS BURDOCK DRIED ROOT HERBAL TEA-TEA BAGS BUTTERFLY PEA DRIED HERBAL TEA-TEA BAGS CHAMOMILE FLOWERS HERBAL TEA-TEA BAGS DANDELION DRIED HERBAL TEA-TEA BAGS DANDELION POWDER HERBAL TEA-TEA BAGS DRIED HIBISCUS HERBAL TEA-TEA BAGS GUAVA DRIED LEAVES HERBAL TEA-TEA BAGS LEMONGRASS DRIED LEAVES HERBAL TEA-TEA BAGS LICORICE DRIED ROOT HERBAL TEA-TEA BAGS MANGO DRIED LEAVES HERBAL TEA-TEA BAGS MILK THISTLE SEEDS HERBAL TEA-TEA BAGS MORINGA DRIED LEAVES HERBAL TEA-TEA BAGS NETTLE DRIED LEAVES HERBAL TEA-TEA BAGS PANDAN DRIED LEAVES HERBAL TEA-TEA BAGS PANDAN LEAF POWDER HERBAL TEA-TEA BAGS ROSEMARY DRIED LEAVESHERBAL TEA-TEA BAGS SENNA LEAVES HERBAL TEA- TEA BAGS SOURSOP DRIED FRUITS HERBAL TEA-TEA BAGS SOURSOP DRIED LEAVES HERBAL TEA-TEA BAGSSOURSOP FRUIT POWDER HERBAL TEA-TEA BAGS SPE ARMINT DRIED LEAVES HERBAL TEA-TEA BAGS THYMEDRIED LEAVES HERBAL TEA-TEA BAGS TURMERIC GI NGER CINNAMON TRASH CAN WITH LID TISSUE BOX COVER SQUARE BATHROOM TRAY WATER HYACINTH BASKETS MUG TUMBLER HS CODE: 46021990; 46029090; 69141000; 96170010; 09022090 AMS HBL: LAX240314441 SCAC CODE: GBOR</t>
  </si>
  <si>
    <t>230 SOURSOP DRIED LEAVES 10OZ GUAVA DRIED LEAVES 35TEA BAGS GUAVA DRIED LEAVES 8OZ AVOCAD O DRIED LEAVES 16 AVOCADO DRIED LEAVES 6OZ ROSEMARY DRIED LEAVES 10OZ ROSEMARY DRIED LEAVES 20OZ ROSEMARY DRIED LEAVES 6OZ NEEM DRIED LEAVES 10OZ NEEM DRIED LEAVES 20OZ NEEM DRIED LEAVES 15 TEA BAGS NEEM DRIED LEAVES 33 TEA BAGS NEEM DRIED LEAVES 55 TEA BAGS NEEM DRIED LEAVES 75 TEA BAGS NEEM DRIED LEAVES 60 TEA BAGS MANGODRIED LEAVES 100 TEA BAGS MANGO DRI ED LEAVES 135 TEA BAGS CHAMOMILE FLOWERS 135 TEA BAGS CHAMOMILE AND LAVENDER FLOWERS 40 TEA BAGS SOURSOP DRIED LEAVES</t>
  </si>
  <si>
    <t>END GRAIN WALNUT WOOD CUTTING BOARD MEN S POLO SHIRT CORD PONIIBAND GLITTER PONIIBANDPOSTER DRIED BANANAS DRIED MIXED FRUITS DRIED MANGOES DRIED JACKFRUITS PLANT CADDY BIG ROUND - NATURAL TEAK PLANT CADDY SM ALL ROUND - NATURAL TEAK</t>
  </si>
  <si>
    <t>SOFT DRIED MANGO PACKED 4/5000G ETC</t>
  </si>
  <si>
    <t>Vinaxo Company Limited</t>
  </si>
  <si>
    <t>ROASTED AND SALTED CASHEW WITH SKIN. ROASTED CASHEW ROASTED CASHEW WITH CHEESE ROASTED CASHEW WITH CHILLI GARLIC DRIED SLICED MANGOES</t>
  </si>
  <si>
    <t>R.J Imports.</t>
  </si>
  <si>
    <t>Vincas Company Limited</t>
  </si>
  <si>
    <t>XOÀI SẤY DẺO (DRIED MANGO), 5kgx2/ctn. HÀNG MỚI 100%</t>
  </si>
  <si>
    <t>Công Ty Tnhh Mtv Tam Ngọc</t>
  </si>
  <si>
    <t>Công Ty Tnhh Thương Mại-Dịch Vụ Long Hưng Phát</t>
  </si>
  <si>
    <t>Công Ty Tnhh Bigitexco</t>
  </si>
  <si>
    <t>Công Ty Tnhh Thương Mại Và Dịch Vụ Vận Chuyển Quốc Tế Ebay</t>
  </si>
  <si>
    <t>Công Ty Tnhh Ba Sương Thống Nhất</t>
  </si>
  <si>
    <t>Công Ty Tnhh Atl Global</t>
  </si>
  <si>
    <t>Công Ty Tnhh Xây Dựng Thương Mại Xuất Nhập Khẩu Song Ngọc</t>
  </si>
  <si>
    <t>Công Ty Tnhh Xuất Nhập Khẩu Tổng Hợp Nam Phú</t>
  </si>
  <si>
    <t>Công Ty Tnhh Ft Fruits International Pvt</t>
  </si>
  <si>
    <t>Công Ty Tnhh Thương Mại Dịch Vụ T.T Quốc Tế</t>
  </si>
  <si>
    <t>Công Ty Tnhh Sunrise Ins</t>
  </si>
  <si>
    <t>Ctcp Công Nghệ Thực Phẩm Lương Gia</t>
  </si>
  <si>
    <t>Công Ty Tnhh Mtv Thương Mại Và Dịch Vụ Quốc Tế Thuận Vũ</t>
  </si>
  <si>
    <t>Công Ty Tnhh Vận Chuyển Và Giao Nhận Tam Nhật Long</t>
  </si>
  <si>
    <t>Công Ty Tnhh Thương Mại Sản Xuất Thuận Hương</t>
  </si>
  <si>
    <t>Công Ty Tnhh Thương Mại Trung Minh Thành</t>
  </si>
  <si>
    <t>Công Ty Tnhh V.Kaus</t>
  </si>
  <si>
    <t>Công Ty Tnhh Wahapy</t>
  </si>
  <si>
    <t>Ctcp Phú Quý Gia Việt Nam</t>
  </si>
  <si>
    <t>Ctcp Phú Thành Hưng</t>
  </si>
  <si>
    <t>Công Ty Tnhh Sáu Ri</t>
  </si>
  <si>
    <t>Công Ty Tnhh Mtv Thủy Yến</t>
  </si>
  <si>
    <t>Công Ty Tnhh Olmish Asia Food</t>
  </si>
  <si>
    <t>Ctcp Tập Đoàn Good Farmers</t>
  </si>
  <si>
    <t>Công Ty Tnhh Chuyển Phát Nhanh Quốc Tế Âu Mỹ</t>
  </si>
  <si>
    <t>Công Ty Tnhh Thương Mại Chế Biến Nông Sản Thực Phẩm Tuấn Đạt</t>
  </si>
  <si>
    <t>Công Ty Tnhh Jade Royal Seafood</t>
  </si>
  <si>
    <t>Ctcp Thực Phẩm Nhiệt Đới Lifefoods</t>
  </si>
  <si>
    <t>Ctcp Thương Mại Và Dịch Vụ T&amp;S</t>
  </si>
  <si>
    <t>Công Ty Tnhh Logasia Scm</t>
  </si>
  <si>
    <t>Công Ty Tnhh Dịch Vụ Mkc</t>
  </si>
  <si>
    <t>Công Ty Tnhh Gemini Garment Manufacturing</t>
  </si>
  <si>
    <t>Công Ty Tnhh Thương Mại Dịch Vụ Tốc Độ Gió</t>
  </si>
  <si>
    <t>Ctcp Công Nghệ Bỉ - Việt</t>
  </si>
  <si>
    <t>Công Ty Tnhh Xuất Nhập Khẩu Expad</t>
  </si>
  <si>
    <t>Công Ty Tnhh Thương Mại Dịch Vụ Vận Tải Quốc Tế Hưng Thịnh</t>
  </si>
  <si>
    <t>Công Ty Tnhh Ba Sương - Long Mỹ</t>
  </si>
  <si>
    <t>Ctcp Tập Đoàn Tiến Thịnh</t>
  </si>
  <si>
    <t>Ctcp Công Nghiệp Thực Phẩm Thabico Tiền Giang</t>
  </si>
  <si>
    <t>Chi Nhánh Công Ty Tnhh Samsung Sds Việt Nam Tại Thành Phố Hồ Chí Minh</t>
  </si>
  <si>
    <t>Công Ty Tnhh Ngô Chí Thanh</t>
  </si>
  <si>
    <t>Công Ty Tnhh Sải Cánh</t>
  </si>
  <si>
    <t>Công Ty Tnhh Thương Mại Và Dịch Vụ Đắc Hội</t>
  </si>
  <si>
    <t>Công Ty Tnhh Tiếp Vận Yi Xin Toàn Cầu</t>
  </si>
  <si>
    <t>Ctcp Giao Nhận Vận Tải Quốc Tế Pt</t>
  </si>
  <si>
    <t>Ctcp Đầu Tư Thương Mại Quốc Tế Toàn Mỹ</t>
  </si>
  <si>
    <t>Công Ty Tnhh Dịch Vụ Phương Bình An</t>
  </si>
  <si>
    <t>Công Ty Tnhh Lê Trung Thiên</t>
  </si>
  <si>
    <t>Công Ty Tnhh Mtv Thực Phẩm Nhất Phẩm Việt Nam</t>
  </si>
  <si>
    <t>Công Ty Tnhh Mtv Thương Mại Xuất Nhập Khẩu Việt Thành</t>
  </si>
  <si>
    <t>Công Ty Tnhh Dịch Vụ Vận Tải Quốc Tế Airlink</t>
  </si>
  <si>
    <t>Công Ty Tnhh Kovie Vina</t>
  </si>
  <si>
    <t>Ctcp Tập Đoàn Đầu Tư Hsc</t>
  </si>
  <si>
    <t>Công Ty Tnhh Thương Mại Quốc Tế Glogi</t>
  </si>
  <si>
    <t>Công Ty Tnhh Xuất Nhập Khẩu V I N A G R I N</t>
  </si>
  <si>
    <t>Công Ty Tnhh May Thêu Yuhan</t>
  </si>
  <si>
    <t>Công Ty Tnhh Tmdv Xuất Nhập Khẩu Lavi Food Đồng Tháp</t>
  </si>
  <si>
    <t>Công Ty Tnhh Lotte Vina International</t>
  </si>
  <si>
    <t>Công Ty Tnhh Dịch Vụ Giao Nhận Quốc Tế Việt An</t>
  </si>
  <si>
    <t>Công Ty Tnhh Thực Phẩm Thuận Phong Phát</t>
  </si>
  <si>
    <t>Công Ty Tnhh Xuất Nhập Khẩu Trái Cây Yến Hoàng</t>
  </si>
  <si>
    <t>Công Ty Tnhh Thương Mại Dịch Vụ Nông Sản Diệu Phú</t>
  </si>
  <si>
    <t>Công Ty Tnhh Neway International Supply Chain</t>
  </si>
  <si>
    <t>Công Ty Tnhh Thương Mại Quốc Tế Tân Phú Quý</t>
  </si>
  <si>
    <t>Công Ty Tnhh Vận Tải Quốc Tế Vnlink</t>
  </si>
  <si>
    <t>Công Ty Tnhh Xuất Khẩu Chuối Minh Châu</t>
  </si>
  <si>
    <t>Công Ty Tnhh Aeon Topvalu Việt Nam</t>
  </si>
  <si>
    <t>Ctcp Thực Phẩm Dân Ôn</t>
  </si>
  <si>
    <t>Công Ty Tnhh Xuất Nhập Khẩu Trung Giang</t>
  </si>
  <si>
    <t>Công Ty Tnhh Mtv Đầu Tư Thương Mại Phát Triển Phúc An</t>
  </si>
  <si>
    <t>Công Ty Tnhh Quốc Tế Htl</t>
  </si>
  <si>
    <t>Ctcp Sala Fruit</t>
  </si>
  <si>
    <t>Công Ty Tnhh Thương Mại Xuất Nhập Khẩu Phạm Gia Phát</t>
  </si>
  <si>
    <t>Công Ty Tnhh Đại Phát Nguyên</t>
  </si>
  <si>
    <t>Công Ty Tnhh Thực Phẩm Nodavi</t>
  </si>
  <si>
    <t>Ctcp Đầu Tư Gia An Phát</t>
  </si>
  <si>
    <t>Công Ty Tnhh Xuất Nhập Khẩu Sg Link</t>
  </si>
  <si>
    <t>Công Ty Tnhh Vận Chuyển Cyl</t>
  </si>
  <si>
    <t>Công Ty Tnhh Vận Chuyển Và Giao Nhận Việt Tín</t>
  </si>
  <si>
    <t>Ctcp Bao Bì Nhựa Tkt Việt Nam^</t>
  </si>
  <si>
    <t>Công Ty Tnhh Mtv Sx - Xnk Phi Long</t>
  </si>
  <si>
    <t>Công Ty Tnhh Thực Phẩm P&amp;T Việt Nam</t>
  </si>
  <si>
    <t>Công Ty Tnhh In Nhãn Bao Bì Hoàng Hà</t>
  </si>
  <si>
    <t>Công Ty Tnhh Thủy Sản Vũng Tàu</t>
  </si>
  <si>
    <t>Công Ty Tnhh Sản Xuất Thương Mại Dịch Vụ Nhà Hàng Đông Hưng</t>
  </si>
  <si>
    <t>Công Ty Tnhh Vinaxo</t>
  </si>
  <si>
    <t>Ctcp T &amp; C</t>
  </si>
  <si>
    <t>Ctcp Công Nghiệp Thực Phẩm Thabico</t>
  </si>
  <si>
    <t>Công Ty Tnhh Mtv Sản Xuất Thương Mại Và Dịch Vụ Hoàng Tuấn Khoa</t>
  </si>
  <si>
    <t>Công Ty Tnhh Nhập Khẩu Và Thương Mại Thiên Long</t>
  </si>
  <si>
    <t>Công Ty Tnhh Ptp Imex</t>
  </si>
  <si>
    <t>Công Ty Tnhh Quốc Tế L&amp;C</t>
  </si>
  <si>
    <t>Công Ty Tnhh Đầu Tư Thương Mại Dịch Vụ Du Lịch Gốc Việt</t>
  </si>
  <si>
    <t>Công Ty Tnhh Vikingo Việt Nam</t>
  </si>
  <si>
    <t>Công Ty Tnhh Delta B2B Asia</t>
  </si>
  <si>
    <t>Công Ty Tnhh Dịch Vụ Giao Nhận Vận Tải Quốc Tế Thái Bình Dương</t>
  </si>
  <si>
    <t>Công Ty Tnhh Kết Nối Việt Mã</t>
  </si>
  <si>
    <t>Công Ty Tnhh Strange</t>
  </si>
  <si>
    <t>Công Ty Tnhh Vinafriends</t>
  </si>
  <si>
    <t>Công Ty Tnhh Ns. Pem</t>
  </si>
  <si>
    <t>Công Ty Tnhh Agro Technology</t>
  </si>
  <si>
    <t>Công Ty Tnhh Mtv Xuất Nhập Khẩu Lâm Ngọc</t>
  </si>
  <si>
    <t>Ctcp Bao Bì Nhựa Tkt Việt Nam</t>
  </si>
  <si>
    <t>Công Ty Tnhh Organiclab</t>
  </si>
  <si>
    <t>Công Ty Tnhh Youngone Nam Định</t>
  </si>
  <si>
    <t>Công Ty Tnhh Hava Scm</t>
  </si>
  <si>
    <t>Công Ty Tnhh Tiếp Vận Global Moving (Việt Nam)</t>
  </si>
  <si>
    <t>Công Ty Tnhh Công Nghệ Hana Nguyên</t>
  </si>
  <si>
    <t>Công Ty Tnhh Thương Mại Dịch Vụ Vietfast</t>
  </si>
  <si>
    <t>Công Ty Tnhh Mtv Thương Mại Dịch Vụ Xuất Nhập Khẩu Đầu Tư Đại Thạnh</t>
  </si>
  <si>
    <t>Công Ty Tnhh Xuất Nhập Khẩu Thực Phẩm Cát Linh</t>
  </si>
  <si>
    <t>Ctcp Tiep Van A Au O/B Tam Ngog One Member Company Ltd</t>
  </si>
  <si>
    <t>Ctcp Van Tai Duong Sat Ha Noi O/B Tam Ngoc One Member Company Ltd</t>
  </si>
  <si>
    <t>Công ty</t>
  </si>
  <si>
    <t>Mã số thuế</t>
  </si>
  <si>
    <t>0305208972</t>
  </si>
  <si>
    <t>1801645227</t>
  </si>
  <si>
    <t>0315014630</t>
  </si>
  <si>
    <t>0316436339</t>
  </si>
  <si>
    <t>0309187240</t>
  </si>
  <si>
    <t>3603481676</t>
  </si>
  <si>
    <t>0315589420</t>
  </si>
  <si>
    <t>0313655540</t>
  </si>
  <si>
    <t>0106040958</t>
  </si>
  <si>
    <t>2900326375</t>
  </si>
  <si>
    <t>4401101524</t>
  </si>
  <si>
    <t>0303210912</t>
  </si>
  <si>
    <t>0314576154</t>
  </si>
  <si>
    <t>0305444715</t>
  </si>
  <si>
    <t>0312627029</t>
  </si>
  <si>
    <t>0303534667</t>
  </si>
  <si>
    <t>3601948891</t>
  </si>
  <si>
    <t>0301469902</t>
  </si>
  <si>
    <t>0312119762</t>
  </si>
  <si>
    <t>0315827805</t>
  </si>
  <si>
    <t>1101929551</t>
  </si>
  <si>
    <t>0305864558</t>
  </si>
  <si>
    <t>1501095011</t>
  </si>
  <si>
    <t>3603407457</t>
  </si>
  <si>
    <t>4201798548</t>
  </si>
  <si>
    <t>0315941233</t>
  </si>
  <si>
    <t>0310527928</t>
  </si>
  <si>
    <t>0304707023</t>
  </si>
  <si>
    <t>1602172495</t>
  </si>
  <si>
    <t>0317363651</t>
  </si>
  <si>
    <t>0101695502</t>
  </si>
  <si>
    <t>0314028704</t>
  </si>
  <si>
    <t>0313226608</t>
  </si>
  <si>
    <t>0318320594</t>
  </si>
  <si>
    <t>0313903962</t>
  </si>
  <si>
    <t>0317492720</t>
  </si>
  <si>
    <t>0317294510</t>
  </si>
  <si>
    <t>0314582091</t>
  </si>
  <si>
    <t>6300252552</t>
  </si>
  <si>
    <t>6300254045</t>
  </si>
  <si>
    <t>1201680678</t>
  </si>
  <si>
    <t>0316846670</t>
  </si>
  <si>
    <t>0316275995</t>
  </si>
  <si>
    <t>0313713866</t>
  </si>
  <si>
    <t>0316268324</t>
  </si>
  <si>
    <t>0313602612</t>
  </si>
  <si>
    <t>0108679588</t>
  </si>
  <si>
    <t>0316292535</t>
  </si>
  <si>
    <t>0312530669</t>
  </si>
  <si>
    <t>1501136596</t>
  </si>
  <si>
    <t>0104577786</t>
  </si>
  <si>
    <t>0316352671</t>
  </si>
  <si>
    <t>1602013311</t>
  </si>
  <si>
    <t>0311654573</t>
  </si>
  <si>
    <t>0317164127</t>
  </si>
  <si>
    <t>1100867415</t>
  </si>
  <si>
    <t>1100795104</t>
  </si>
  <si>
    <t>1402183059</t>
  </si>
  <si>
    <t>0313369451</t>
  </si>
  <si>
    <t>0310278855</t>
  </si>
  <si>
    <t>0310571123</t>
  </si>
  <si>
    <t>1402168149</t>
  </si>
  <si>
    <t>0314350929</t>
  </si>
  <si>
    <t>1801216612</t>
  </si>
  <si>
    <t>0317999197</t>
  </si>
  <si>
    <t>0317203834</t>
  </si>
  <si>
    <t>0316847610</t>
  </si>
  <si>
    <t>4500612946</t>
  </si>
  <si>
    <t>0313756193</t>
  </si>
  <si>
    <t>3700313821</t>
  </si>
  <si>
    <t>0312198436</t>
  </si>
  <si>
    <t>0310182159</t>
  </si>
  <si>
    <t>0316334224</t>
  </si>
  <si>
    <t>0316589737</t>
  </si>
  <si>
    <t>0312857463</t>
  </si>
  <si>
    <t>0314264557</t>
  </si>
  <si>
    <t>1301028917</t>
  </si>
  <si>
    <t>0316409913</t>
  </si>
  <si>
    <t>0316141060</t>
  </si>
  <si>
    <t>0313038996</t>
  </si>
  <si>
    <t>0312660594</t>
  </si>
  <si>
    <t>3702328319</t>
  </si>
  <si>
    <t>1101858815</t>
  </si>
  <si>
    <t>6001554146</t>
  </si>
  <si>
    <t>0107821792</t>
  </si>
  <si>
    <t>0313690351</t>
  </si>
  <si>
    <t>0301435734</t>
  </si>
  <si>
    <t>3502130456</t>
  </si>
  <si>
    <t>0301056158</t>
  </si>
  <si>
    <t>1201611681</t>
  </si>
  <si>
    <t>0110729074</t>
  </si>
  <si>
    <t>3900443874</t>
  </si>
  <si>
    <t>0305924292</t>
  </si>
  <si>
    <t>0303714388</t>
  </si>
  <si>
    <t>0107538104</t>
  </si>
  <si>
    <t>0314605285</t>
  </si>
  <si>
    <t>0315742968</t>
  </si>
  <si>
    <t>0311529639</t>
  </si>
  <si>
    <t>0303722117</t>
  </si>
  <si>
    <t>0316150812</t>
  </si>
  <si>
    <t>0302668749</t>
  </si>
  <si>
    <t>0303835505</t>
  </si>
  <si>
    <t>0316633062</t>
  </si>
  <si>
    <t>0315124721</t>
  </si>
  <si>
    <t>0315855697</t>
  </si>
  <si>
    <t>0109568979</t>
  </si>
  <si>
    <t>1301118582</t>
  </si>
  <si>
    <t>0317334876</t>
  </si>
  <si>
    <t>0600429626</t>
  </si>
  <si>
    <t>0316728677</t>
  </si>
  <si>
    <t>0401984311</t>
  </si>
  <si>
    <t>0315363913</t>
  </si>
  <si>
    <t>0316829185</t>
  </si>
  <si>
    <t>0312265393</t>
  </si>
  <si>
    <t>0305253100</t>
  </si>
  <si>
    <t>0315936177</t>
  </si>
  <si>
    <t>2400645912</t>
  </si>
  <si>
    <t>0315315451</t>
  </si>
  <si>
    <t>0312356386</t>
  </si>
  <si>
    <t>3600809285</t>
  </si>
  <si>
    <t>2301165915</t>
  </si>
  <si>
    <t>0304258307</t>
  </si>
  <si>
    <t>0101335210</t>
  </si>
  <si>
    <t>0312961947</t>
  </si>
  <si>
    <t>0314119895</t>
  </si>
  <si>
    <t>0316690399</t>
  </si>
  <si>
    <t>3702950696</t>
  </si>
  <si>
    <t>0314957897</t>
  </si>
  <si>
    <t>0311446615</t>
  </si>
  <si>
    <t>0315827040</t>
  </si>
  <si>
    <t>0313721666</t>
  </si>
  <si>
    <t>0301412769</t>
  </si>
  <si>
    <t>0314529299</t>
  </si>
  <si>
    <t>0314284546</t>
  </si>
  <si>
    <t>0105972147</t>
  </si>
  <si>
    <t>0313213077</t>
  </si>
  <si>
    <t>1101980879</t>
  </si>
  <si>
    <t>1801707836</t>
  </si>
  <si>
    <t>0314064371</t>
  </si>
  <si>
    <t>0305400877</t>
  </si>
  <si>
    <t>0106447895</t>
  </si>
  <si>
    <t>0316050737</t>
  </si>
  <si>
    <t>0301776205</t>
  </si>
  <si>
    <t>3702397753</t>
  </si>
  <si>
    <t>0402222122</t>
  </si>
  <si>
    <t xml:space="preserve">1801645227 </t>
  </si>
  <si>
    <t>2300680991</t>
  </si>
  <si>
    <t>Purchaser_raw</t>
  </si>
  <si>
    <t>Supplier_raw</t>
  </si>
  <si>
    <t>Purchaser_code</t>
  </si>
  <si>
    <t>Supplier_code</t>
  </si>
  <si>
    <t>Công ty cũ</t>
  </si>
  <si>
    <t>Điều vàng</t>
  </si>
  <si>
    <t>Điều lụa</t>
  </si>
  <si>
    <t>Dừa sấy</t>
  </si>
  <si>
    <t>Bánh dừa nướng</t>
  </si>
  <si>
    <t>Macadamia</t>
  </si>
  <si>
    <t>Ngô cay</t>
  </si>
  <si>
    <t>Mít sấy</t>
  </si>
  <si>
    <t>HS Code_raw</t>
  </si>
  <si>
    <t>80410000</t>
  </si>
  <si>
    <t>8045000000</t>
  </si>
  <si>
    <t>8045000090</t>
  </si>
  <si>
    <t>80450220</t>
  </si>
  <si>
    <t>810900</t>
  </si>
  <si>
    <t>81090990</t>
  </si>
  <si>
    <t>81340900</t>
  </si>
  <si>
    <t>90240900</t>
  </si>
  <si>
    <t>2006000000</t>
  </si>
  <si>
    <t>2008999000</t>
  </si>
  <si>
    <t>3923299000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</si>
</sst>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hh:mm:ss"/>
  </numFmts>
  <fonts count="4" x14ac:knownFonts="1">
    <font>
      <sz val="11"/>
      <color theme="1"/>
      <name val="Calibri"/>
      <family val="2"/>
      <scheme val="minor"/>
    </font>
    <font>
      <b/>
      <sz val="11"/>
      <name val="Calibri"/>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3"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applyAlignment="1">
      <alignment horizontal="center"/>
    </xf>
    <xf numFmtId="0" fontId="0" fillId="0" borderId="0" xfId="0" quotePrefix="1"/>
    <xf numFmtId="0" fontId="1" fillId="0" borderId="0" xfId="0" applyFont="1" applyAlignment="1">
      <alignment horizontal="center" vertical="top"/>
    </xf>
    <xf numFmtId="0" fontId="1" fillId="2" borderId="1" xfId="0" applyFont="1" applyFill="1" applyBorder="1" applyAlignment="1">
      <alignment horizontal="center" vertical="top"/>
    </xf>
    <xf numFmtId="49" fontId="1" fillId="0" borderId="1" xfId="1" applyNumberFormat="1" applyFont="1" applyBorder="1" applyAlignment="1">
      <alignment horizontal="center" vertical="top"/>
    </xf>
    <xf numFmtId="49" fontId="0" fillId="0" borderId="0" xfId="1" applyNumberFormat="1" applyFont="1"/>
  </cellXfs>
  <cellStyles count="2">
    <cellStyle name="Comma" xfId="1" builtinId="3"/>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63"/>
  <sheetViews>
    <sheetView tabSelected="1" topLeftCell="A1038" workbookViewId="0">
      <selection activeCell="E989" sqref="E989"/>
    </sheetView>
  </sheetViews>
  <sheetFormatPr defaultRowHeight="14.4" x14ac:dyDescent="0.3"/>
  <cols>
    <col min="3" max="3" width="18.109375" bestFit="1" customWidth="1"/>
    <col min="4" max="4" width="17.77734375" style="8" customWidth="1"/>
    <col min="5" max="5" width="13.109375" style="8" bestFit="1" customWidth="1"/>
    <col min="6" max="6" width="102.109375" customWidth="1"/>
    <col min="7" max="7" width="46.88671875" customWidth="1"/>
    <col min="8" max="10" width="55.33203125" customWidth="1"/>
    <col min="11" max="11" width="18.109375" customWidth="1"/>
    <col min="12" max="12" width="15.77734375" customWidth="1"/>
    <col min="14" max="14" width="12.77734375" bestFit="1" customWidth="1"/>
    <col min="15" max="15" width="12.33203125" bestFit="1" customWidth="1"/>
    <col min="16" max="16" width="21.5546875" bestFit="1" customWidth="1"/>
    <col min="17" max="17" width="10.44140625" bestFit="1" customWidth="1"/>
  </cols>
  <sheetData>
    <row r="1" spans="1:19" x14ac:dyDescent="0.3">
      <c r="A1" s="1" t="s">
        <v>0</v>
      </c>
      <c r="B1" s="1" t="s">
        <v>1</v>
      </c>
      <c r="C1" s="1" t="s">
        <v>2</v>
      </c>
      <c r="D1" s="7" t="s">
        <v>1619</v>
      </c>
      <c r="E1" s="7" t="s">
        <v>3</v>
      </c>
      <c r="F1" s="1" t="s">
        <v>4</v>
      </c>
      <c r="G1" s="1" t="s">
        <v>1607</v>
      </c>
      <c r="H1" s="1" t="s">
        <v>1608</v>
      </c>
      <c r="I1" s="6" t="s">
        <v>5</v>
      </c>
      <c r="J1" s="6" t="s">
        <v>6</v>
      </c>
      <c r="K1" s="6" t="s">
        <v>1609</v>
      </c>
      <c r="L1" s="6" t="s">
        <v>1610</v>
      </c>
      <c r="M1" s="1" t="s">
        <v>7</v>
      </c>
      <c r="N1" s="1" t="s">
        <v>8</v>
      </c>
      <c r="O1" s="1" t="s">
        <v>9</v>
      </c>
      <c r="P1" s="1" t="s">
        <v>10</v>
      </c>
      <c r="Q1" s="1" t="s">
        <v>11</v>
      </c>
      <c r="R1" t="s">
        <v>12</v>
      </c>
      <c r="S1" s="1" t="s">
        <v>13</v>
      </c>
    </row>
    <row r="2" spans="1:19" x14ac:dyDescent="0.3">
      <c r="A2" t="s">
        <v>1158</v>
      </c>
      <c r="B2" t="s">
        <v>1159</v>
      </c>
      <c r="C2" s="2">
        <v>45466</v>
      </c>
      <c r="D2" s="8">
        <v>200600</v>
      </c>
      <c r="E2" s="8">
        <v>200600</v>
      </c>
      <c r="F2" t="s">
        <v>1302</v>
      </c>
      <c r="G2" t="s">
        <v>772</v>
      </c>
      <c r="H2" t="s">
        <v>1298</v>
      </c>
      <c r="I2" t="s">
        <v>772</v>
      </c>
      <c r="J2" t="s">
        <v>1345</v>
      </c>
      <c r="K2">
        <f>_xlfn.IFNA(VLOOKUP(I2, Sheet2!$B:$C, 2, 0), )</f>
        <v>0</v>
      </c>
      <c r="L2" t="str">
        <f>_xlfn.IFNA(VLOOKUP(J2, Sheet2!$B:$C, 2, 0), )</f>
        <v>1801645227</v>
      </c>
      <c r="M2">
        <v>47496</v>
      </c>
      <c r="N2">
        <v>2200</v>
      </c>
      <c r="P2" t="s">
        <v>25</v>
      </c>
      <c r="Q2" t="s">
        <v>19</v>
      </c>
      <c r="R2" t="s">
        <v>20</v>
      </c>
      <c r="S2" t="s">
        <v>1163</v>
      </c>
    </row>
    <row r="3" spans="1:19" x14ac:dyDescent="0.3">
      <c r="A3" t="s">
        <v>1158</v>
      </c>
      <c r="B3" t="s">
        <v>1159</v>
      </c>
      <c r="C3" s="2">
        <v>45466</v>
      </c>
      <c r="D3" s="8">
        <v>200600</v>
      </c>
      <c r="E3" s="8">
        <v>200600</v>
      </c>
      <c r="F3" t="s">
        <v>1302</v>
      </c>
      <c r="G3" t="s">
        <v>772</v>
      </c>
      <c r="H3" t="s">
        <v>1298</v>
      </c>
      <c r="I3" t="s">
        <v>772</v>
      </c>
      <c r="J3" t="s">
        <v>1345</v>
      </c>
      <c r="K3">
        <f>_xlfn.IFNA(VLOOKUP(I3, Sheet2!$B:$C, 2, 0), )</f>
        <v>0</v>
      </c>
      <c r="L3" t="str">
        <f>_xlfn.IFNA(VLOOKUP(J3, Sheet2!$B:$C, 2, 0), )</f>
        <v>1801645227</v>
      </c>
      <c r="M3">
        <v>47496</v>
      </c>
      <c r="N3">
        <v>5880</v>
      </c>
      <c r="P3" t="s">
        <v>25</v>
      </c>
      <c r="Q3" t="s">
        <v>19</v>
      </c>
      <c r="R3" t="s">
        <v>20</v>
      </c>
      <c r="S3" t="s">
        <v>1163</v>
      </c>
    </row>
    <row r="4" spans="1:19" x14ac:dyDescent="0.3">
      <c r="A4" t="s">
        <v>1158</v>
      </c>
      <c r="B4" t="s">
        <v>1159</v>
      </c>
      <c r="C4" s="2">
        <v>45137</v>
      </c>
      <c r="D4" s="8">
        <v>200899</v>
      </c>
      <c r="E4" s="8">
        <v>200899</v>
      </c>
      <c r="F4" t="s">
        <v>1177</v>
      </c>
      <c r="G4" t="s">
        <v>1178</v>
      </c>
      <c r="H4" t="s">
        <v>1179</v>
      </c>
      <c r="I4" t="s">
        <v>1178</v>
      </c>
      <c r="J4" t="s">
        <v>1347</v>
      </c>
      <c r="K4">
        <f>_xlfn.IFNA(VLOOKUP(I4, Sheet2!$B:$C, 2, 0), )</f>
        <v>0</v>
      </c>
      <c r="L4" t="str">
        <f>_xlfn.IFNA(VLOOKUP(J4, Sheet2!$B:$C, 2, 0), )</f>
        <v>0315014630</v>
      </c>
      <c r="M4">
        <v>4200</v>
      </c>
      <c r="N4">
        <v>6</v>
      </c>
      <c r="P4" t="s">
        <v>25</v>
      </c>
      <c r="Q4" t="s">
        <v>19</v>
      </c>
      <c r="R4" t="s">
        <v>20</v>
      </c>
      <c r="S4" t="s">
        <v>702</v>
      </c>
    </row>
    <row r="5" spans="1:19" x14ac:dyDescent="0.3">
      <c r="A5" t="s">
        <v>1184</v>
      </c>
      <c r="B5" t="s">
        <v>1159</v>
      </c>
      <c r="C5" s="2">
        <v>45381</v>
      </c>
      <c r="D5" s="8">
        <v>200899</v>
      </c>
      <c r="E5" s="8">
        <v>200899</v>
      </c>
      <c r="F5" t="s">
        <v>1172</v>
      </c>
      <c r="G5" t="s">
        <v>458</v>
      </c>
      <c r="H5" t="s">
        <v>1185</v>
      </c>
      <c r="I5" t="s">
        <v>458</v>
      </c>
      <c r="J5" t="s">
        <v>1456</v>
      </c>
      <c r="K5">
        <f>_xlfn.IFNA(VLOOKUP(I5, Sheet2!$B:$C, 2, 0), )</f>
        <v>0</v>
      </c>
      <c r="L5" t="str">
        <f>_xlfn.IFNA(VLOOKUP(J5, Sheet2!$B:$C, 2, 0), )</f>
        <v>3600809285</v>
      </c>
      <c r="M5">
        <v>25920</v>
      </c>
      <c r="O5">
        <v>0</v>
      </c>
      <c r="P5" t="s">
        <v>108</v>
      </c>
      <c r="Q5" t="s">
        <v>19</v>
      </c>
      <c r="R5" t="s">
        <v>20</v>
      </c>
      <c r="S5" t="s">
        <v>136</v>
      </c>
    </row>
    <row r="6" spans="1:19" x14ac:dyDescent="0.3">
      <c r="A6" t="s">
        <v>1184</v>
      </c>
      <c r="B6" t="s">
        <v>1159</v>
      </c>
      <c r="C6" s="2">
        <v>45341</v>
      </c>
      <c r="D6" s="8">
        <v>200899</v>
      </c>
      <c r="E6" s="8">
        <v>200899</v>
      </c>
      <c r="F6" t="s">
        <v>1186</v>
      </c>
      <c r="G6" t="s">
        <v>458</v>
      </c>
      <c r="H6" t="s">
        <v>1187</v>
      </c>
      <c r="I6" t="s">
        <v>458</v>
      </c>
      <c r="J6" t="s">
        <v>1345</v>
      </c>
      <c r="K6">
        <f>_xlfn.IFNA(VLOOKUP(I6, Sheet2!$B:$C, 2, 0), )</f>
        <v>0</v>
      </c>
      <c r="L6" t="str">
        <f>_xlfn.IFNA(VLOOKUP(J6, Sheet2!$B:$C, 2, 0), )</f>
        <v>1801645227</v>
      </c>
      <c r="M6">
        <v>25920</v>
      </c>
      <c r="O6">
        <v>0</v>
      </c>
      <c r="P6" t="s">
        <v>108</v>
      </c>
      <c r="Q6" t="s">
        <v>19</v>
      </c>
      <c r="R6" t="s">
        <v>20</v>
      </c>
      <c r="S6" t="s">
        <v>168</v>
      </c>
    </row>
    <row r="7" spans="1:19" x14ac:dyDescent="0.3">
      <c r="A7" t="s">
        <v>1184</v>
      </c>
      <c r="B7" t="s">
        <v>1159</v>
      </c>
      <c r="C7" s="2">
        <v>45229</v>
      </c>
      <c r="D7" s="8">
        <v>200899</v>
      </c>
      <c r="E7" s="8">
        <v>200899</v>
      </c>
      <c r="F7" t="s">
        <v>1172</v>
      </c>
      <c r="G7" t="s">
        <v>1011</v>
      </c>
      <c r="H7" t="s">
        <v>1188</v>
      </c>
      <c r="I7" t="s">
        <v>1011</v>
      </c>
      <c r="J7" t="s">
        <v>1188</v>
      </c>
      <c r="K7">
        <f>_xlfn.IFNA(VLOOKUP(I7, Sheet2!$B:$C, 2, 0), )</f>
        <v>0</v>
      </c>
      <c r="L7" t="str">
        <f>_xlfn.IFNA(VLOOKUP(J7, Sheet2!$B:$C, 2, 0), )</f>
        <v>2301165915</v>
      </c>
      <c r="M7">
        <v>27202</v>
      </c>
      <c r="O7">
        <v>0</v>
      </c>
      <c r="P7" t="s">
        <v>108</v>
      </c>
      <c r="Q7" t="s">
        <v>19</v>
      </c>
      <c r="R7" t="s">
        <v>20</v>
      </c>
      <c r="S7" t="s">
        <v>256</v>
      </c>
    </row>
    <row r="8" spans="1:19" x14ac:dyDescent="0.3">
      <c r="A8" t="s">
        <v>1158</v>
      </c>
      <c r="B8" t="s">
        <v>1159</v>
      </c>
      <c r="C8" s="2">
        <v>45457</v>
      </c>
      <c r="D8" s="8">
        <v>200899</v>
      </c>
      <c r="E8" s="8">
        <v>200899</v>
      </c>
      <c r="F8" t="s">
        <v>1162</v>
      </c>
      <c r="G8" t="s">
        <v>1205</v>
      </c>
      <c r="H8" t="s">
        <v>1206</v>
      </c>
      <c r="I8" t="s">
        <v>1205</v>
      </c>
      <c r="J8" t="s">
        <v>1206</v>
      </c>
      <c r="K8">
        <f>_xlfn.IFNA(VLOOKUP(I8, Sheet2!$B:$C, 2, 0), )</f>
        <v>0</v>
      </c>
      <c r="L8" t="str">
        <f>_xlfn.IFNA(VLOOKUP(J8, Sheet2!$B:$C, 2, 0), )</f>
        <v>3702950696</v>
      </c>
      <c r="M8">
        <v>24360</v>
      </c>
      <c r="N8">
        <v>4000</v>
      </c>
      <c r="O8">
        <v>0.5</v>
      </c>
      <c r="P8" t="s">
        <v>25</v>
      </c>
      <c r="Q8" t="s">
        <v>19</v>
      </c>
      <c r="R8" t="s">
        <v>20</v>
      </c>
      <c r="S8" t="s">
        <v>1163</v>
      </c>
    </row>
    <row r="9" spans="1:19" x14ac:dyDescent="0.3">
      <c r="A9" t="s">
        <v>1184</v>
      </c>
      <c r="B9" t="s">
        <v>1159</v>
      </c>
      <c r="C9" s="2">
        <v>45343</v>
      </c>
      <c r="D9" s="8">
        <v>200899</v>
      </c>
      <c r="E9" s="8">
        <v>200899</v>
      </c>
      <c r="F9" t="s">
        <v>1237</v>
      </c>
      <c r="G9" t="s">
        <v>1238</v>
      </c>
      <c r="H9" t="s">
        <v>1239</v>
      </c>
      <c r="I9" t="s">
        <v>1238</v>
      </c>
      <c r="J9" t="s">
        <v>1356</v>
      </c>
      <c r="K9">
        <f>_xlfn.IFNA(VLOOKUP(I9, Sheet2!$B:$C, 2, 0), )</f>
        <v>0</v>
      </c>
      <c r="L9" t="str">
        <f>_xlfn.IFNA(VLOOKUP(J9, Sheet2!$B:$C, 2, 0), )</f>
        <v>0305444715</v>
      </c>
      <c r="M9">
        <v>53856.6</v>
      </c>
      <c r="O9">
        <v>0</v>
      </c>
      <c r="P9" t="s">
        <v>108</v>
      </c>
      <c r="Q9" t="s">
        <v>19</v>
      </c>
      <c r="R9" t="s">
        <v>20</v>
      </c>
      <c r="S9" t="s">
        <v>168</v>
      </c>
    </row>
    <row r="10" spans="1:19" x14ac:dyDescent="0.3">
      <c r="A10" t="s">
        <v>1184</v>
      </c>
      <c r="B10" t="s">
        <v>1159</v>
      </c>
      <c r="C10" s="2">
        <v>45312</v>
      </c>
      <c r="D10" s="8">
        <v>200899</v>
      </c>
      <c r="E10" s="8">
        <v>200899</v>
      </c>
      <c r="F10" t="s">
        <v>1240</v>
      </c>
      <c r="G10" t="s">
        <v>1238</v>
      </c>
      <c r="H10" t="s">
        <v>1239</v>
      </c>
      <c r="I10" t="s">
        <v>1238</v>
      </c>
      <c r="J10" t="s">
        <v>1356</v>
      </c>
      <c r="K10">
        <f>_xlfn.IFNA(VLOOKUP(I10, Sheet2!$B:$C, 2, 0), )</f>
        <v>0</v>
      </c>
      <c r="L10" t="str">
        <f>_xlfn.IFNA(VLOOKUP(J10, Sheet2!$B:$C, 2, 0), )</f>
        <v>0305444715</v>
      </c>
      <c r="M10">
        <v>26976.5</v>
      </c>
      <c r="O10">
        <v>0</v>
      </c>
      <c r="P10" t="s">
        <v>108</v>
      </c>
      <c r="Q10" t="s">
        <v>19</v>
      </c>
      <c r="R10" t="s">
        <v>20</v>
      </c>
      <c r="S10" t="s">
        <v>199</v>
      </c>
    </row>
    <row r="11" spans="1:19" x14ac:dyDescent="0.3">
      <c r="A11" t="s">
        <v>1184</v>
      </c>
      <c r="B11" t="s">
        <v>1159</v>
      </c>
      <c r="C11" s="2">
        <v>45306</v>
      </c>
      <c r="D11" s="8">
        <v>200899</v>
      </c>
      <c r="E11" s="8">
        <v>200899</v>
      </c>
      <c r="F11" t="s">
        <v>1241</v>
      </c>
      <c r="G11" t="s">
        <v>1238</v>
      </c>
      <c r="H11" t="s">
        <v>1239</v>
      </c>
      <c r="I11" t="s">
        <v>1238</v>
      </c>
      <c r="J11" t="s">
        <v>1356</v>
      </c>
      <c r="K11">
        <f>_xlfn.IFNA(VLOOKUP(I11, Sheet2!$B:$C, 2, 0), )</f>
        <v>0</v>
      </c>
      <c r="L11" t="str">
        <f>_xlfn.IFNA(VLOOKUP(J11, Sheet2!$B:$C, 2, 0), )</f>
        <v>0305444715</v>
      </c>
      <c r="M11">
        <v>27527.4</v>
      </c>
      <c r="O11">
        <v>0</v>
      </c>
      <c r="P11" t="s">
        <v>108</v>
      </c>
      <c r="Q11" t="s">
        <v>19</v>
      </c>
      <c r="R11" t="s">
        <v>20</v>
      </c>
      <c r="S11" t="s">
        <v>199</v>
      </c>
    </row>
    <row r="12" spans="1:19" x14ac:dyDescent="0.3">
      <c r="A12" t="s">
        <v>1184</v>
      </c>
      <c r="B12" t="s">
        <v>1159</v>
      </c>
      <c r="C12" s="2">
        <v>45280</v>
      </c>
      <c r="D12" s="8">
        <v>200899</v>
      </c>
      <c r="E12" s="8">
        <v>200899</v>
      </c>
      <c r="F12" t="s">
        <v>1242</v>
      </c>
      <c r="G12" t="s">
        <v>1238</v>
      </c>
      <c r="H12" t="s">
        <v>1239</v>
      </c>
      <c r="I12" t="s">
        <v>1238</v>
      </c>
      <c r="J12" t="s">
        <v>1356</v>
      </c>
      <c r="K12">
        <f>_xlfn.IFNA(VLOOKUP(I12, Sheet2!$B:$C, 2, 0), )</f>
        <v>0</v>
      </c>
      <c r="L12" t="str">
        <f>_xlfn.IFNA(VLOOKUP(J12, Sheet2!$B:$C, 2, 0), )</f>
        <v>0305444715</v>
      </c>
      <c r="M12">
        <v>27114.9</v>
      </c>
      <c r="O12">
        <v>0</v>
      </c>
      <c r="P12" t="s">
        <v>108</v>
      </c>
      <c r="Q12" t="s">
        <v>19</v>
      </c>
      <c r="R12" t="s">
        <v>20</v>
      </c>
      <c r="S12" t="s">
        <v>216</v>
      </c>
    </row>
    <row r="13" spans="1:19" x14ac:dyDescent="0.3">
      <c r="A13" t="s">
        <v>1184</v>
      </c>
      <c r="B13" t="s">
        <v>1159</v>
      </c>
      <c r="C13" s="2">
        <v>45255</v>
      </c>
      <c r="D13" s="8">
        <v>200899</v>
      </c>
      <c r="E13" s="8">
        <v>200899</v>
      </c>
      <c r="F13" t="s">
        <v>1243</v>
      </c>
      <c r="G13" t="s">
        <v>1011</v>
      </c>
      <c r="H13" t="s">
        <v>1239</v>
      </c>
      <c r="I13" t="s">
        <v>1011</v>
      </c>
      <c r="J13" t="s">
        <v>1356</v>
      </c>
      <c r="K13">
        <f>_xlfn.IFNA(VLOOKUP(I13, Sheet2!$B:$C, 2, 0), )</f>
        <v>0</v>
      </c>
      <c r="L13" t="str">
        <f>_xlfn.IFNA(VLOOKUP(J13, Sheet2!$B:$C, 2, 0), )</f>
        <v>0305444715</v>
      </c>
      <c r="M13">
        <v>27757.4</v>
      </c>
      <c r="O13">
        <v>0</v>
      </c>
      <c r="P13" t="s">
        <v>108</v>
      </c>
      <c r="Q13" t="s">
        <v>19</v>
      </c>
      <c r="R13" t="s">
        <v>20</v>
      </c>
      <c r="S13" t="s">
        <v>224</v>
      </c>
    </row>
    <row r="14" spans="1:19" x14ac:dyDescent="0.3">
      <c r="A14" t="s">
        <v>1184</v>
      </c>
      <c r="B14" t="s">
        <v>1159</v>
      </c>
      <c r="C14" s="2">
        <v>45382</v>
      </c>
      <c r="D14" s="8">
        <v>200899</v>
      </c>
      <c r="E14" s="8">
        <v>200899</v>
      </c>
      <c r="F14" t="s">
        <v>1291</v>
      </c>
      <c r="G14" t="s">
        <v>1292</v>
      </c>
      <c r="H14" t="s">
        <v>1293</v>
      </c>
      <c r="I14" t="s">
        <v>1292</v>
      </c>
      <c r="J14" t="s">
        <v>1355</v>
      </c>
      <c r="K14">
        <f>_xlfn.IFNA(VLOOKUP(I14, Sheet2!$B:$C, 2, 0), )</f>
        <v>0</v>
      </c>
      <c r="L14" t="str">
        <f>_xlfn.IFNA(VLOOKUP(J14, Sheet2!$B:$C, 2, 0), )</f>
        <v>0314576154</v>
      </c>
      <c r="M14">
        <v>5950</v>
      </c>
      <c r="O14">
        <v>0</v>
      </c>
      <c r="P14" t="s">
        <v>108</v>
      </c>
      <c r="Q14" t="s">
        <v>19</v>
      </c>
      <c r="R14" t="s">
        <v>20</v>
      </c>
      <c r="S14" t="s">
        <v>136</v>
      </c>
    </row>
    <row r="15" spans="1:19" x14ac:dyDescent="0.3">
      <c r="A15" t="s">
        <v>1158</v>
      </c>
      <c r="B15" t="s">
        <v>1159</v>
      </c>
      <c r="C15" s="2">
        <v>45421</v>
      </c>
      <c r="D15" s="8">
        <v>200899</v>
      </c>
      <c r="E15" s="8">
        <v>200899</v>
      </c>
      <c r="F15" t="s">
        <v>1172</v>
      </c>
      <c r="G15" t="s">
        <v>1299</v>
      </c>
      <c r="H15" t="s">
        <v>1298</v>
      </c>
      <c r="I15" t="s">
        <v>1299</v>
      </c>
      <c r="J15" t="s">
        <v>1345</v>
      </c>
      <c r="K15">
        <f>_xlfn.IFNA(VLOOKUP(I15, Sheet2!$B:$C, 2, 0), )</f>
        <v>0</v>
      </c>
      <c r="L15" t="str">
        <f>_xlfn.IFNA(VLOOKUP(J15, Sheet2!$B:$C, 2, 0), )</f>
        <v>1801645227</v>
      </c>
      <c r="M15">
        <v>11725</v>
      </c>
      <c r="N15">
        <v>2225</v>
      </c>
      <c r="P15" t="s">
        <v>25</v>
      </c>
      <c r="Q15" t="s">
        <v>19</v>
      </c>
      <c r="R15" t="s">
        <v>20</v>
      </c>
      <c r="S15" t="s">
        <v>21</v>
      </c>
    </row>
    <row r="16" spans="1:19" x14ac:dyDescent="0.3">
      <c r="A16" t="s">
        <v>1184</v>
      </c>
      <c r="B16" t="s">
        <v>1159</v>
      </c>
      <c r="C16" s="2">
        <v>45440</v>
      </c>
      <c r="D16" s="8">
        <v>200899</v>
      </c>
      <c r="E16" s="8">
        <v>200899</v>
      </c>
      <c r="F16" t="s">
        <v>1172</v>
      </c>
      <c r="G16" t="s">
        <v>1303</v>
      </c>
      <c r="H16" t="s">
        <v>1304</v>
      </c>
      <c r="I16" t="s">
        <v>1303</v>
      </c>
      <c r="J16" t="s">
        <v>1345</v>
      </c>
      <c r="K16">
        <f>_xlfn.IFNA(VLOOKUP(I16, Sheet2!$B:$C, 2, 0), )</f>
        <v>0</v>
      </c>
      <c r="L16" t="str">
        <f>_xlfn.IFNA(VLOOKUP(J16, Sheet2!$B:$C, 2, 0), )</f>
        <v>1801645227</v>
      </c>
      <c r="M16">
        <v>25920</v>
      </c>
      <c r="O16">
        <v>0</v>
      </c>
      <c r="P16" t="s">
        <v>108</v>
      </c>
      <c r="Q16" t="s">
        <v>19</v>
      </c>
      <c r="R16" t="s">
        <v>20</v>
      </c>
      <c r="S16" t="s">
        <v>21</v>
      </c>
    </row>
    <row r="17" spans="1:19" x14ac:dyDescent="0.3">
      <c r="A17" t="s">
        <v>1184</v>
      </c>
      <c r="B17" t="s">
        <v>1159</v>
      </c>
      <c r="C17" s="2">
        <v>45427</v>
      </c>
      <c r="D17" s="8">
        <v>200899</v>
      </c>
      <c r="E17" s="8">
        <v>200899</v>
      </c>
      <c r="F17" t="s">
        <v>1172</v>
      </c>
      <c r="G17" t="s">
        <v>458</v>
      </c>
      <c r="H17" t="s">
        <v>1304</v>
      </c>
      <c r="I17" t="s">
        <v>458</v>
      </c>
      <c r="J17" t="s">
        <v>1345</v>
      </c>
      <c r="K17">
        <f>_xlfn.IFNA(VLOOKUP(I17, Sheet2!$B:$C, 2, 0), )</f>
        <v>0</v>
      </c>
      <c r="L17" t="str">
        <f>_xlfn.IFNA(VLOOKUP(J17, Sheet2!$B:$C, 2, 0), )</f>
        <v>1801645227</v>
      </c>
      <c r="M17">
        <v>25920</v>
      </c>
      <c r="O17">
        <v>0</v>
      </c>
      <c r="P17" t="s">
        <v>108</v>
      </c>
      <c r="Q17" t="s">
        <v>19</v>
      </c>
      <c r="R17" t="s">
        <v>20</v>
      </c>
      <c r="S17" t="s">
        <v>21</v>
      </c>
    </row>
    <row r="18" spans="1:19" x14ac:dyDescent="0.3">
      <c r="A18" t="s">
        <v>1184</v>
      </c>
      <c r="B18" t="s">
        <v>1159</v>
      </c>
      <c r="C18" s="2">
        <v>45417</v>
      </c>
      <c r="D18" s="8">
        <v>200899</v>
      </c>
      <c r="E18" s="8">
        <v>200899</v>
      </c>
      <c r="F18" t="s">
        <v>1172</v>
      </c>
      <c r="G18" t="s">
        <v>458</v>
      </c>
      <c r="H18" t="s">
        <v>1304</v>
      </c>
      <c r="I18" t="s">
        <v>458</v>
      </c>
      <c r="J18" t="s">
        <v>1345</v>
      </c>
      <c r="K18">
        <f>_xlfn.IFNA(VLOOKUP(I18, Sheet2!$B:$C, 2, 0), )</f>
        <v>0</v>
      </c>
      <c r="L18" t="str">
        <f>_xlfn.IFNA(VLOOKUP(J18, Sheet2!$B:$C, 2, 0), )</f>
        <v>1801645227</v>
      </c>
      <c r="M18">
        <v>25920</v>
      </c>
      <c r="O18">
        <v>0</v>
      </c>
      <c r="P18" t="s">
        <v>108</v>
      </c>
      <c r="Q18" t="s">
        <v>19</v>
      </c>
      <c r="R18" t="s">
        <v>20</v>
      </c>
      <c r="S18" t="s">
        <v>21</v>
      </c>
    </row>
    <row r="19" spans="1:19" x14ac:dyDescent="0.3">
      <c r="A19" t="s">
        <v>1184</v>
      </c>
      <c r="B19" t="s">
        <v>1159</v>
      </c>
      <c r="C19" s="2">
        <v>45387</v>
      </c>
      <c r="D19" s="8">
        <v>200899</v>
      </c>
      <c r="E19" s="8">
        <v>200899</v>
      </c>
      <c r="F19" t="s">
        <v>1172</v>
      </c>
      <c r="G19" t="s">
        <v>299</v>
      </c>
      <c r="H19" t="s">
        <v>1304</v>
      </c>
      <c r="I19" t="s">
        <v>299</v>
      </c>
      <c r="J19" t="s">
        <v>1345</v>
      </c>
      <c r="K19">
        <f>_xlfn.IFNA(VLOOKUP(I19, Sheet2!$B:$C, 2, 0), )</f>
        <v>0</v>
      </c>
      <c r="L19" t="str">
        <f>_xlfn.IFNA(VLOOKUP(J19, Sheet2!$B:$C, 2, 0), )</f>
        <v>1801645227</v>
      </c>
      <c r="M19">
        <v>27625</v>
      </c>
      <c r="O19">
        <v>0</v>
      </c>
      <c r="P19" t="s">
        <v>300</v>
      </c>
      <c r="Q19" t="s">
        <v>19</v>
      </c>
      <c r="R19" t="s">
        <v>20</v>
      </c>
      <c r="S19" t="s">
        <v>112</v>
      </c>
    </row>
    <row r="20" spans="1:19" x14ac:dyDescent="0.3">
      <c r="A20" t="s">
        <v>1184</v>
      </c>
      <c r="B20" t="s">
        <v>1159</v>
      </c>
      <c r="C20" s="2">
        <v>45160</v>
      </c>
      <c r="D20" s="8">
        <v>200899</v>
      </c>
      <c r="E20" s="8">
        <v>200899</v>
      </c>
      <c r="F20" t="s">
        <v>1308</v>
      </c>
      <c r="G20" t="s">
        <v>1011</v>
      </c>
      <c r="H20" t="s">
        <v>1304</v>
      </c>
      <c r="I20" t="s">
        <v>1011</v>
      </c>
      <c r="J20" t="s">
        <v>1345</v>
      </c>
      <c r="K20">
        <f>_xlfn.IFNA(VLOOKUP(I20, Sheet2!$B:$C, 2, 0), )</f>
        <v>0</v>
      </c>
      <c r="L20" t="str">
        <f>_xlfn.IFNA(VLOOKUP(J20, Sheet2!$B:$C, 2, 0), )</f>
        <v>1801645227</v>
      </c>
      <c r="M20">
        <v>24840</v>
      </c>
      <c r="O20">
        <v>0</v>
      </c>
      <c r="P20" t="s">
        <v>108</v>
      </c>
      <c r="Q20" t="s">
        <v>19</v>
      </c>
      <c r="R20" t="s">
        <v>20</v>
      </c>
      <c r="S20" t="s">
        <v>332</v>
      </c>
    </row>
    <row r="21" spans="1:19" x14ac:dyDescent="0.3">
      <c r="A21" t="s">
        <v>1158</v>
      </c>
      <c r="B21" t="s">
        <v>1159</v>
      </c>
      <c r="C21" s="2">
        <v>45137</v>
      </c>
      <c r="D21" s="8">
        <v>630590</v>
      </c>
      <c r="E21" s="8">
        <v>630590</v>
      </c>
      <c r="F21" t="s">
        <v>1189</v>
      </c>
      <c r="G21" t="s">
        <v>1190</v>
      </c>
      <c r="H21" t="s">
        <v>1191</v>
      </c>
      <c r="I21" t="s">
        <v>1190</v>
      </c>
      <c r="J21" t="s">
        <v>1191</v>
      </c>
      <c r="K21">
        <f>_xlfn.IFNA(VLOOKUP(I21, Sheet2!$B:$C, 2, 0), )</f>
        <v>0</v>
      </c>
      <c r="L21" t="str">
        <f>_xlfn.IFNA(VLOOKUP(J21, Sheet2!$B:$C, 2, 0), )</f>
        <v>0304258307</v>
      </c>
      <c r="M21">
        <v>14956</v>
      </c>
      <c r="N21">
        <v>156</v>
      </c>
      <c r="O21">
        <v>0.3</v>
      </c>
      <c r="P21" t="s">
        <v>25</v>
      </c>
      <c r="Q21" t="s">
        <v>19</v>
      </c>
      <c r="R21" t="s">
        <v>20</v>
      </c>
      <c r="S21" t="s">
        <v>702</v>
      </c>
    </row>
    <row r="22" spans="1:19" x14ac:dyDescent="0.3">
      <c r="A22" t="s">
        <v>14</v>
      </c>
      <c r="B22" t="s">
        <v>15</v>
      </c>
      <c r="C22" s="2">
        <v>45288</v>
      </c>
      <c r="D22" s="8">
        <v>19059080</v>
      </c>
      <c r="E22" s="8">
        <v>19059080</v>
      </c>
      <c r="F22" t="s">
        <v>775</v>
      </c>
      <c r="G22" t="s">
        <v>735</v>
      </c>
      <c r="H22" t="s">
        <v>331</v>
      </c>
      <c r="I22" t="s">
        <v>735</v>
      </c>
      <c r="J22" t="s">
        <v>1391</v>
      </c>
      <c r="K22">
        <f>_xlfn.IFNA(VLOOKUP(I22, Sheet2!$B:$C, 2, 0), )</f>
        <v>0</v>
      </c>
      <c r="L22" t="str">
        <f>_xlfn.IFNA(VLOOKUP(J22, Sheet2!$B:$C, 2, 0), )</f>
        <v>0316292535</v>
      </c>
      <c r="N22">
        <v>30</v>
      </c>
      <c r="O22">
        <v>1.1000000000000001</v>
      </c>
      <c r="P22" t="s">
        <v>25</v>
      </c>
      <c r="Q22" t="s">
        <v>19</v>
      </c>
      <c r="R22" t="s">
        <v>20</v>
      </c>
      <c r="S22" t="s">
        <v>216</v>
      </c>
    </row>
    <row r="23" spans="1:19" x14ac:dyDescent="0.3">
      <c r="A23" t="s">
        <v>14</v>
      </c>
      <c r="B23" t="s">
        <v>15</v>
      </c>
      <c r="C23" s="2">
        <v>45237</v>
      </c>
      <c r="D23" s="8">
        <v>19059080</v>
      </c>
      <c r="E23" s="8">
        <v>19059080</v>
      </c>
      <c r="F23" t="s">
        <v>933</v>
      </c>
      <c r="G23" t="s">
        <v>934</v>
      </c>
      <c r="H23" t="s">
        <v>331</v>
      </c>
      <c r="I23" t="s">
        <v>934</v>
      </c>
      <c r="J23" t="s">
        <v>1391</v>
      </c>
      <c r="K23">
        <f>_xlfn.IFNA(VLOOKUP(I23, Sheet2!$B:$C, 2, 0), )</f>
        <v>0</v>
      </c>
      <c r="L23" t="str">
        <f>_xlfn.IFNA(VLOOKUP(J23, Sheet2!$B:$C, 2, 0), )</f>
        <v>0316292535</v>
      </c>
      <c r="N23">
        <v>10</v>
      </c>
      <c r="O23">
        <v>0.1</v>
      </c>
      <c r="P23" t="s">
        <v>25</v>
      </c>
      <c r="Q23" t="s">
        <v>19</v>
      </c>
      <c r="R23" t="s">
        <v>20</v>
      </c>
      <c r="S23" t="s">
        <v>224</v>
      </c>
    </row>
    <row r="24" spans="1:19" x14ac:dyDescent="0.3">
      <c r="A24" t="s">
        <v>14</v>
      </c>
      <c r="B24" t="s">
        <v>15</v>
      </c>
      <c r="C24" s="2">
        <v>45432</v>
      </c>
      <c r="D24" s="8">
        <v>19059090</v>
      </c>
      <c r="E24" s="8">
        <v>19059090</v>
      </c>
      <c r="F24" t="s">
        <v>137</v>
      </c>
      <c r="G24" t="s">
        <v>138</v>
      </c>
      <c r="H24" t="s">
        <v>87</v>
      </c>
      <c r="I24" t="s">
        <v>138</v>
      </c>
      <c r="J24" t="s">
        <v>1358</v>
      </c>
      <c r="K24">
        <f>_xlfn.IFNA(VLOOKUP(I24, Sheet2!$B:$C, 2, 0), )</f>
        <v>0</v>
      </c>
      <c r="L24" t="str">
        <f>_xlfn.IFNA(VLOOKUP(J24, Sheet2!$B:$C, 2, 0), )</f>
        <v>0303534667</v>
      </c>
      <c r="N24">
        <v>1</v>
      </c>
      <c r="O24">
        <v>0</v>
      </c>
      <c r="P24" t="s">
        <v>25</v>
      </c>
      <c r="Q24" t="s">
        <v>19</v>
      </c>
      <c r="R24" t="s">
        <v>20</v>
      </c>
      <c r="S24" t="s">
        <v>21</v>
      </c>
    </row>
    <row r="25" spans="1:19" x14ac:dyDescent="0.3">
      <c r="A25" t="s">
        <v>14</v>
      </c>
      <c r="B25" t="s">
        <v>15</v>
      </c>
      <c r="C25" s="2">
        <v>45416</v>
      </c>
      <c r="D25" s="8">
        <v>19059090</v>
      </c>
      <c r="E25" s="8">
        <v>19059090</v>
      </c>
      <c r="F25" t="s">
        <v>253</v>
      </c>
      <c r="G25" t="s">
        <v>254</v>
      </c>
      <c r="H25" t="s">
        <v>255</v>
      </c>
      <c r="I25" t="s">
        <v>254</v>
      </c>
      <c r="J25" t="s">
        <v>1380</v>
      </c>
      <c r="K25">
        <f>_xlfn.IFNA(VLOOKUP(I25, Sheet2!$B:$C, 2, 0), )</f>
        <v>0</v>
      </c>
      <c r="L25" t="str">
        <f>_xlfn.IFNA(VLOOKUP(J25, Sheet2!$B:$C, 2, 0), )</f>
        <v>0314582091</v>
      </c>
      <c r="N25">
        <v>1</v>
      </c>
      <c r="O25">
        <v>0.1</v>
      </c>
      <c r="P25" t="s">
        <v>25</v>
      </c>
      <c r="Q25" t="s">
        <v>19</v>
      </c>
      <c r="R25" t="s">
        <v>20</v>
      </c>
      <c r="S25" t="s">
        <v>21</v>
      </c>
    </row>
    <row r="26" spans="1:19" x14ac:dyDescent="0.3">
      <c r="A26" t="s">
        <v>14</v>
      </c>
      <c r="B26" t="s">
        <v>15</v>
      </c>
      <c r="C26" s="2">
        <v>45324</v>
      </c>
      <c r="D26" s="8">
        <v>19059090</v>
      </c>
      <c r="E26" s="8">
        <v>19059090</v>
      </c>
      <c r="F26" t="s">
        <v>631</v>
      </c>
      <c r="G26" t="s">
        <v>632</v>
      </c>
      <c r="H26" t="s">
        <v>24</v>
      </c>
      <c r="I26" t="s">
        <v>632</v>
      </c>
      <c r="J26" t="s">
        <v>1346</v>
      </c>
      <c r="K26">
        <f>_xlfn.IFNA(VLOOKUP(I26, Sheet2!$B:$C, 2, 0), )</f>
        <v>0</v>
      </c>
      <c r="L26" t="str">
        <f>_xlfn.IFNA(VLOOKUP(J26, Sheet2!$B:$C, 2, 0), )</f>
        <v>0305208972</v>
      </c>
      <c r="N26">
        <v>2</v>
      </c>
      <c r="O26">
        <v>0.4</v>
      </c>
      <c r="P26" t="s">
        <v>25</v>
      </c>
      <c r="Q26" t="s">
        <v>19</v>
      </c>
      <c r="R26" t="s">
        <v>20</v>
      </c>
      <c r="S26" t="s">
        <v>168</v>
      </c>
    </row>
    <row r="27" spans="1:19" x14ac:dyDescent="0.3">
      <c r="A27" t="s">
        <v>14</v>
      </c>
      <c r="B27" t="s">
        <v>15</v>
      </c>
      <c r="C27" s="2">
        <v>45304</v>
      </c>
      <c r="D27" s="8">
        <v>19059090</v>
      </c>
      <c r="E27" s="8">
        <v>19059090</v>
      </c>
      <c r="F27" t="s">
        <v>711</v>
      </c>
      <c r="G27" t="s">
        <v>712</v>
      </c>
      <c r="H27" t="s">
        <v>28</v>
      </c>
      <c r="I27" t="s">
        <v>712</v>
      </c>
      <c r="J27" t="s">
        <v>28</v>
      </c>
      <c r="K27">
        <f>_xlfn.IFNA(VLOOKUP(I27, Sheet2!$B:$C, 2, 0), )</f>
        <v>0</v>
      </c>
      <c r="L27">
        <f>_xlfn.IFNA(VLOOKUP(J27, Sheet2!$B:$C, 2, 0), )</f>
        <v>0</v>
      </c>
      <c r="N27">
        <v>24</v>
      </c>
      <c r="O27">
        <v>0.6</v>
      </c>
      <c r="P27" t="s">
        <v>19</v>
      </c>
      <c r="Q27" t="s">
        <v>19</v>
      </c>
      <c r="R27" t="s">
        <v>20</v>
      </c>
      <c r="S27" t="s">
        <v>199</v>
      </c>
    </row>
    <row r="28" spans="1:19" x14ac:dyDescent="0.3">
      <c r="A28" t="s">
        <v>14</v>
      </c>
      <c r="B28" t="s">
        <v>15</v>
      </c>
      <c r="C28" s="2">
        <v>45304</v>
      </c>
      <c r="D28" s="8">
        <v>19059090</v>
      </c>
      <c r="E28" s="8">
        <v>19059090</v>
      </c>
      <c r="F28" t="s">
        <v>713</v>
      </c>
      <c r="G28" t="s">
        <v>714</v>
      </c>
      <c r="H28" t="s">
        <v>28</v>
      </c>
      <c r="I28" t="s">
        <v>714</v>
      </c>
      <c r="J28" t="s">
        <v>28</v>
      </c>
      <c r="K28">
        <f>_xlfn.IFNA(VLOOKUP(I28, Sheet2!$B:$C, 2, 0), )</f>
        <v>0</v>
      </c>
      <c r="L28">
        <f>_xlfn.IFNA(VLOOKUP(J28, Sheet2!$B:$C, 2, 0), )</f>
        <v>0</v>
      </c>
      <c r="N28">
        <v>90</v>
      </c>
      <c r="O28">
        <v>0.8</v>
      </c>
      <c r="P28" t="s">
        <v>19</v>
      </c>
      <c r="Q28" t="s">
        <v>19</v>
      </c>
      <c r="R28" t="s">
        <v>20</v>
      </c>
      <c r="S28" t="s">
        <v>199</v>
      </c>
    </row>
    <row r="29" spans="1:19" x14ac:dyDescent="0.3">
      <c r="A29" t="s">
        <v>14</v>
      </c>
      <c r="B29" t="s">
        <v>15</v>
      </c>
      <c r="C29" s="2">
        <v>45269</v>
      </c>
      <c r="D29" s="8">
        <v>19059090</v>
      </c>
      <c r="E29" s="8">
        <v>19059090</v>
      </c>
      <c r="F29" t="s">
        <v>835</v>
      </c>
      <c r="G29" t="s">
        <v>836</v>
      </c>
      <c r="H29" t="s">
        <v>227</v>
      </c>
      <c r="I29" t="s">
        <v>836</v>
      </c>
      <c r="J29" t="s">
        <v>1375</v>
      </c>
      <c r="K29">
        <f>_xlfn.IFNA(VLOOKUP(I29, Sheet2!$B:$C, 2, 0), )</f>
        <v>0</v>
      </c>
      <c r="L29" t="str">
        <f>_xlfn.IFNA(VLOOKUP(J29, Sheet2!$B:$C, 2, 0), )</f>
        <v>0313226608</v>
      </c>
      <c r="N29">
        <v>2</v>
      </c>
      <c r="O29">
        <v>0.1</v>
      </c>
      <c r="P29" t="s">
        <v>25</v>
      </c>
      <c r="Q29" t="s">
        <v>19</v>
      </c>
      <c r="R29" t="s">
        <v>20</v>
      </c>
      <c r="S29" t="s">
        <v>216</v>
      </c>
    </row>
    <row r="30" spans="1:19" x14ac:dyDescent="0.3">
      <c r="A30" t="s">
        <v>14</v>
      </c>
      <c r="B30" t="s">
        <v>15</v>
      </c>
      <c r="C30" s="2">
        <v>45251</v>
      </c>
      <c r="D30" s="8">
        <v>19059090</v>
      </c>
      <c r="E30" s="8">
        <v>19059090</v>
      </c>
      <c r="F30" t="s">
        <v>895</v>
      </c>
      <c r="G30" t="s">
        <v>896</v>
      </c>
      <c r="H30" t="s">
        <v>318</v>
      </c>
      <c r="I30" t="s">
        <v>896</v>
      </c>
      <c r="J30" t="s">
        <v>1387</v>
      </c>
      <c r="K30">
        <f>_xlfn.IFNA(VLOOKUP(I30, Sheet2!$B:$C, 2, 0), )</f>
        <v>0</v>
      </c>
      <c r="L30" t="str">
        <f>_xlfn.IFNA(VLOOKUP(J30, Sheet2!$B:$C, 2, 0), )</f>
        <v>0313713866</v>
      </c>
      <c r="N30">
        <v>1</v>
      </c>
      <c r="O30">
        <v>0</v>
      </c>
      <c r="P30" t="s">
        <v>25</v>
      </c>
      <c r="Q30" t="s">
        <v>19</v>
      </c>
      <c r="R30" t="s">
        <v>20</v>
      </c>
      <c r="S30" t="s">
        <v>224</v>
      </c>
    </row>
    <row r="31" spans="1:19" x14ac:dyDescent="0.3">
      <c r="A31" t="s">
        <v>14</v>
      </c>
      <c r="B31" t="s">
        <v>15</v>
      </c>
      <c r="C31" s="2">
        <v>45209</v>
      </c>
      <c r="D31" s="8">
        <v>19059090</v>
      </c>
      <c r="E31" s="8">
        <v>19059090</v>
      </c>
      <c r="F31" t="s">
        <v>989</v>
      </c>
      <c r="G31" t="s">
        <v>990</v>
      </c>
      <c r="H31" t="s">
        <v>227</v>
      </c>
      <c r="I31" t="s">
        <v>990</v>
      </c>
      <c r="J31" t="s">
        <v>1375</v>
      </c>
      <c r="K31">
        <f>_xlfn.IFNA(VLOOKUP(I31, Sheet2!$B:$C, 2, 0), )</f>
        <v>0</v>
      </c>
      <c r="L31" t="str">
        <f>_xlfn.IFNA(VLOOKUP(J31, Sheet2!$B:$C, 2, 0), )</f>
        <v>0313226608</v>
      </c>
      <c r="N31">
        <v>6</v>
      </c>
      <c r="O31">
        <v>0.7</v>
      </c>
      <c r="P31" t="s">
        <v>25</v>
      </c>
      <c r="Q31" t="s">
        <v>19</v>
      </c>
      <c r="R31" t="s">
        <v>20</v>
      </c>
      <c r="S31" t="s">
        <v>256</v>
      </c>
    </row>
    <row r="32" spans="1:19" x14ac:dyDescent="0.3">
      <c r="A32" t="s">
        <v>14</v>
      </c>
      <c r="B32" t="s">
        <v>15</v>
      </c>
      <c r="C32" s="2">
        <v>45202</v>
      </c>
      <c r="D32" s="8">
        <v>19059090</v>
      </c>
      <c r="E32" s="8">
        <v>19059090</v>
      </c>
      <c r="F32" t="s">
        <v>1014</v>
      </c>
      <c r="G32" t="s">
        <v>1015</v>
      </c>
      <c r="H32" t="s">
        <v>227</v>
      </c>
      <c r="I32" t="s">
        <v>1015</v>
      </c>
      <c r="J32" t="s">
        <v>1375</v>
      </c>
      <c r="K32">
        <f>_xlfn.IFNA(VLOOKUP(I32, Sheet2!$B:$C, 2, 0), )</f>
        <v>0</v>
      </c>
      <c r="L32" t="str">
        <f>_xlfn.IFNA(VLOOKUP(J32, Sheet2!$B:$C, 2, 0), )</f>
        <v>0313226608</v>
      </c>
      <c r="N32">
        <v>14</v>
      </c>
      <c r="O32">
        <v>2</v>
      </c>
      <c r="P32" t="s">
        <v>25</v>
      </c>
      <c r="Q32" t="s">
        <v>19</v>
      </c>
      <c r="R32" t="s">
        <v>20</v>
      </c>
      <c r="S32" t="s">
        <v>256</v>
      </c>
    </row>
    <row r="33" spans="1:19" x14ac:dyDescent="0.3">
      <c r="A33" t="s">
        <v>14</v>
      </c>
      <c r="B33" t="s">
        <v>15</v>
      </c>
      <c r="C33" s="2">
        <v>45202</v>
      </c>
      <c r="D33" s="8">
        <v>19059090</v>
      </c>
      <c r="E33" s="8">
        <v>19059090</v>
      </c>
      <c r="F33" t="s">
        <v>1016</v>
      </c>
      <c r="G33" t="s">
        <v>1017</v>
      </c>
      <c r="H33" t="s">
        <v>227</v>
      </c>
      <c r="I33" t="s">
        <v>1017</v>
      </c>
      <c r="J33" t="s">
        <v>1375</v>
      </c>
      <c r="K33">
        <f>_xlfn.IFNA(VLOOKUP(I33, Sheet2!$B:$C, 2, 0), )</f>
        <v>0</v>
      </c>
      <c r="L33" t="str">
        <f>_xlfn.IFNA(VLOOKUP(J33, Sheet2!$B:$C, 2, 0), )</f>
        <v>0313226608</v>
      </c>
      <c r="N33">
        <v>1</v>
      </c>
      <c r="O33">
        <v>0</v>
      </c>
      <c r="P33" t="s">
        <v>25</v>
      </c>
      <c r="Q33" t="s">
        <v>19</v>
      </c>
      <c r="R33" t="s">
        <v>20</v>
      </c>
      <c r="S33" t="s">
        <v>256</v>
      </c>
    </row>
    <row r="34" spans="1:19" x14ac:dyDescent="0.3">
      <c r="A34" t="s">
        <v>14</v>
      </c>
      <c r="B34" t="s">
        <v>15</v>
      </c>
      <c r="C34" s="2">
        <v>45168</v>
      </c>
      <c r="D34" s="8">
        <v>19059090</v>
      </c>
      <c r="E34" s="8">
        <v>19059090</v>
      </c>
      <c r="F34" t="s">
        <v>1061</v>
      </c>
      <c r="G34" t="s">
        <v>1062</v>
      </c>
      <c r="H34" t="s">
        <v>331</v>
      </c>
      <c r="I34" t="s">
        <v>1062</v>
      </c>
      <c r="J34" t="s">
        <v>1391</v>
      </c>
      <c r="K34">
        <f>_xlfn.IFNA(VLOOKUP(I34, Sheet2!$B:$C, 2, 0), )</f>
        <v>0</v>
      </c>
      <c r="L34" t="str">
        <f>_xlfn.IFNA(VLOOKUP(J34, Sheet2!$B:$C, 2, 0), )</f>
        <v>0316292535</v>
      </c>
      <c r="N34">
        <v>2</v>
      </c>
      <c r="O34">
        <v>0.1</v>
      </c>
      <c r="P34" t="s">
        <v>228</v>
      </c>
      <c r="Q34" t="s">
        <v>19</v>
      </c>
      <c r="R34" t="s">
        <v>20</v>
      </c>
      <c r="S34" t="s">
        <v>332</v>
      </c>
    </row>
    <row r="35" spans="1:19" x14ac:dyDescent="0.3">
      <c r="A35" t="s">
        <v>14</v>
      </c>
      <c r="B35" t="s">
        <v>15</v>
      </c>
      <c r="C35" s="2">
        <v>45159</v>
      </c>
      <c r="D35" s="8">
        <v>19059090</v>
      </c>
      <c r="E35" s="8">
        <v>19059090</v>
      </c>
      <c r="F35" t="s">
        <v>1089</v>
      </c>
      <c r="G35" t="s">
        <v>1090</v>
      </c>
      <c r="H35" t="s">
        <v>71</v>
      </c>
      <c r="I35" t="s">
        <v>1090</v>
      </c>
      <c r="J35" t="s">
        <v>1354</v>
      </c>
      <c r="K35">
        <f>_xlfn.IFNA(VLOOKUP(I35, Sheet2!$B:$C, 2, 0), )</f>
        <v>0</v>
      </c>
      <c r="L35" t="str">
        <f>_xlfn.IFNA(VLOOKUP(J35, Sheet2!$B:$C, 2, 0), )</f>
        <v>0303210912</v>
      </c>
      <c r="N35">
        <v>3</v>
      </c>
      <c r="O35">
        <v>0.4</v>
      </c>
      <c r="P35" t="s">
        <v>25</v>
      </c>
      <c r="Q35" t="s">
        <v>19</v>
      </c>
      <c r="R35" t="s">
        <v>20</v>
      </c>
      <c r="S35" t="s">
        <v>332</v>
      </c>
    </row>
    <row r="36" spans="1:19" x14ac:dyDescent="0.3">
      <c r="A36" t="s">
        <v>14</v>
      </c>
      <c r="B36" t="s">
        <v>15</v>
      </c>
      <c r="C36" s="2">
        <v>45156</v>
      </c>
      <c r="D36" s="8">
        <v>19059090</v>
      </c>
      <c r="E36" s="8">
        <v>19059090</v>
      </c>
      <c r="F36" t="s">
        <v>1092</v>
      </c>
      <c r="G36" t="s">
        <v>1093</v>
      </c>
      <c r="H36" t="s">
        <v>331</v>
      </c>
      <c r="I36" t="s">
        <v>1093</v>
      </c>
      <c r="J36" t="s">
        <v>1391</v>
      </c>
      <c r="K36">
        <f>_xlfn.IFNA(VLOOKUP(I36, Sheet2!$B:$C, 2, 0), )</f>
        <v>0</v>
      </c>
      <c r="L36" t="str">
        <f>_xlfn.IFNA(VLOOKUP(J36, Sheet2!$B:$C, 2, 0), )</f>
        <v>0316292535</v>
      </c>
      <c r="N36">
        <v>2</v>
      </c>
      <c r="O36">
        <v>0.3</v>
      </c>
      <c r="P36" t="s">
        <v>25</v>
      </c>
      <c r="Q36" t="s">
        <v>19</v>
      </c>
      <c r="R36" t="s">
        <v>20</v>
      </c>
      <c r="S36" t="s">
        <v>332</v>
      </c>
    </row>
    <row r="37" spans="1:19" x14ac:dyDescent="0.3">
      <c r="A37" t="s">
        <v>14</v>
      </c>
      <c r="B37" t="s">
        <v>15</v>
      </c>
      <c r="C37" s="2">
        <v>45134</v>
      </c>
      <c r="D37" s="8">
        <v>19059090</v>
      </c>
      <c r="E37" s="8">
        <v>19059090</v>
      </c>
      <c r="F37" t="s">
        <v>1136</v>
      </c>
      <c r="G37" t="s">
        <v>1137</v>
      </c>
      <c r="H37" t="s">
        <v>1138</v>
      </c>
      <c r="I37" t="s">
        <v>1137</v>
      </c>
      <c r="J37" t="s">
        <v>1138</v>
      </c>
      <c r="K37">
        <f>_xlfn.IFNA(VLOOKUP(I37, Sheet2!$B:$C, 2, 0), )</f>
        <v>0</v>
      </c>
      <c r="L37" t="str">
        <f>_xlfn.IFNA(VLOOKUP(J37, Sheet2!$B:$C, 2, 0), )</f>
        <v>0305253100</v>
      </c>
      <c r="M37">
        <v>0</v>
      </c>
      <c r="N37">
        <v>1</v>
      </c>
      <c r="O37">
        <v>0</v>
      </c>
      <c r="P37" t="s">
        <v>228</v>
      </c>
      <c r="Q37" t="s">
        <v>19</v>
      </c>
      <c r="R37" t="s">
        <v>20</v>
      </c>
      <c r="S37" t="s">
        <v>702</v>
      </c>
    </row>
    <row r="38" spans="1:19" x14ac:dyDescent="0.3">
      <c r="A38" t="s">
        <v>14</v>
      </c>
      <c r="B38" t="s">
        <v>15</v>
      </c>
      <c r="C38" s="2">
        <v>45124</v>
      </c>
      <c r="D38" s="8">
        <v>19059090</v>
      </c>
      <c r="E38" s="8">
        <v>19059090</v>
      </c>
      <c r="F38" t="s">
        <v>1154</v>
      </c>
      <c r="G38" t="s">
        <v>1155</v>
      </c>
      <c r="H38" t="s">
        <v>255</v>
      </c>
      <c r="I38" t="s">
        <v>1155</v>
      </c>
      <c r="J38" t="s">
        <v>1380</v>
      </c>
      <c r="K38">
        <f>_xlfn.IFNA(VLOOKUP(I38, Sheet2!$B:$C, 2, 0), )</f>
        <v>0</v>
      </c>
      <c r="L38" t="str">
        <f>_xlfn.IFNA(VLOOKUP(J38, Sheet2!$B:$C, 2, 0), )</f>
        <v>0314582091</v>
      </c>
      <c r="M38">
        <v>0</v>
      </c>
      <c r="N38">
        <v>2</v>
      </c>
      <c r="O38">
        <v>0.1</v>
      </c>
      <c r="P38" t="s">
        <v>25</v>
      </c>
      <c r="Q38" t="s">
        <v>19</v>
      </c>
      <c r="R38" t="s">
        <v>20</v>
      </c>
      <c r="S38" t="s">
        <v>702</v>
      </c>
    </row>
    <row r="39" spans="1:19" x14ac:dyDescent="0.3">
      <c r="A39" t="s">
        <v>14</v>
      </c>
      <c r="B39" t="s">
        <v>15</v>
      </c>
      <c r="C39" s="2">
        <v>45443</v>
      </c>
      <c r="D39" s="8">
        <v>20060000</v>
      </c>
      <c r="E39" s="8">
        <v>20060000</v>
      </c>
      <c r="F39" t="s">
        <v>16</v>
      </c>
      <c r="G39" t="s">
        <v>17</v>
      </c>
      <c r="H39" t="s">
        <v>18</v>
      </c>
      <c r="I39" t="s">
        <v>17</v>
      </c>
      <c r="J39" t="s">
        <v>1345</v>
      </c>
      <c r="K39">
        <f>_xlfn.IFNA(VLOOKUP(I39, Sheet2!$B:$C, 2, 0), )</f>
        <v>0</v>
      </c>
      <c r="L39" t="str">
        <f>_xlfn.IFNA(VLOOKUP(J39, Sheet2!$B:$C, 2, 0), )</f>
        <v>1801645227</v>
      </c>
      <c r="N39">
        <v>20039.04</v>
      </c>
      <c r="O39">
        <v>2049.1999999999998</v>
      </c>
      <c r="P39" t="s">
        <v>19</v>
      </c>
      <c r="Q39" t="s">
        <v>19</v>
      </c>
      <c r="R39" t="s">
        <v>20</v>
      </c>
      <c r="S39" t="s">
        <v>21</v>
      </c>
    </row>
    <row r="40" spans="1:19" x14ac:dyDescent="0.3">
      <c r="A40" t="s">
        <v>14</v>
      </c>
      <c r="B40" t="s">
        <v>15</v>
      </c>
      <c r="C40" s="2">
        <v>45443</v>
      </c>
      <c r="D40" s="8">
        <v>20060000</v>
      </c>
      <c r="E40" s="8">
        <v>20060000</v>
      </c>
      <c r="F40" t="s">
        <v>22</v>
      </c>
      <c r="G40" t="s">
        <v>23</v>
      </c>
      <c r="H40" t="s">
        <v>24</v>
      </c>
      <c r="I40" t="s">
        <v>23</v>
      </c>
      <c r="J40" t="s">
        <v>1346</v>
      </c>
      <c r="K40">
        <f>_xlfn.IFNA(VLOOKUP(I40, Sheet2!$B:$C, 2, 0), )</f>
        <v>0</v>
      </c>
      <c r="L40" t="str">
        <f>_xlfn.IFNA(VLOOKUP(J40, Sheet2!$B:$C, 2, 0), )</f>
        <v>0305208972</v>
      </c>
      <c r="N40">
        <v>1</v>
      </c>
      <c r="O40">
        <v>0.1</v>
      </c>
      <c r="P40" t="s">
        <v>25</v>
      </c>
      <c r="Q40" t="s">
        <v>19</v>
      </c>
      <c r="R40" t="s">
        <v>20</v>
      </c>
      <c r="S40" t="s">
        <v>21</v>
      </c>
    </row>
    <row r="41" spans="1:19" x14ac:dyDescent="0.3">
      <c r="A41" t="s">
        <v>14</v>
      </c>
      <c r="B41" t="s">
        <v>15</v>
      </c>
      <c r="C41" s="2">
        <v>45443</v>
      </c>
      <c r="D41" s="8">
        <v>20060000</v>
      </c>
      <c r="E41" s="8">
        <v>20060000</v>
      </c>
      <c r="F41" t="s">
        <v>26</v>
      </c>
      <c r="G41" t="s">
        <v>27</v>
      </c>
      <c r="H41" t="s">
        <v>28</v>
      </c>
      <c r="I41" t="s">
        <v>27</v>
      </c>
      <c r="J41" t="s">
        <v>28</v>
      </c>
      <c r="K41">
        <f>_xlfn.IFNA(VLOOKUP(I41, Sheet2!$B:$C, 2, 0), )</f>
        <v>0</v>
      </c>
      <c r="L41">
        <f>_xlfn.IFNA(VLOOKUP(J41, Sheet2!$B:$C, 2, 0), )</f>
        <v>0</v>
      </c>
      <c r="N41">
        <v>4</v>
      </c>
      <c r="O41">
        <v>0.4</v>
      </c>
      <c r="P41" t="s">
        <v>19</v>
      </c>
      <c r="Q41" t="s">
        <v>19</v>
      </c>
      <c r="R41" t="s">
        <v>20</v>
      </c>
      <c r="S41" t="s">
        <v>21</v>
      </c>
    </row>
    <row r="42" spans="1:19" x14ac:dyDescent="0.3">
      <c r="A42" t="s">
        <v>14</v>
      </c>
      <c r="B42" t="s">
        <v>15</v>
      </c>
      <c r="C42" s="2">
        <v>45442</v>
      </c>
      <c r="D42" s="8">
        <v>20060000</v>
      </c>
      <c r="E42" s="8">
        <v>20060000</v>
      </c>
      <c r="F42" t="s">
        <v>36</v>
      </c>
      <c r="G42" t="s">
        <v>37</v>
      </c>
      <c r="H42" t="s">
        <v>28</v>
      </c>
      <c r="I42" t="s">
        <v>37</v>
      </c>
      <c r="J42" t="s">
        <v>28</v>
      </c>
      <c r="K42">
        <f>_xlfn.IFNA(VLOOKUP(I42, Sheet2!$B:$C, 2, 0), )</f>
        <v>0</v>
      </c>
      <c r="L42">
        <f>_xlfn.IFNA(VLOOKUP(J42, Sheet2!$B:$C, 2, 0), )</f>
        <v>0</v>
      </c>
      <c r="N42">
        <v>4</v>
      </c>
      <c r="O42">
        <v>0.3</v>
      </c>
      <c r="P42" t="s">
        <v>19</v>
      </c>
      <c r="Q42" t="s">
        <v>19</v>
      </c>
      <c r="R42" t="s">
        <v>20</v>
      </c>
      <c r="S42" t="s">
        <v>21</v>
      </c>
    </row>
    <row r="43" spans="1:19" x14ac:dyDescent="0.3">
      <c r="A43" t="s">
        <v>14</v>
      </c>
      <c r="B43" t="s">
        <v>15</v>
      </c>
      <c r="C43" s="2">
        <v>45441</v>
      </c>
      <c r="D43" s="8">
        <v>20060000</v>
      </c>
      <c r="E43" s="8">
        <v>20060000</v>
      </c>
      <c r="F43" t="s">
        <v>61</v>
      </c>
      <c r="G43" t="s">
        <v>62</v>
      </c>
      <c r="H43" t="s">
        <v>63</v>
      </c>
      <c r="I43" t="s">
        <v>62</v>
      </c>
      <c r="J43" t="s">
        <v>1353</v>
      </c>
      <c r="K43">
        <f>_xlfn.IFNA(VLOOKUP(I43, Sheet2!$B:$C, 2, 0), )</f>
        <v>0</v>
      </c>
      <c r="L43" t="str">
        <f>_xlfn.IFNA(VLOOKUP(J43, Sheet2!$B:$C, 2, 0), )</f>
        <v>4401101524</v>
      </c>
      <c r="N43">
        <v>10</v>
      </c>
      <c r="O43">
        <v>3</v>
      </c>
      <c r="P43" t="s">
        <v>64</v>
      </c>
      <c r="Q43" t="s">
        <v>19</v>
      </c>
      <c r="R43" t="s">
        <v>20</v>
      </c>
      <c r="S43" t="s">
        <v>21</v>
      </c>
    </row>
    <row r="44" spans="1:19" x14ac:dyDescent="0.3">
      <c r="A44" t="s">
        <v>14</v>
      </c>
      <c r="B44" t="s">
        <v>15</v>
      </c>
      <c r="C44" s="2">
        <v>45436</v>
      </c>
      <c r="D44" s="8">
        <v>20060000</v>
      </c>
      <c r="E44" s="8">
        <v>20060000</v>
      </c>
      <c r="F44" t="s">
        <v>96</v>
      </c>
      <c r="G44" t="s">
        <v>97</v>
      </c>
      <c r="H44" t="s">
        <v>28</v>
      </c>
      <c r="I44" t="s">
        <v>97</v>
      </c>
      <c r="J44" t="s">
        <v>28</v>
      </c>
      <c r="K44">
        <f>_xlfn.IFNA(VLOOKUP(I44, Sheet2!$B:$C, 2, 0), )</f>
        <v>0</v>
      </c>
      <c r="L44">
        <f>_xlfn.IFNA(VLOOKUP(J44, Sheet2!$B:$C, 2, 0), )</f>
        <v>0</v>
      </c>
      <c r="N44">
        <v>2</v>
      </c>
      <c r="O44">
        <v>0.1</v>
      </c>
      <c r="P44" t="s">
        <v>19</v>
      </c>
      <c r="Q44" t="s">
        <v>19</v>
      </c>
      <c r="R44" t="s">
        <v>20</v>
      </c>
      <c r="S44" t="s">
        <v>21</v>
      </c>
    </row>
    <row r="45" spans="1:19" x14ac:dyDescent="0.3">
      <c r="A45" t="s">
        <v>14</v>
      </c>
      <c r="B45" t="s">
        <v>15</v>
      </c>
      <c r="C45" s="2">
        <v>45436</v>
      </c>
      <c r="D45" s="8">
        <v>20060000</v>
      </c>
      <c r="E45" s="8">
        <v>20060000</v>
      </c>
      <c r="F45" t="s">
        <v>98</v>
      </c>
      <c r="G45" t="s">
        <v>99</v>
      </c>
      <c r="H45" t="s">
        <v>28</v>
      </c>
      <c r="I45" t="s">
        <v>99</v>
      </c>
      <c r="J45" t="s">
        <v>28</v>
      </c>
      <c r="K45">
        <f>_xlfn.IFNA(VLOOKUP(I45, Sheet2!$B:$C, 2, 0), )</f>
        <v>0</v>
      </c>
      <c r="L45">
        <f>_xlfn.IFNA(VLOOKUP(J45, Sheet2!$B:$C, 2, 0), )</f>
        <v>0</v>
      </c>
      <c r="N45">
        <v>1</v>
      </c>
      <c r="O45">
        <v>0.1</v>
      </c>
      <c r="P45" t="s">
        <v>19</v>
      </c>
      <c r="Q45" t="s">
        <v>19</v>
      </c>
      <c r="R45" t="s">
        <v>20</v>
      </c>
      <c r="S45" t="s">
        <v>21</v>
      </c>
    </row>
    <row r="46" spans="1:19" x14ac:dyDescent="0.3">
      <c r="A46" t="s">
        <v>14</v>
      </c>
      <c r="B46" t="s">
        <v>15</v>
      </c>
      <c r="C46" s="2">
        <v>45436</v>
      </c>
      <c r="D46" s="8">
        <v>20060000</v>
      </c>
      <c r="E46" s="8">
        <v>20060000</v>
      </c>
      <c r="F46" t="s">
        <v>100</v>
      </c>
      <c r="G46" t="s">
        <v>99</v>
      </c>
      <c r="H46" t="s">
        <v>28</v>
      </c>
      <c r="I46" t="s">
        <v>99</v>
      </c>
      <c r="J46" t="s">
        <v>28</v>
      </c>
      <c r="K46">
        <f>_xlfn.IFNA(VLOOKUP(I46, Sheet2!$B:$C, 2, 0), )</f>
        <v>0</v>
      </c>
      <c r="L46">
        <f>_xlfn.IFNA(VLOOKUP(J46, Sheet2!$B:$C, 2, 0), )</f>
        <v>0</v>
      </c>
      <c r="N46">
        <v>2</v>
      </c>
      <c r="O46">
        <v>0.1</v>
      </c>
      <c r="P46" t="s">
        <v>19</v>
      </c>
      <c r="Q46" t="s">
        <v>19</v>
      </c>
      <c r="R46" t="s">
        <v>20</v>
      </c>
      <c r="S46" t="s">
        <v>21</v>
      </c>
    </row>
    <row r="47" spans="1:19" x14ac:dyDescent="0.3">
      <c r="A47" t="s">
        <v>14</v>
      </c>
      <c r="B47" t="s">
        <v>15</v>
      </c>
      <c r="C47" s="2">
        <v>45435</v>
      </c>
      <c r="D47" s="8">
        <v>20060000</v>
      </c>
      <c r="E47" s="8">
        <v>20060000</v>
      </c>
      <c r="F47" t="s">
        <v>103</v>
      </c>
      <c r="G47" t="s">
        <v>104</v>
      </c>
      <c r="H47" t="s">
        <v>44</v>
      </c>
      <c r="I47" t="s">
        <v>104</v>
      </c>
      <c r="J47" t="s">
        <v>1349</v>
      </c>
      <c r="K47">
        <f>_xlfn.IFNA(VLOOKUP(I47, Sheet2!$B:$C, 2, 0), )</f>
        <v>0</v>
      </c>
      <c r="L47" t="str">
        <f>_xlfn.IFNA(VLOOKUP(J47, Sheet2!$B:$C, 2, 0), )</f>
        <v>3603481676</v>
      </c>
      <c r="N47">
        <v>2700</v>
      </c>
      <c r="O47">
        <v>452.3</v>
      </c>
      <c r="P47" t="s">
        <v>105</v>
      </c>
      <c r="Q47" t="s">
        <v>19</v>
      </c>
      <c r="R47" t="s">
        <v>20</v>
      </c>
      <c r="S47" t="s">
        <v>21</v>
      </c>
    </row>
    <row r="48" spans="1:19" x14ac:dyDescent="0.3">
      <c r="A48" t="s">
        <v>14</v>
      </c>
      <c r="B48" t="s">
        <v>15</v>
      </c>
      <c r="C48" s="2">
        <v>45433</v>
      </c>
      <c r="D48" s="8">
        <v>20060000</v>
      </c>
      <c r="E48" s="8">
        <v>20060000</v>
      </c>
      <c r="F48" t="s">
        <v>127</v>
      </c>
      <c r="G48" t="s">
        <v>128</v>
      </c>
      <c r="H48" t="s">
        <v>129</v>
      </c>
      <c r="I48" t="s">
        <v>128</v>
      </c>
      <c r="J48" t="s">
        <v>1363</v>
      </c>
      <c r="K48">
        <f>_xlfn.IFNA(VLOOKUP(I48, Sheet2!$B:$C, 2, 0), )</f>
        <v>0</v>
      </c>
      <c r="L48" t="str">
        <f>_xlfn.IFNA(VLOOKUP(J48, Sheet2!$B:$C, 2, 0), )</f>
        <v>1101929551</v>
      </c>
      <c r="N48">
        <v>70</v>
      </c>
      <c r="O48">
        <v>14.4</v>
      </c>
      <c r="P48" t="s">
        <v>49</v>
      </c>
      <c r="Q48" t="s">
        <v>19</v>
      </c>
      <c r="R48" t="s">
        <v>20</v>
      </c>
      <c r="S48" t="s">
        <v>21</v>
      </c>
    </row>
    <row r="49" spans="1:19" x14ac:dyDescent="0.3">
      <c r="A49" t="s">
        <v>14</v>
      </c>
      <c r="B49" t="s">
        <v>15</v>
      </c>
      <c r="C49" s="2">
        <v>45433</v>
      </c>
      <c r="D49" s="8">
        <v>20060000</v>
      </c>
      <c r="E49" s="8">
        <v>20060000</v>
      </c>
      <c r="F49" t="s">
        <v>130</v>
      </c>
      <c r="G49" t="s">
        <v>128</v>
      </c>
      <c r="H49" t="s">
        <v>129</v>
      </c>
      <c r="I49" t="s">
        <v>128</v>
      </c>
      <c r="J49" t="s">
        <v>1363</v>
      </c>
      <c r="K49">
        <f>_xlfn.IFNA(VLOOKUP(I49, Sheet2!$B:$C, 2, 0), )</f>
        <v>0</v>
      </c>
      <c r="L49" t="str">
        <f>_xlfn.IFNA(VLOOKUP(J49, Sheet2!$B:$C, 2, 0), )</f>
        <v>1101929551</v>
      </c>
      <c r="N49">
        <v>300</v>
      </c>
      <c r="O49">
        <v>61.6</v>
      </c>
      <c r="P49" t="s">
        <v>49</v>
      </c>
      <c r="Q49" t="s">
        <v>19</v>
      </c>
      <c r="R49" t="s">
        <v>20</v>
      </c>
      <c r="S49" t="s">
        <v>21</v>
      </c>
    </row>
    <row r="50" spans="1:19" x14ac:dyDescent="0.3">
      <c r="A50" t="s">
        <v>14</v>
      </c>
      <c r="B50" t="s">
        <v>15</v>
      </c>
      <c r="C50" s="2">
        <v>45430</v>
      </c>
      <c r="D50" s="8">
        <v>20060000</v>
      </c>
      <c r="E50" s="8">
        <v>20060000</v>
      </c>
      <c r="F50" t="s">
        <v>141</v>
      </c>
      <c r="G50" t="s">
        <v>142</v>
      </c>
      <c r="H50" t="s">
        <v>18</v>
      </c>
      <c r="I50" t="s">
        <v>142</v>
      </c>
      <c r="J50" t="s">
        <v>1345</v>
      </c>
      <c r="K50">
        <f>_xlfn.IFNA(VLOOKUP(I50, Sheet2!$B:$C, 2, 0), )</f>
        <v>0</v>
      </c>
      <c r="L50" t="str">
        <f>_xlfn.IFNA(VLOOKUP(J50, Sheet2!$B:$C, 2, 0), )</f>
        <v>1801645227</v>
      </c>
      <c r="N50">
        <v>10000</v>
      </c>
      <c r="O50">
        <v>1435.1</v>
      </c>
      <c r="P50" t="s">
        <v>49</v>
      </c>
      <c r="Q50" t="s">
        <v>19</v>
      </c>
      <c r="R50" t="s">
        <v>20</v>
      </c>
      <c r="S50" t="s">
        <v>21</v>
      </c>
    </row>
    <row r="51" spans="1:19" x14ac:dyDescent="0.3">
      <c r="A51" t="s">
        <v>14</v>
      </c>
      <c r="B51" t="s">
        <v>15</v>
      </c>
      <c r="C51" s="2">
        <v>45429</v>
      </c>
      <c r="D51" s="8">
        <v>20060000</v>
      </c>
      <c r="E51" s="8">
        <v>20060000</v>
      </c>
      <c r="F51" t="s">
        <v>146</v>
      </c>
      <c r="G51" t="s">
        <v>147</v>
      </c>
      <c r="H51" t="s">
        <v>129</v>
      </c>
      <c r="I51" t="s">
        <v>147</v>
      </c>
      <c r="J51" t="s">
        <v>1363</v>
      </c>
      <c r="K51">
        <f>_xlfn.IFNA(VLOOKUP(I51, Sheet2!$B:$C, 2, 0), )</f>
        <v>0</v>
      </c>
      <c r="L51" t="str">
        <f>_xlfn.IFNA(VLOOKUP(J51, Sheet2!$B:$C, 2, 0), )</f>
        <v>1101929551</v>
      </c>
      <c r="N51">
        <v>25700</v>
      </c>
      <c r="O51">
        <v>2685.4</v>
      </c>
      <c r="P51" t="s">
        <v>105</v>
      </c>
      <c r="Q51" t="s">
        <v>19</v>
      </c>
      <c r="R51" t="s">
        <v>20</v>
      </c>
      <c r="S51" t="s">
        <v>21</v>
      </c>
    </row>
    <row r="52" spans="1:19" x14ac:dyDescent="0.3">
      <c r="A52" t="s">
        <v>14</v>
      </c>
      <c r="B52" t="s">
        <v>15</v>
      </c>
      <c r="C52" s="2">
        <v>45427</v>
      </c>
      <c r="D52" s="8">
        <v>20060000</v>
      </c>
      <c r="E52" s="8">
        <v>20060000</v>
      </c>
      <c r="F52" t="s">
        <v>158</v>
      </c>
      <c r="G52" t="s">
        <v>159</v>
      </c>
      <c r="H52" t="s">
        <v>160</v>
      </c>
      <c r="I52" t="s">
        <v>159</v>
      </c>
      <c r="J52" t="s">
        <v>1366</v>
      </c>
      <c r="K52">
        <f>_xlfn.IFNA(VLOOKUP(I52, Sheet2!$B:$C, 2, 0), )</f>
        <v>0</v>
      </c>
      <c r="L52" t="str">
        <f>_xlfn.IFNA(VLOOKUP(J52, Sheet2!$B:$C, 2, 0), )</f>
        <v>3603407457</v>
      </c>
      <c r="N52">
        <v>7640</v>
      </c>
      <c r="O52">
        <v>1456.2</v>
      </c>
      <c r="P52" t="s">
        <v>19</v>
      </c>
      <c r="Q52" t="s">
        <v>19</v>
      </c>
      <c r="R52" t="s">
        <v>20</v>
      </c>
      <c r="S52" t="s">
        <v>21</v>
      </c>
    </row>
    <row r="53" spans="1:19" x14ac:dyDescent="0.3">
      <c r="A53" t="s">
        <v>14</v>
      </c>
      <c r="B53" t="s">
        <v>15</v>
      </c>
      <c r="C53" s="2">
        <v>45426</v>
      </c>
      <c r="D53" s="8">
        <v>20060000</v>
      </c>
      <c r="E53" s="8">
        <v>20060000</v>
      </c>
      <c r="F53" t="s">
        <v>173</v>
      </c>
      <c r="G53" t="s">
        <v>174</v>
      </c>
      <c r="H53" t="s">
        <v>175</v>
      </c>
      <c r="I53" t="s">
        <v>174</v>
      </c>
      <c r="J53" t="s">
        <v>1370</v>
      </c>
      <c r="K53">
        <f>_xlfn.IFNA(VLOOKUP(I53, Sheet2!$B:$C, 2, 0), )</f>
        <v>0</v>
      </c>
      <c r="L53" t="str">
        <f>_xlfn.IFNA(VLOOKUP(J53, Sheet2!$B:$C, 2, 0), )</f>
        <v>0304707023</v>
      </c>
      <c r="N53">
        <v>90</v>
      </c>
      <c r="O53">
        <v>115.6</v>
      </c>
      <c r="P53" t="s">
        <v>41</v>
      </c>
      <c r="Q53" t="s">
        <v>19</v>
      </c>
      <c r="R53" t="s">
        <v>20</v>
      </c>
      <c r="S53" t="s">
        <v>21</v>
      </c>
    </row>
    <row r="54" spans="1:19" x14ac:dyDescent="0.3">
      <c r="A54" t="s">
        <v>14</v>
      </c>
      <c r="B54" t="s">
        <v>15</v>
      </c>
      <c r="C54" s="2">
        <v>45423</v>
      </c>
      <c r="D54" s="8">
        <v>20060000</v>
      </c>
      <c r="E54" s="8">
        <v>20060000</v>
      </c>
      <c r="F54" t="s">
        <v>194</v>
      </c>
      <c r="G54" t="s">
        <v>195</v>
      </c>
      <c r="H54" t="s">
        <v>196</v>
      </c>
      <c r="I54" t="s">
        <v>195</v>
      </c>
      <c r="J54" t="s">
        <v>1372</v>
      </c>
      <c r="K54">
        <f>_xlfn.IFNA(VLOOKUP(I54, Sheet2!$B:$C, 2, 0), )</f>
        <v>0</v>
      </c>
      <c r="L54" t="str">
        <f>_xlfn.IFNA(VLOOKUP(J54, Sheet2!$B:$C, 2, 0), )</f>
        <v>0317363651</v>
      </c>
      <c r="N54">
        <v>20000</v>
      </c>
      <c r="O54">
        <v>2124.1999999999998</v>
      </c>
      <c r="P54" t="s">
        <v>84</v>
      </c>
      <c r="Q54" t="s">
        <v>19</v>
      </c>
      <c r="R54" t="s">
        <v>20</v>
      </c>
      <c r="S54" t="s">
        <v>21</v>
      </c>
    </row>
    <row r="55" spans="1:19" x14ac:dyDescent="0.3">
      <c r="A55" t="s">
        <v>14</v>
      </c>
      <c r="B55" t="s">
        <v>15</v>
      </c>
      <c r="C55" s="2">
        <v>45422</v>
      </c>
      <c r="D55" s="8">
        <v>20060000</v>
      </c>
      <c r="E55" s="8">
        <v>20060000</v>
      </c>
      <c r="F55" t="s">
        <v>202</v>
      </c>
      <c r="G55" t="s">
        <v>17</v>
      </c>
      <c r="H55" t="s">
        <v>18</v>
      </c>
      <c r="I55" t="s">
        <v>17</v>
      </c>
      <c r="J55" t="s">
        <v>1345</v>
      </c>
      <c r="K55">
        <f>_xlfn.IFNA(VLOOKUP(I55, Sheet2!$B:$C, 2, 0), )</f>
        <v>0</v>
      </c>
      <c r="L55" t="str">
        <f>_xlfn.IFNA(VLOOKUP(J55, Sheet2!$B:$C, 2, 0), )</f>
        <v>1801645227</v>
      </c>
      <c r="N55">
        <v>20039.04</v>
      </c>
      <c r="O55">
        <v>2025.5</v>
      </c>
      <c r="P55" t="s">
        <v>203</v>
      </c>
      <c r="Q55" t="s">
        <v>19</v>
      </c>
      <c r="R55" t="s">
        <v>20</v>
      </c>
      <c r="S55" t="s">
        <v>21</v>
      </c>
    </row>
    <row r="56" spans="1:19" x14ac:dyDescent="0.3">
      <c r="A56" t="s">
        <v>14</v>
      </c>
      <c r="B56" t="s">
        <v>15</v>
      </c>
      <c r="C56" s="2">
        <v>45420</v>
      </c>
      <c r="D56" s="8">
        <v>20060000</v>
      </c>
      <c r="E56" s="8">
        <v>20060000</v>
      </c>
      <c r="F56" t="s">
        <v>235</v>
      </c>
      <c r="G56" t="s">
        <v>236</v>
      </c>
      <c r="H56" t="s">
        <v>237</v>
      </c>
      <c r="I56" t="s">
        <v>236</v>
      </c>
      <c r="J56" t="s">
        <v>1378</v>
      </c>
      <c r="K56">
        <f>_xlfn.IFNA(VLOOKUP(I56, Sheet2!$B:$C, 2, 0), )</f>
        <v>0</v>
      </c>
      <c r="L56" t="str">
        <f>_xlfn.IFNA(VLOOKUP(J56, Sheet2!$B:$C, 2, 0), )</f>
        <v>0317492720</v>
      </c>
      <c r="N56">
        <v>520</v>
      </c>
      <c r="O56">
        <v>11.5</v>
      </c>
      <c r="P56" t="s">
        <v>19</v>
      </c>
      <c r="Q56" t="s">
        <v>19</v>
      </c>
      <c r="R56" t="s">
        <v>20</v>
      </c>
      <c r="S56" t="s">
        <v>21</v>
      </c>
    </row>
    <row r="57" spans="1:19" x14ac:dyDescent="0.3">
      <c r="A57" t="s">
        <v>14</v>
      </c>
      <c r="B57" t="s">
        <v>15</v>
      </c>
      <c r="C57" s="2">
        <v>45416</v>
      </c>
      <c r="D57" s="8">
        <v>20060000</v>
      </c>
      <c r="E57" s="8">
        <v>20060000</v>
      </c>
      <c r="F57" t="s">
        <v>251</v>
      </c>
      <c r="G57" t="s">
        <v>252</v>
      </c>
      <c r="H57" t="s">
        <v>175</v>
      </c>
      <c r="I57" t="s">
        <v>252</v>
      </c>
      <c r="J57" t="s">
        <v>1370</v>
      </c>
      <c r="K57">
        <f>_xlfn.IFNA(VLOOKUP(I57, Sheet2!$B:$C, 2, 0), )</f>
        <v>0</v>
      </c>
      <c r="L57" t="str">
        <f>_xlfn.IFNA(VLOOKUP(J57, Sheet2!$B:$C, 2, 0), )</f>
        <v>0304707023</v>
      </c>
      <c r="N57">
        <v>3.5</v>
      </c>
      <c r="O57">
        <v>0.4</v>
      </c>
      <c r="P57" t="s">
        <v>203</v>
      </c>
      <c r="Q57" t="s">
        <v>19</v>
      </c>
      <c r="R57" t="s">
        <v>20</v>
      </c>
      <c r="S57" t="s">
        <v>21</v>
      </c>
    </row>
    <row r="58" spans="1:19" x14ac:dyDescent="0.3">
      <c r="A58" t="s">
        <v>14</v>
      </c>
      <c r="B58" t="s">
        <v>15</v>
      </c>
      <c r="C58" s="2">
        <v>45416</v>
      </c>
      <c r="D58" s="8">
        <v>20060000</v>
      </c>
      <c r="E58" s="8">
        <v>20060000</v>
      </c>
      <c r="F58" t="s">
        <v>260</v>
      </c>
      <c r="G58" t="s">
        <v>252</v>
      </c>
      <c r="H58" t="s">
        <v>175</v>
      </c>
      <c r="I58" t="s">
        <v>252</v>
      </c>
      <c r="J58" t="s">
        <v>1370</v>
      </c>
      <c r="K58">
        <f>_xlfn.IFNA(VLOOKUP(I58, Sheet2!$B:$C, 2, 0), )</f>
        <v>0</v>
      </c>
      <c r="L58" t="str">
        <f>_xlfn.IFNA(VLOOKUP(J58, Sheet2!$B:$C, 2, 0), )</f>
        <v>0304707023</v>
      </c>
      <c r="N58">
        <v>7500</v>
      </c>
      <c r="O58">
        <v>921.1</v>
      </c>
      <c r="P58" t="s">
        <v>203</v>
      </c>
      <c r="Q58" t="s">
        <v>19</v>
      </c>
      <c r="R58" t="s">
        <v>20</v>
      </c>
      <c r="S58" t="s">
        <v>21</v>
      </c>
    </row>
    <row r="59" spans="1:19" x14ac:dyDescent="0.3">
      <c r="A59" t="s">
        <v>14</v>
      </c>
      <c r="B59" t="s">
        <v>15</v>
      </c>
      <c r="C59" s="2">
        <v>45415</v>
      </c>
      <c r="D59" s="8">
        <v>20060000</v>
      </c>
      <c r="E59" s="8">
        <v>20060000</v>
      </c>
      <c r="F59" t="s">
        <v>261</v>
      </c>
      <c r="G59" t="s">
        <v>262</v>
      </c>
      <c r="H59" t="s">
        <v>71</v>
      </c>
      <c r="I59" t="s">
        <v>262</v>
      </c>
      <c r="J59" t="s">
        <v>1354</v>
      </c>
      <c r="K59">
        <f>_xlfn.IFNA(VLOOKUP(I59, Sheet2!$B:$C, 2, 0), )</f>
        <v>0</v>
      </c>
      <c r="L59" t="str">
        <f>_xlfn.IFNA(VLOOKUP(J59, Sheet2!$B:$C, 2, 0), )</f>
        <v>0303210912</v>
      </c>
      <c r="N59">
        <v>2</v>
      </c>
      <c r="O59">
        <v>0.3</v>
      </c>
      <c r="P59" t="s">
        <v>25</v>
      </c>
      <c r="Q59" t="s">
        <v>19</v>
      </c>
      <c r="R59" t="s">
        <v>20</v>
      </c>
      <c r="S59" t="s">
        <v>21</v>
      </c>
    </row>
    <row r="60" spans="1:19" x14ac:dyDescent="0.3">
      <c r="A60" t="s">
        <v>14</v>
      </c>
      <c r="B60" t="s">
        <v>15</v>
      </c>
      <c r="C60" s="2">
        <v>45415</v>
      </c>
      <c r="D60" s="8">
        <v>20060000</v>
      </c>
      <c r="E60" s="8">
        <v>20060000</v>
      </c>
      <c r="F60" t="s">
        <v>265</v>
      </c>
      <c r="G60" t="s">
        <v>266</v>
      </c>
      <c r="H60" t="s">
        <v>175</v>
      </c>
      <c r="I60" t="s">
        <v>266</v>
      </c>
      <c r="J60" t="s">
        <v>1370</v>
      </c>
      <c r="K60">
        <f>_xlfn.IFNA(VLOOKUP(I60, Sheet2!$B:$C, 2, 0), )</f>
        <v>0</v>
      </c>
      <c r="L60" t="str">
        <f>_xlfn.IFNA(VLOOKUP(J60, Sheet2!$B:$C, 2, 0), )</f>
        <v>0304707023</v>
      </c>
      <c r="N60">
        <v>1</v>
      </c>
      <c r="O60">
        <v>0.8</v>
      </c>
      <c r="P60" t="s">
        <v>49</v>
      </c>
      <c r="Q60" t="s">
        <v>19</v>
      </c>
      <c r="R60" t="s">
        <v>20</v>
      </c>
      <c r="S60" t="s">
        <v>21</v>
      </c>
    </row>
    <row r="61" spans="1:19" x14ac:dyDescent="0.3">
      <c r="A61" t="s">
        <v>14</v>
      </c>
      <c r="B61" t="s">
        <v>15</v>
      </c>
      <c r="C61" s="2">
        <v>45415</v>
      </c>
      <c r="D61" s="8">
        <v>20060000</v>
      </c>
      <c r="E61" s="8">
        <v>20060000</v>
      </c>
      <c r="F61" t="s">
        <v>267</v>
      </c>
      <c r="G61" t="s">
        <v>266</v>
      </c>
      <c r="H61" t="s">
        <v>175</v>
      </c>
      <c r="I61" t="s">
        <v>266</v>
      </c>
      <c r="J61" t="s">
        <v>1370</v>
      </c>
      <c r="K61">
        <f>_xlfn.IFNA(VLOOKUP(I61, Sheet2!$B:$C, 2, 0), )</f>
        <v>0</v>
      </c>
      <c r="L61" t="str">
        <f>_xlfn.IFNA(VLOOKUP(J61, Sheet2!$B:$C, 2, 0), )</f>
        <v>0304707023</v>
      </c>
      <c r="N61">
        <v>570</v>
      </c>
      <c r="O61">
        <v>15.2</v>
      </c>
      <c r="P61" t="s">
        <v>49</v>
      </c>
      <c r="Q61" t="s">
        <v>19</v>
      </c>
      <c r="R61" t="s">
        <v>20</v>
      </c>
      <c r="S61" t="s">
        <v>21</v>
      </c>
    </row>
    <row r="62" spans="1:19" x14ac:dyDescent="0.3">
      <c r="A62" t="s">
        <v>14</v>
      </c>
      <c r="B62" t="s">
        <v>15</v>
      </c>
      <c r="C62" s="2">
        <v>45415</v>
      </c>
      <c r="D62" s="8">
        <v>20060000</v>
      </c>
      <c r="E62" s="8">
        <v>20060000</v>
      </c>
      <c r="F62" t="s">
        <v>268</v>
      </c>
      <c r="G62" t="s">
        <v>266</v>
      </c>
      <c r="H62" t="s">
        <v>175</v>
      </c>
      <c r="I62" t="s">
        <v>266</v>
      </c>
      <c r="J62" t="s">
        <v>1370</v>
      </c>
      <c r="K62">
        <f>_xlfn.IFNA(VLOOKUP(I62, Sheet2!$B:$C, 2, 0), )</f>
        <v>0</v>
      </c>
      <c r="L62" t="str">
        <f>_xlfn.IFNA(VLOOKUP(J62, Sheet2!$B:$C, 2, 0), )</f>
        <v>0304707023</v>
      </c>
      <c r="N62">
        <v>250</v>
      </c>
      <c r="O62">
        <v>3.1</v>
      </c>
      <c r="P62" t="s">
        <v>49</v>
      </c>
      <c r="Q62" t="s">
        <v>19</v>
      </c>
      <c r="R62" t="s">
        <v>20</v>
      </c>
      <c r="S62" t="s">
        <v>21</v>
      </c>
    </row>
    <row r="63" spans="1:19" x14ac:dyDescent="0.3">
      <c r="A63" t="s">
        <v>14</v>
      </c>
      <c r="B63" t="s">
        <v>15</v>
      </c>
      <c r="C63" s="2">
        <v>45409</v>
      </c>
      <c r="D63" s="8">
        <v>20060000</v>
      </c>
      <c r="E63" s="8">
        <v>20060000</v>
      </c>
      <c r="F63" t="s">
        <v>285</v>
      </c>
      <c r="G63" t="s">
        <v>286</v>
      </c>
      <c r="H63" t="s">
        <v>28</v>
      </c>
      <c r="I63" t="s">
        <v>286</v>
      </c>
      <c r="J63" t="s">
        <v>28</v>
      </c>
      <c r="K63">
        <f>_xlfn.IFNA(VLOOKUP(I63, Sheet2!$B:$C, 2, 0), )</f>
        <v>0</v>
      </c>
      <c r="L63">
        <f>_xlfn.IFNA(VLOOKUP(J63, Sheet2!$B:$C, 2, 0), )</f>
        <v>0</v>
      </c>
      <c r="N63">
        <v>3</v>
      </c>
      <c r="O63">
        <v>0.2</v>
      </c>
      <c r="P63" t="s">
        <v>19</v>
      </c>
      <c r="Q63" t="s">
        <v>19</v>
      </c>
      <c r="R63" t="s">
        <v>20</v>
      </c>
      <c r="S63" t="s">
        <v>112</v>
      </c>
    </row>
    <row r="64" spans="1:19" x14ac:dyDescent="0.3">
      <c r="A64" t="s">
        <v>14</v>
      </c>
      <c r="B64" t="s">
        <v>15</v>
      </c>
      <c r="C64" s="2">
        <v>45409</v>
      </c>
      <c r="D64" s="8">
        <v>20060000</v>
      </c>
      <c r="E64" s="8">
        <v>20060000</v>
      </c>
      <c r="F64" t="s">
        <v>287</v>
      </c>
      <c r="G64" t="s">
        <v>286</v>
      </c>
      <c r="H64" t="s">
        <v>28</v>
      </c>
      <c r="I64" t="s">
        <v>286</v>
      </c>
      <c r="J64" t="s">
        <v>28</v>
      </c>
      <c r="K64">
        <f>_xlfn.IFNA(VLOOKUP(I64, Sheet2!$B:$C, 2, 0), )</f>
        <v>0</v>
      </c>
      <c r="L64">
        <f>_xlfn.IFNA(VLOOKUP(J64, Sheet2!$B:$C, 2, 0), )</f>
        <v>0</v>
      </c>
      <c r="N64">
        <v>55</v>
      </c>
      <c r="O64">
        <v>2.8</v>
      </c>
      <c r="P64" t="s">
        <v>19</v>
      </c>
      <c r="Q64" t="s">
        <v>19</v>
      </c>
      <c r="R64" t="s">
        <v>20</v>
      </c>
      <c r="S64" t="s">
        <v>112</v>
      </c>
    </row>
    <row r="65" spans="1:19" x14ac:dyDescent="0.3">
      <c r="A65" t="s">
        <v>14</v>
      </c>
      <c r="B65" t="s">
        <v>15</v>
      </c>
      <c r="C65" s="2">
        <v>45406</v>
      </c>
      <c r="D65" s="8">
        <v>20060000</v>
      </c>
      <c r="E65" s="8">
        <v>20060000</v>
      </c>
      <c r="F65" t="s">
        <v>337</v>
      </c>
      <c r="G65" t="s">
        <v>338</v>
      </c>
      <c r="H65" t="s">
        <v>339</v>
      </c>
      <c r="I65" t="s">
        <v>338</v>
      </c>
      <c r="J65" t="s">
        <v>1392</v>
      </c>
      <c r="K65">
        <f>_xlfn.IFNA(VLOOKUP(I65, Sheet2!$B:$C, 2, 0), )</f>
        <v>0</v>
      </c>
      <c r="L65" t="str">
        <f>_xlfn.IFNA(VLOOKUP(J65, Sheet2!$B:$C, 2, 0), )</f>
        <v>0312530669</v>
      </c>
      <c r="N65">
        <v>160</v>
      </c>
      <c r="O65">
        <v>8.8000000000000007</v>
      </c>
      <c r="P65" t="s">
        <v>25</v>
      </c>
      <c r="Q65" t="s">
        <v>19</v>
      </c>
      <c r="R65" t="s">
        <v>20</v>
      </c>
      <c r="S65" t="s">
        <v>112</v>
      </c>
    </row>
    <row r="66" spans="1:19" x14ac:dyDescent="0.3">
      <c r="A66" t="s">
        <v>14</v>
      </c>
      <c r="B66" t="s">
        <v>15</v>
      </c>
      <c r="C66" s="2">
        <v>45402</v>
      </c>
      <c r="D66" s="8">
        <v>20060000</v>
      </c>
      <c r="E66" s="8">
        <v>20060000</v>
      </c>
      <c r="F66" t="s">
        <v>353</v>
      </c>
      <c r="G66" t="s">
        <v>354</v>
      </c>
      <c r="H66" t="s">
        <v>28</v>
      </c>
      <c r="I66" t="s">
        <v>354</v>
      </c>
      <c r="J66" t="s">
        <v>28</v>
      </c>
      <c r="K66">
        <f>_xlfn.IFNA(VLOOKUP(I66, Sheet2!$B:$C, 2, 0), )</f>
        <v>0</v>
      </c>
      <c r="L66">
        <f>_xlfn.IFNA(VLOOKUP(J66, Sheet2!$B:$C, 2, 0), )</f>
        <v>0</v>
      </c>
      <c r="N66">
        <v>6</v>
      </c>
      <c r="O66">
        <v>0.1</v>
      </c>
      <c r="P66" t="s">
        <v>228</v>
      </c>
      <c r="Q66" t="s">
        <v>19</v>
      </c>
      <c r="R66" t="s">
        <v>20</v>
      </c>
      <c r="S66" t="s">
        <v>112</v>
      </c>
    </row>
    <row r="67" spans="1:19" x14ac:dyDescent="0.3">
      <c r="A67" t="s">
        <v>14</v>
      </c>
      <c r="B67" t="s">
        <v>15</v>
      </c>
      <c r="C67" s="2">
        <v>45441</v>
      </c>
      <c r="D67" s="8">
        <v>20060000</v>
      </c>
      <c r="E67" s="8">
        <v>20060000</v>
      </c>
      <c r="F67" t="s">
        <v>363</v>
      </c>
      <c r="G67" t="s">
        <v>364</v>
      </c>
      <c r="H67" t="s">
        <v>175</v>
      </c>
      <c r="I67" t="s">
        <v>364</v>
      </c>
      <c r="J67" t="s">
        <v>1370</v>
      </c>
      <c r="K67">
        <f>_xlfn.IFNA(VLOOKUP(I67, Sheet2!$B:$C, 2, 0), )</f>
        <v>0</v>
      </c>
      <c r="L67" t="str">
        <f>_xlfn.IFNA(VLOOKUP(J67, Sheet2!$B:$C, 2, 0), )</f>
        <v>0304707023</v>
      </c>
      <c r="N67">
        <v>26500</v>
      </c>
      <c r="O67">
        <v>2341.9</v>
      </c>
      <c r="P67" t="s">
        <v>105</v>
      </c>
      <c r="Q67" t="s">
        <v>19</v>
      </c>
      <c r="R67" t="s">
        <v>20</v>
      </c>
      <c r="S67" t="s">
        <v>21</v>
      </c>
    </row>
    <row r="68" spans="1:19" x14ac:dyDescent="0.3">
      <c r="A68" t="s">
        <v>14</v>
      </c>
      <c r="B68" t="s">
        <v>15</v>
      </c>
      <c r="C68" s="2">
        <v>45441</v>
      </c>
      <c r="D68" s="8">
        <v>20060000</v>
      </c>
      <c r="E68" s="8">
        <v>20060000</v>
      </c>
      <c r="F68" t="s">
        <v>363</v>
      </c>
      <c r="G68" t="s">
        <v>365</v>
      </c>
      <c r="H68" t="s">
        <v>175</v>
      </c>
      <c r="I68" t="s">
        <v>365</v>
      </c>
      <c r="J68" t="s">
        <v>1370</v>
      </c>
      <c r="K68">
        <f>_xlfn.IFNA(VLOOKUP(I68, Sheet2!$B:$C, 2, 0), )</f>
        <v>0</v>
      </c>
      <c r="L68" t="str">
        <f>_xlfn.IFNA(VLOOKUP(J68, Sheet2!$B:$C, 2, 0), )</f>
        <v>0304707023</v>
      </c>
      <c r="N68">
        <v>26500</v>
      </c>
      <c r="O68">
        <v>2341.9</v>
      </c>
      <c r="P68" t="s">
        <v>105</v>
      </c>
      <c r="Q68" t="s">
        <v>19</v>
      </c>
      <c r="R68" t="s">
        <v>20</v>
      </c>
      <c r="S68" t="s">
        <v>21</v>
      </c>
    </row>
    <row r="69" spans="1:19" x14ac:dyDescent="0.3">
      <c r="A69" t="s">
        <v>14</v>
      </c>
      <c r="B69" t="s">
        <v>15</v>
      </c>
      <c r="C69" s="2">
        <v>45441</v>
      </c>
      <c r="D69" s="8">
        <v>20060000</v>
      </c>
      <c r="E69" s="8">
        <v>20060000</v>
      </c>
      <c r="F69" t="s">
        <v>366</v>
      </c>
      <c r="G69" t="s">
        <v>367</v>
      </c>
      <c r="H69" t="s">
        <v>368</v>
      </c>
      <c r="I69" t="s">
        <v>367</v>
      </c>
      <c r="J69" t="s">
        <v>1393</v>
      </c>
      <c r="K69">
        <f>_xlfn.IFNA(VLOOKUP(I69, Sheet2!$B:$C, 2, 0), )</f>
        <v>0</v>
      </c>
      <c r="L69" t="str">
        <f>_xlfn.IFNA(VLOOKUP(J69, Sheet2!$B:$C, 2, 0), )</f>
        <v>1501136596</v>
      </c>
      <c r="N69">
        <v>22230</v>
      </c>
      <c r="O69">
        <v>2447.3000000000002</v>
      </c>
      <c r="P69" t="s">
        <v>105</v>
      </c>
      <c r="Q69" t="s">
        <v>19</v>
      </c>
      <c r="R69" t="s">
        <v>20</v>
      </c>
      <c r="S69" t="s">
        <v>21</v>
      </c>
    </row>
    <row r="70" spans="1:19" x14ac:dyDescent="0.3">
      <c r="A70" t="s">
        <v>14</v>
      </c>
      <c r="B70" t="s">
        <v>15</v>
      </c>
      <c r="C70" s="2">
        <v>45441</v>
      </c>
      <c r="D70" s="8">
        <v>20060000</v>
      </c>
      <c r="E70" s="8">
        <v>20060000</v>
      </c>
      <c r="F70" t="s">
        <v>366</v>
      </c>
      <c r="G70" t="s">
        <v>367</v>
      </c>
      <c r="H70" t="s">
        <v>368</v>
      </c>
      <c r="I70" t="s">
        <v>367</v>
      </c>
      <c r="J70" t="s">
        <v>1393</v>
      </c>
      <c r="K70">
        <f>_xlfn.IFNA(VLOOKUP(I70, Sheet2!$B:$C, 2, 0), )</f>
        <v>0</v>
      </c>
      <c r="L70" t="str">
        <f>_xlfn.IFNA(VLOOKUP(J70, Sheet2!$B:$C, 2, 0), )</f>
        <v>1501136596</v>
      </c>
      <c r="N70">
        <v>58770</v>
      </c>
      <c r="O70">
        <v>6262.2</v>
      </c>
      <c r="P70" t="s">
        <v>105</v>
      </c>
      <c r="Q70" t="s">
        <v>19</v>
      </c>
      <c r="R70" t="s">
        <v>20</v>
      </c>
      <c r="S70" t="s">
        <v>21</v>
      </c>
    </row>
    <row r="71" spans="1:19" x14ac:dyDescent="0.3">
      <c r="A71" t="s">
        <v>14</v>
      </c>
      <c r="B71" t="s">
        <v>15</v>
      </c>
      <c r="C71" s="2">
        <v>45439</v>
      </c>
      <c r="D71" s="8">
        <v>20060000</v>
      </c>
      <c r="E71" s="8">
        <v>20060000</v>
      </c>
      <c r="F71" t="s">
        <v>369</v>
      </c>
      <c r="G71" t="s">
        <v>370</v>
      </c>
      <c r="H71" t="s">
        <v>175</v>
      </c>
      <c r="I71" t="s">
        <v>370</v>
      </c>
      <c r="J71" t="s">
        <v>1370</v>
      </c>
      <c r="K71">
        <f>_xlfn.IFNA(VLOOKUP(I71, Sheet2!$B:$C, 2, 0), )</f>
        <v>0</v>
      </c>
      <c r="L71" t="str">
        <f>_xlfn.IFNA(VLOOKUP(J71, Sheet2!$B:$C, 2, 0), )</f>
        <v>0304707023</v>
      </c>
      <c r="N71">
        <v>26500</v>
      </c>
      <c r="O71">
        <v>2776.9</v>
      </c>
      <c r="P71" t="s">
        <v>300</v>
      </c>
      <c r="Q71" t="s">
        <v>19</v>
      </c>
      <c r="R71" t="s">
        <v>20</v>
      </c>
      <c r="S71" t="s">
        <v>21</v>
      </c>
    </row>
    <row r="72" spans="1:19" x14ac:dyDescent="0.3">
      <c r="A72" t="s">
        <v>14</v>
      </c>
      <c r="B72" t="s">
        <v>15</v>
      </c>
      <c r="C72" s="2">
        <v>45401</v>
      </c>
      <c r="D72" s="8">
        <v>20060000</v>
      </c>
      <c r="E72" s="8">
        <v>20060000</v>
      </c>
      <c r="F72" t="s">
        <v>371</v>
      </c>
      <c r="G72" t="s">
        <v>372</v>
      </c>
      <c r="H72" t="s">
        <v>373</v>
      </c>
      <c r="I72" t="s">
        <v>372</v>
      </c>
      <c r="J72" t="s">
        <v>1394</v>
      </c>
      <c r="K72">
        <f>_xlfn.IFNA(VLOOKUP(I72, Sheet2!$B:$C, 2, 0), )</f>
        <v>0</v>
      </c>
      <c r="L72" t="str">
        <f>_xlfn.IFNA(VLOOKUP(J72, Sheet2!$B:$C, 2, 0), )</f>
        <v>0104577786</v>
      </c>
      <c r="N72">
        <v>33</v>
      </c>
      <c r="O72">
        <v>45.1</v>
      </c>
      <c r="P72" t="s">
        <v>228</v>
      </c>
      <c r="Q72" t="s">
        <v>19</v>
      </c>
      <c r="R72" t="s">
        <v>20</v>
      </c>
      <c r="S72" t="s">
        <v>112</v>
      </c>
    </row>
    <row r="73" spans="1:19" x14ac:dyDescent="0.3">
      <c r="A73" t="s">
        <v>14</v>
      </c>
      <c r="B73" t="s">
        <v>15</v>
      </c>
      <c r="C73" s="2">
        <v>45399</v>
      </c>
      <c r="D73" s="8">
        <v>20060000</v>
      </c>
      <c r="E73" s="8">
        <v>20060000</v>
      </c>
      <c r="F73" t="s">
        <v>374</v>
      </c>
      <c r="G73" t="s">
        <v>375</v>
      </c>
      <c r="H73" t="s">
        <v>28</v>
      </c>
      <c r="I73" t="s">
        <v>375</v>
      </c>
      <c r="J73" t="s">
        <v>28</v>
      </c>
      <c r="K73">
        <f>_xlfn.IFNA(VLOOKUP(I73, Sheet2!$B:$C, 2, 0), )</f>
        <v>0</v>
      </c>
      <c r="L73">
        <f>_xlfn.IFNA(VLOOKUP(J73, Sheet2!$B:$C, 2, 0), )</f>
        <v>0</v>
      </c>
      <c r="N73">
        <v>1</v>
      </c>
      <c r="O73">
        <v>0.1</v>
      </c>
      <c r="P73" t="s">
        <v>19</v>
      </c>
      <c r="Q73" t="s">
        <v>19</v>
      </c>
      <c r="R73" t="s">
        <v>20</v>
      </c>
      <c r="S73" t="s">
        <v>112</v>
      </c>
    </row>
    <row r="74" spans="1:19" x14ac:dyDescent="0.3">
      <c r="A74" t="s">
        <v>14</v>
      </c>
      <c r="B74" t="s">
        <v>15</v>
      </c>
      <c r="C74" s="2">
        <v>45399</v>
      </c>
      <c r="D74" s="8">
        <v>20060000</v>
      </c>
      <c r="E74" s="8">
        <v>20060000</v>
      </c>
      <c r="F74" t="s">
        <v>376</v>
      </c>
      <c r="G74" t="s">
        <v>377</v>
      </c>
      <c r="H74" t="s">
        <v>28</v>
      </c>
      <c r="I74" t="s">
        <v>377</v>
      </c>
      <c r="J74" t="s">
        <v>28</v>
      </c>
      <c r="K74">
        <f>_xlfn.IFNA(VLOOKUP(I74, Sheet2!$B:$C, 2, 0), )</f>
        <v>0</v>
      </c>
      <c r="L74">
        <f>_xlfn.IFNA(VLOOKUP(J74, Sheet2!$B:$C, 2, 0), )</f>
        <v>0</v>
      </c>
      <c r="N74">
        <v>2</v>
      </c>
      <c r="O74">
        <v>0.1</v>
      </c>
      <c r="P74" t="s">
        <v>19</v>
      </c>
      <c r="Q74" t="s">
        <v>19</v>
      </c>
      <c r="R74" t="s">
        <v>20</v>
      </c>
      <c r="S74" t="s">
        <v>112</v>
      </c>
    </row>
    <row r="75" spans="1:19" x14ac:dyDescent="0.3">
      <c r="A75" t="s">
        <v>14</v>
      </c>
      <c r="B75" t="s">
        <v>15</v>
      </c>
      <c r="C75" s="2">
        <v>45439</v>
      </c>
      <c r="D75" s="8">
        <v>20060000</v>
      </c>
      <c r="E75" s="8">
        <v>20060000</v>
      </c>
      <c r="F75" t="s">
        <v>363</v>
      </c>
      <c r="G75" t="s">
        <v>365</v>
      </c>
      <c r="H75" t="s">
        <v>175</v>
      </c>
      <c r="I75" t="s">
        <v>365</v>
      </c>
      <c r="J75" t="s">
        <v>1370</v>
      </c>
      <c r="K75">
        <f>_xlfn.IFNA(VLOOKUP(I75, Sheet2!$B:$C, 2, 0), )</f>
        <v>0</v>
      </c>
      <c r="L75" t="str">
        <f>_xlfn.IFNA(VLOOKUP(J75, Sheet2!$B:$C, 2, 0), )</f>
        <v>0304707023</v>
      </c>
      <c r="N75">
        <v>53000</v>
      </c>
      <c r="O75">
        <v>4683.8999999999996</v>
      </c>
      <c r="P75" t="s">
        <v>105</v>
      </c>
      <c r="Q75" t="s">
        <v>19</v>
      </c>
      <c r="R75" t="s">
        <v>20</v>
      </c>
      <c r="S75" t="s">
        <v>21</v>
      </c>
    </row>
    <row r="76" spans="1:19" x14ac:dyDescent="0.3">
      <c r="A76" t="s">
        <v>14</v>
      </c>
      <c r="B76" t="s">
        <v>15</v>
      </c>
      <c r="C76" s="2">
        <v>45435</v>
      </c>
      <c r="D76" s="8">
        <v>20060000</v>
      </c>
      <c r="E76" s="8">
        <v>20060000</v>
      </c>
      <c r="F76" t="s">
        <v>381</v>
      </c>
      <c r="G76" t="s">
        <v>382</v>
      </c>
      <c r="H76" t="s">
        <v>383</v>
      </c>
      <c r="I76" t="s">
        <v>382</v>
      </c>
      <c r="J76" t="s">
        <v>1396</v>
      </c>
      <c r="K76">
        <f>_xlfn.IFNA(VLOOKUP(I76, Sheet2!$B:$C, 2, 0), )</f>
        <v>0</v>
      </c>
      <c r="L76" t="str">
        <f>_xlfn.IFNA(VLOOKUP(J76, Sheet2!$B:$C, 2, 0), )</f>
        <v>1602013311</v>
      </c>
      <c r="N76">
        <v>3000</v>
      </c>
      <c r="O76">
        <v>581</v>
      </c>
      <c r="P76" t="s">
        <v>49</v>
      </c>
      <c r="Q76" t="s">
        <v>19</v>
      </c>
      <c r="R76" t="s">
        <v>20</v>
      </c>
      <c r="S76" t="s">
        <v>21</v>
      </c>
    </row>
    <row r="77" spans="1:19" x14ac:dyDescent="0.3">
      <c r="A77" t="s">
        <v>14</v>
      </c>
      <c r="B77" t="s">
        <v>15</v>
      </c>
      <c r="C77" s="2">
        <v>45434</v>
      </c>
      <c r="D77" s="8">
        <v>20060000</v>
      </c>
      <c r="E77" s="8">
        <v>20060000</v>
      </c>
      <c r="F77" t="s">
        <v>363</v>
      </c>
      <c r="G77" t="s">
        <v>365</v>
      </c>
      <c r="H77" t="s">
        <v>175</v>
      </c>
      <c r="I77" t="s">
        <v>365</v>
      </c>
      <c r="J77" t="s">
        <v>1370</v>
      </c>
      <c r="K77">
        <f>_xlfn.IFNA(VLOOKUP(I77, Sheet2!$B:$C, 2, 0), )</f>
        <v>0</v>
      </c>
      <c r="L77" t="str">
        <f>_xlfn.IFNA(VLOOKUP(J77, Sheet2!$B:$C, 2, 0), )</f>
        <v>0304707023</v>
      </c>
      <c r="N77">
        <v>26500</v>
      </c>
      <c r="O77">
        <v>2332.8000000000002</v>
      </c>
      <c r="P77" t="s">
        <v>105</v>
      </c>
      <c r="Q77" t="s">
        <v>19</v>
      </c>
      <c r="R77" t="s">
        <v>20</v>
      </c>
      <c r="S77" t="s">
        <v>21</v>
      </c>
    </row>
    <row r="78" spans="1:19" x14ac:dyDescent="0.3">
      <c r="A78" t="s">
        <v>14</v>
      </c>
      <c r="B78" t="s">
        <v>15</v>
      </c>
      <c r="C78" s="2">
        <v>45433</v>
      </c>
      <c r="D78" s="8">
        <v>20060000</v>
      </c>
      <c r="E78" s="8">
        <v>20060000</v>
      </c>
      <c r="F78" t="s">
        <v>366</v>
      </c>
      <c r="G78" t="s">
        <v>367</v>
      </c>
      <c r="H78" t="s">
        <v>368</v>
      </c>
      <c r="I78" t="s">
        <v>367</v>
      </c>
      <c r="J78" t="s">
        <v>1393</v>
      </c>
      <c r="K78">
        <f>_xlfn.IFNA(VLOOKUP(I78, Sheet2!$B:$C, 2, 0), )</f>
        <v>0</v>
      </c>
      <c r="L78" t="str">
        <f>_xlfn.IFNA(VLOOKUP(J78, Sheet2!$B:$C, 2, 0), )</f>
        <v>1501136596</v>
      </c>
      <c r="N78">
        <v>22750</v>
      </c>
      <c r="O78">
        <v>2494.8000000000002</v>
      </c>
      <c r="P78" t="s">
        <v>105</v>
      </c>
      <c r="Q78" t="s">
        <v>19</v>
      </c>
      <c r="R78" t="s">
        <v>20</v>
      </c>
      <c r="S78" t="s">
        <v>21</v>
      </c>
    </row>
    <row r="79" spans="1:19" x14ac:dyDescent="0.3">
      <c r="A79" t="s">
        <v>14</v>
      </c>
      <c r="B79" t="s">
        <v>15</v>
      </c>
      <c r="C79" s="2">
        <v>45433</v>
      </c>
      <c r="D79" s="8">
        <v>20060000</v>
      </c>
      <c r="E79" s="8">
        <v>20060000</v>
      </c>
      <c r="F79" t="s">
        <v>366</v>
      </c>
      <c r="G79" t="s">
        <v>367</v>
      </c>
      <c r="H79" t="s">
        <v>368</v>
      </c>
      <c r="I79" t="s">
        <v>367</v>
      </c>
      <c r="J79" t="s">
        <v>1393</v>
      </c>
      <c r="K79">
        <f>_xlfn.IFNA(VLOOKUP(I79, Sheet2!$B:$C, 2, 0), )</f>
        <v>0</v>
      </c>
      <c r="L79" t="str">
        <f>_xlfn.IFNA(VLOOKUP(J79, Sheet2!$B:$C, 2, 0), )</f>
        <v>1501136596</v>
      </c>
      <c r="N79">
        <v>4250</v>
      </c>
      <c r="O79">
        <v>451.1</v>
      </c>
      <c r="P79" t="s">
        <v>105</v>
      </c>
      <c r="Q79" t="s">
        <v>19</v>
      </c>
      <c r="R79" t="s">
        <v>20</v>
      </c>
      <c r="S79" t="s">
        <v>21</v>
      </c>
    </row>
    <row r="80" spans="1:19" x14ac:dyDescent="0.3">
      <c r="A80" t="s">
        <v>14</v>
      </c>
      <c r="B80" t="s">
        <v>15</v>
      </c>
      <c r="C80" s="2">
        <v>45432</v>
      </c>
      <c r="D80" s="8">
        <v>20060000</v>
      </c>
      <c r="E80" s="8">
        <v>20060000</v>
      </c>
      <c r="F80" t="s">
        <v>363</v>
      </c>
      <c r="G80" t="s">
        <v>365</v>
      </c>
      <c r="H80" t="s">
        <v>175</v>
      </c>
      <c r="I80" t="s">
        <v>365</v>
      </c>
      <c r="J80" t="s">
        <v>1370</v>
      </c>
      <c r="K80">
        <f>_xlfn.IFNA(VLOOKUP(I80, Sheet2!$B:$C, 2, 0), )</f>
        <v>0</v>
      </c>
      <c r="L80" t="str">
        <f>_xlfn.IFNA(VLOOKUP(J80, Sheet2!$B:$C, 2, 0), )</f>
        <v>0304707023</v>
      </c>
      <c r="N80">
        <v>53000</v>
      </c>
      <c r="O80">
        <v>4665.7</v>
      </c>
      <c r="P80" t="s">
        <v>105</v>
      </c>
      <c r="Q80" t="s">
        <v>19</v>
      </c>
      <c r="R80" t="s">
        <v>20</v>
      </c>
      <c r="S80" t="s">
        <v>21</v>
      </c>
    </row>
    <row r="81" spans="1:19" x14ac:dyDescent="0.3">
      <c r="A81" t="s">
        <v>14</v>
      </c>
      <c r="B81" t="s">
        <v>15</v>
      </c>
      <c r="C81" s="2">
        <v>45429</v>
      </c>
      <c r="D81" s="8">
        <v>20060000</v>
      </c>
      <c r="E81" s="8">
        <v>20060000</v>
      </c>
      <c r="F81" t="s">
        <v>388</v>
      </c>
      <c r="G81" t="s">
        <v>389</v>
      </c>
      <c r="H81" t="s">
        <v>368</v>
      </c>
      <c r="I81" t="s">
        <v>389</v>
      </c>
      <c r="J81" t="s">
        <v>1393</v>
      </c>
      <c r="K81">
        <f>_xlfn.IFNA(VLOOKUP(I81, Sheet2!$B:$C, 2, 0), )</f>
        <v>0</v>
      </c>
      <c r="L81" t="str">
        <f>_xlfn.IFNA(VLOOKUP(J81, Sheet2!$B:$C, 2, 0), )</f>
        <v>1501136596</v>
      </c>
      <c r="N81">
        <v>27000</v>
      </c>
      <c r="O81">
        <v>2868.8</v>
      </c>
      <c r="P81" t="s">
        <v>105</v>
      </c>
      <c r="Q81" t="s">
        <v>19</v>
      </c>
      <c r="R81" t="s">
        <v>20</v>
      </c>
      <c r="S81" t="s">
        <v>21</v>
      </c>
    </row>
    <row r="82" spans="1:19" x14ac:dyDescent="0.3">
      <c r="A82" t="s">
        <v>14</v>
      </c>
      <c r="B82" t="s">
        <v>15</v>
      </c>
      <c r="C82" s="2">
        <v>45427</v>
      </c>
      <c r="D82" s="8">
        <v>20060000</v>
      </c>
      <c r="E82" s="8">
        <v>20060000</v>
      </c>
      <c r="F82" t="s">
        <v>390</v>
      </c>
      <c r="G82" t="s">
        <v>159</v>
      </c>
      <c r="H82" t="s">
        <v>160</v>
      </c>
      <c r="I82" t="s">
        <v>159</v>
      </c>
      <c r="J82" t="s">
        <v>1366</v>
      </c>
      <c r="K82">
        <f>_xlfn.IFNA(VLOOKUP(I82, Sheet2!$B:$C, 2, 0), )</f>
        <v>0</v>
      </c>
      <c r="L82" t="str">
        <f>_xlfn.IFNA(VLOOKUP(J82, Sheet2!$B:$C, 2, 0), )</f>
        <v>3603407457</v>
      </c>
      <c r="N82">
        <v>5000</v>
      </c>
      <c r="O82">
        <v>629.4</v>
      </c>
      <c r="P82" t="s">
        <v>19</v>
      </c>
      <c r="Q82" t="s">
        <v>19</v>
      </c>
      <c r="R82" t="s">
        <v>20</v>
      </c>
      <c r="S82" t="s">
        <v>21</v>
      </c>
    </row>
    <row r="83" spans="1:19" x14ac:dyDescent="0.3">
      <c r="A83" t="s">
        <v>14</v>
      </c>
      <c r="B83" t="s">
        <v>15</v>
      </c>
      <c r="C83" s="2">
        <v>45395</v>
      </c>
      <c r="D83" s="8">
        <v>20060000</v>
      </c>
      <c r="E83" s="8">
        <v>20060000</v>
      </c>
      <c r="F83" t="s">
        <v>396</v>
      </c>
      <c r="G83" t="s">
        <v>397</v>
      </c>
      <c r="H83" t="s">
        <v>398</v>
      </c>
      <c r="I83" t="s">
        <v>397</v>
      </c>
      <c r="J83" t="s">
        <v>1398</v>
      </c>
      <c r="K83">
        <f>_xlfn.IFNA(VLOOKUP(I83, Sheet2!$B:$C, 2, 0), )</f>
        <v>0</v>
      </c>
      <c r="L83" t="str">
        <f>_xlfn.IFNA(VLOOKUP(J83, Sheet2!$B:$C, 2, 0), )</f>
        <v>0317164127</v>
      </c>
      <c r="N83">
        <v>1</v>
      </c>
      <c r="O83">
        <v>0</v>
      </c>
      <c r="P83" t="s">
        <v>25</v>
      </c>
      <c r="Q83" t="s">
        <v>19</v>
      </c>
      <c r="R83" t="s">
        <v>20</v>
      </c>
      <c r="S83" t="s">
        <v>112</v>
      </c>
    </row>
    <row r="84" spans="1:19" x14ac:dyDescent="0.3">
      <c r="A84" t="s">
        <v>14</v>
      </c>
      <c r="B84" t="s">
        <v>15</v>
      </c>
      <c r="C84" s="2">
        <v>45426</v>
      </c>
      <c r="D84" s="8">
        <v>20060000</v>
      </c>
      <c r="E84" s="8">
        <v>20060000</v>
      </c>
      <c r="F84" t="s">
        <v>405</v>
      </c>
      <c r="G84" t="s">
        <v>62</v>
      </c>
      <c r="H84" t="s">
        <v>63</v>
      </c>
      <c r="I84" t="s">
        <v>62</v>
      </c>
      <c r="J84" t="s">
        <v>1353</v>
      </c>
      <c r="K84">
        <f>_xlfn.IFNA(VLOOKUP(I84, Sheet2!$B:$C, 2, 0), )</f>
        <v>0</v>
      </c>
      <c r="L84" t="str">
        <f>_xlfn.IFNA(VLOOKUP(J84, Sheet2!$B:$C, 2, 0), )</f>
        <v>4401101524</v>
      </c>
      <c r="N84">
        <v>10</v>
      </c>
      <c r="O84">
        <v>3</v>
      </c>
      <c r="P84" t="s">
        <v>64</v>
      </c>
      <c r="Q84" t="s">
        <v>19</v>
      </c>
      <c r="R84" t="s">
        <v>20</v>
      </c>
      <c r="S84" t="s">
        <v>21</v>
      </c>
    </row>
    <row r="85" spans="1:19" x14ac:dyDescent="0.3">
      <c r="A85" t="s">
        <v>14</v>
      </c>
      <c r="B85" t="s">
        <v>15</v>
      </c>
      <c r="C85" s="2">
        <v>45426</v>
      </c>
      <c r="D85" s="8">
        <v>20060000</v>
      </c>
      <c r="E85" s="8">
        <v>20060000</v>
      </c>
      <c r="F85" t="s">
        <v>408</v>
      </c>
      <c r="G85" t="s">
        <v>409</v>
      </c>
      <c r="H85" t="s">
        <v>410</v>
      </c>
      <c r="I85" t="s">
        <v>409</v>
      </c>
      <c r="J85" t="s">
        <v>1401</v>
      </c>
      <c r="K85">
        <f>_xlfn.IFNA(VLOOKUP(I85, Sheet2!$B:$C, 2, 0), )</f>
        <v>0</v>
      </c>
      <c r="L85" t="str">
        <f>_xlfn.IFNA(VLOOKUP(J85, Sheet2!$B:$C, 2, 0), )</f>
        <v>1402183059</v>
      </c>
      <c r="N85">
        <v>26800</v>
      </c>
      <c r="O85">
        <v>1552</v>
      </c>
      <c r="P85" t="s">
        <v>105</v>
      </c>
      <c r="Q85" t="s">
        <v>19</v>
      </c>
      <c r="R85" t="s">
        <v>20</v>
      </c>
      <c r="S85" t="s">
        <v>21</v>
      </c>
    </row>
    <row r="86" spans="1:19" x14ac:dyDescent="0.3">
      <c r="A86" t="s">
        <v>14</v>
      </c>
      <c r="B86" t="s">
        <v>15</v>
      </c>
      <c r="C86" s="2">
        <v>45393</v>
      </c>
      <c r="D86" s="8">
        <v>20060000</v>
      </c>
      <c r="E86" s="8">
        <v>20060000</v>
      </c>
      <c r="F86" t="s">
        <v>412</v>
      </c>
      <c r="G86" t="s">
        <v>413</v>
      </c>
      <c r="H86" t="s">
        <v>28</v>
      </c>
      <c r="I86" t="s">
        <v>413</v>
      </c>
      <c r="J86" t="s">
        <v>28</v>
      </c>
      <c r="K86">
        <f>_xlfn.IFNA(VLOOKUP(I86, Sheet2!$B:$C, 2, 0), )</f>
        <v>0</v>
      </c>
      <c r="L86">
        <f>_xlfn.IFNA(VLOOKUP(J86, Sheet2!$B:$C, 2, 0), )</f>
        <v>0</v>
      </c>
      <c r="N86">
        <v>2</v>
      </c>
      <c r="O86">
        <v>0.1</v>
      </c>
      <c r="P86" t="s">
        <v>19</v>
      </c>
      <c r="Q86" t="s">
        <v>19</v>
      </c>
      <c r="R86" t="s">
        <v>20</v>
      </c>
      <c r="S86" t="s">
        <v>112</v>
      </c>
    </row>
    <row r="87" spans="1:19" x14ac:dyDescent="0.3">
      <c r="A87" t="s">
        <v>14</v>
      </c>
      <c r="B87" t="s">
        <v>15</v>
      </c>
      <c r="C87" s="2">
        <v>45425</v>
      </c>
      <c r="D87" s="8">
        <v>20060000</v>
      </c>
      <c r="E87" s="8">
        <v>20060000</v>
      </c>
      <c r="F87" t="s">
        <v>369</v>
      </c>
      <c r="G87" t="s">
        <v>414</v>
      </c>
      <c r="H87" t="s">
        <v>175</v>
      </c>
      <c r="I87" t="s">
        <v>414</v>
      </c>
      <c r="J87" t="s">
        <v>1370</v>
      </c>
      <c r="K87">
        <f>_xlfn.IFNA(VLOOKUP(I87, Sheet2!$B:$C, 2, 0), )</f>
        <v>0</v>
      </c>
      <c r="L87" t="str">
        <f>_xlfn.IFNA(VLOOKUP(J87, Sheet2!$B:$C, 2, 0), )</f>
        <v>0304707023</v>
      </c>
      <c r="N87">
        <v>26500</v>
      </c>
      <c r="O87">
        <v>2335.3000000000002</v>
      </c>
      <c r="P87" t="s">
        <v>105</v>
      </c>
      <c r="Q87" t="s">
        <v>19</v>
      </c>
      <c r="R87" t="s">
        <v>20</v>
      </c>
      <c r="S87" t="s">
        <v>21</v>
      </c>
    </row>
    <row r="88" spans="1:19" x14ac:dyDescent="0.3">
      <c r="A88" t="s">
        <v>14</v>
      </c>
      <c r="B88" t="s">
        <v>15</v>
      </c>
      <c r="C88" s="2">
        <v>45425</v>
      </c>
      <c r="D88" s="8">
        <v>20060000</v>
      </c>
      <c r="E88" s="8">
        <v>20060000</v>
      </c>
      <c r="F88" t="s">
        <v>363</v>
      </c>
      <c r="G88" t="s">
        <v>365</v>
      </c>
      <c r="H88" t="s">
        <v>175</v>
      </c>
      <c r="I88" t="s">
        <v>365</v>
      </c>
      <c r="J88" t="s">
        <v>1370</v>
      </c>
      <c r="K88">
        <f>_xlfn.IFNA(VLOOKUP(I88, Sheet2!$B:$C, 2, 0), )</f>
        <v>0</v>
      </c>
      <c r="L88" t="str">
        <f>_xlfn.IFNA(VLOOKUP(J88, Sheet2!$B:$C, 2, 0), )</f>
        <v>0304707023</v>
      </c>
      <c r="N88">
        <v>26500</v>
      </c>
      <c r="O88">
        <v>2335.3000000000002</v>
      </c>
      <c r="P88" t="s">
        <v>105</v>
      </c>
      <c r="Q88" t="s">
        <v>19</v>
      </c>
      <c r="R88" t="s">
        <v>20</v>
      </c>
      <c r="S88" t="s">
        <v>21</v>
      </c>
    </row>
    <row r="89" spans="1:19" x14ac:dyDescent="0.3">
      <c r="A89" t="s">
        <v>14</v>
      </c>
      <c r="B89" t="s">
        <v>15</v>
      </c>
      <c r="C89" s="2">
        <v>45421</v>
      </c>
      <c r="D89" s="8">
        <v>20060000</v>
      </c>
      <c r="E89" s="8">
        <v>20060000</v>
      </c>
      <c r="F89" t="s">
        <v>369</v>
      </c>
      <c r="G89" t="s">
        <v>370</v>
      </c>
      <c r="H89" t="s">
        <v>175</v>
      </c>
      <c r="I89" t="s">
        <v>370</v>
      </c>
      <c r="J89" t="s">
        <v>1370</v>
      </c>
      <c r="K89">
        <f>_xlfn.IFNA(VLOOKUP(I89, Sheet2!$B:$C, 2, 0), )</f>
        <v>0</v>
      </c>
      <c r="L89" t="str">
        <f>_xlfn.IFNA(VLOOKUP(J89, Sheet2!$B:$C, 2, 0), )</f>
        <v>0304707023</v>
      </c>
      <c r="N89">
        <v>26500</v>
      </c>
      <c r="O89">
        <v>2765.2</v>
      </c>
      <c r="P89" t="s">
        <v>300</v>
      </c>
      <c r="Q89" t="s">
        <v>19</v>
      </c>
      <c r="R89" t="s">
        <v>20</v>
      </c>
      <c r="S89" t="s">
        <v>21</v>
      </c>
    </row>
    <row r="90" spans="1:19" x14ac:dyDescent="0.3">
      <c r="A90" t="s">
        <v>14</v>
      </c>
      <c r="B90" t="s">
        <v>15</v>
      </c>
      <c r="C90" s="2">
        <v>45393</v>
      </c>
      <c r="D90" s="8">
        <v>20060000</v>
      </c>
      <c r="E90" s="8">
        <v>20060000</v>
      </c>
      <c r="F90" t="s">
        <v>415</v>
      </c>
      <c r="G90" t="s">
        <v>416</v>
      </c>
      <c r="H90" t="s">
        <v>71</v>
      </c>
      <c r="I90" t="s">
        <v>416</v>
      </c>
      <c r="J90" t="s">
        <v>1354</v>
      </c>
      <c r="K90">
        <f>_xlfn.IFNA(VLOOKUP(I90, Sheet2!$B:$C, 2, 0), )</f>
        <v>0</v>
      </c>
      <c r="L90" t="str">
        <f>_xlfn.IFNA(VLOOKUP(J90, Sheet2!$B:$C, 2, 0), )</f>
        <v>0303210912</v>
      </c>
      <c r="N90">
        <v>1</v>
      </c>
      <c r="O90">
        <v>0.1</v>
      </c>
      <c r="P90" t="s">
        <v>246</v>
      </c>
      <c r="Q90" t="s">
        <v>19</v>
      </c>
      <c r="R90" t="s">
        <v>20</v>
      </c>
      <c r="S90" t="s">
        <v>112</v>
      </c>
    </row>
    <row r="91" spans="1:19" x14ac:dyDescent="0.3">
      <c r="A91" t="s">
        <v>14</v>
      </c>
      <c r="B91" t="s">
        <v>15</v>
      </c>
      <c r="C91" s="2">
        <v>45421</v>
      </c>
      <c r="D91" s="8">
        <v>20060000</v>
      </c>
      <c r="E91" s="8">
        <v>20060000</v>
      </c>
      <c r="F91" t="s">
        <v>417</v>
      </c>
      <c r="G91" t="s">
        <v>418</v>
      </c>
      <c r="H91" t="s">
        <v>18</v>
      </c>
      <c r="I91" t="s">
        <v>418</v>
      </c>
      <c r="J91" t="s">
        <v>1345</v>
      </c>
      <c r="K91">
        <f>_xlfn.IFNA(VLOOKUP(I91, Sheet2!$B:$C, 2, 0), )</f>
        <v>0</v>
      </c>
      <c r="L91" t="str">
        <f>_xlfn.IFNA(VLOOKUP(J91, Sheet2!$B:$C, 2, 0), )</f>
        <v>1801645227</v>
      </c>
      <c r="N91">
        <v>450</v>
      </c>
      <c r="O91">
        <v>66.5</v>
      </c>
      <c r="P91" t="s">
        <v>49</v>
      </c>
      <c r="Q91" t="s">
        <v>19</v>
      </c>
      <c r="R91" t="s">
        <v>20</v>
      </c>
      <c r="S91" t="s">
        <v>21</v>
      </c>
    </row>
    <row r="92" spans="1:19" x14ac:dyDescent="0.3">
      <c r="A92" t="s">
        <v>14</v>
      </c>
      <c r="B92" t="s">
        <v>15</v>
      </c>
      <c r="C92" s="2">
        <v>45421</v>
      </c>
      <c r="D92" s="8">
        <v>20060000</v>
      </c>
      <c r="E92" s="8">
        <v>20060000</v>
      </c>
      <c r="F92" t="s">
        <v>423</v>
      </c>
      <c r="G92" t="s">
        <v>418</v>
      </c>
      <c r="H92" t="s">
        <v>18</v>
      </c>
      <c r="I92" t="s">
        <v>418</v>
      </c>
      <c r="J92" t="s">
        <v>1345</v>
      </c>
      <c r="K92">
        <f>_xlfn.IFNA(VLOOKUP(I92, Sheet2!$B:$C, 2, 0), )</f>
        <v>0</v>
      </c>
      <c r="L92" t="str">
        <f>_xlfn.IFNA(VLOOKUP(J92, Sheet2!$B:$C, 2, 0), )</f>
        <v>1801645227</v>
      </c>
      <c r="N92">
        <v>1710</v>
      </c>
      <c r="O92">
        <v>252.8</v>
      </c>
      <c r="P92" t="s">
        <v>49</v>
      </c>
      <c r="Q92" t="s">
        <v>19</v>
      </c>
      <c r="R92" t="s">
        <v>20</v>
      </c>
      <c r="S92" t="s">
        <v>21</v>
      </c>
    </row>
    <row r="93" spans="1:19" x14ac:dyDescent="0.3">
      <c r="A93" t="s">
        <v>14</v>
      </c>
      <c r="B93" t="s">
        <v>15</v>
      </c>
      <c r="C93" s="2">
        <v>45419</v>
      </c>
      <c r="D93" s="8">
        <v>20060000</v>
      </c>
      <c r="E93" s="8">
        <v>20060000</v>
      </c>
      <c r="F93" t="s">
        <v>363</v>
      </c>
      <c r="G93" t="s">
        <v>364</v>
      </c>
      <c r="H93" t="s">
        <v>175</v>
      </c>
      <c r="I93" t="s">
        <v>364</v>
      </c>
      <c r="J93" t="s">
        <v>1370</v>
      </c>
      <c r="K93">
        <f>_xlfn.IFNA(VLOOKUP(I93, Sheet2!$B:$C, 2, 0), )</f>
        <v>0</v>
      </c>
      <c r="L93" t="str">
        <f>_xlfn.IFNA(VLOOKUP(J93, Sheet2!$B:$C, 2, 0), )</f>
        <v>0304707023</v>
      </c>
      <c r="N93">
        <v>26500</v>
      </c>
      <c r="O93">
        <v>2332.1</v>
      </c>
      <c r="P93" t="s">
        <v>105</v>
      </c>
      <c r="Q93" t="s">
        <v>19</v>
      </c>
      <c r="R93" t="s">
        <v>20</v>
      </c>
      <c r="S93" t="s">
        <v>21</v>
      </c>
    </row>
    <row r="94" spans="1:19" x14ac:dyDescent="0.3">
      <c r="A94" t="s">
        <v>14</v>
      </c>
      <c r="B94" t="s">
        <v>15</v>
      </c>
      <c r="C94" s="2">
        <v>45392</v>
      </c>
      <c r="D94" s="8">
        <v>20060000</v>
      </c>
      <c r="E94" s="8">
        <v>20060000</v>
      </c>
      <c r="F94" t="s">
        <v>426</v>
      </c>
      <c r="G94" t="s">
        <v>427</v>
      </c>
      <c r="H94" t="s">
        <v>28</v>
      </c>
      <c r="I94" t="s">
        <v>427</v>
      </c>
      <c r="J94" t="s">
        <v>28</v>
      </c>
      <c r="K94">
        <f>_xlfn.IFNA(VLOOKUP(I94, Sheet2!$B:$C, 2, 0), )</f>
        <v>0</v>
      </c>
      <c r="L94">
        <f>_xlfn.IFNA(VLOOKUP(J94, Sheet2!$B:$C, 2, 0), )</f>
        <v>0</v>
      </c>
      <c r="N94">
        <v>2</v>
      </c>
      <c r="O94">
        <v>0.1</v>
      </c>
      <c r="P94" t="s">
        <v>25</v>
      </c>
      <c r="Q94" t="s">
        <v>19</v>
      </c>
      <c r="R94" t="s">
        <v>20</v>
      </c>
      <c r="S94" t="s">
        <v>112</v>
      </c>
    </row>
    <row r="95" spans="1:19" x14ac:dyDescent="0.3">
      <c r="A95" t="s">
        <v>14</v>
      </c>
      <c r="B95" t="s">
        <v>15</v>
      </c>
      <c r="C95" s="2">
        <v>45419</v>
      </c>
      <c r="D95" s="8">
        <v>20060000</v>
      </c>
      <c r="E95" s="8">
        <v>20060000</v>
      </c>
      <c r="F95" t="s">
        <v>363</v>
      </c>
      <c r="G95" t="s">
        <v>365</v>
      </c>
      <c r="H95" t="s">
        <v>175</v>
      </c>
      <c r="I95" t="s">
        <v>365</v>
      </c>
      <c r="J95" t="s">
        <v>1370</v>
      </c>
      <c r="K95">
        <f>_xlfn.IFNA(VLOOKUP(I95, Sheet2!$B:$C, 2, 0), )</f>
        <v>0</v>
      </c>
      <c r="L95" t="str">
        <f>_xlfn.IFNA(VLOOKUP(J95, Sheet2!$B:$C, 2, 0), )</f>
        <v>0304707023</v>
      </c>
      <c r="N95">
        <v>26500</v>
      </c>
      <c r="O95">
        <v>2332.1</v>
      </c>
      <c r="P95" t="s">
        <v>105</v>
      </c>
      <c r="Q95" t="s">
        <v>19</v>
      </c>
      <c r="R95" t="s">
        <v>20</v>
      </c>
      <c r="S95" t="s">
        <v>21</v>
      </c>
    </row>
    <row r="96" spans="1:19" x14ac:dyDescent="0.3">
      <c r="A96" t="s">
        <v>14</v>
      </c>
      <c r="B96" t="s">
        <v>15</v>
      </c>
      <c r="C96" s="2">
        <v>45416</v>
      </c>
      <c r="D96" s="8">
        <v>20060000</v>
      </c>
      <c r="E96" s="8">
        <v>20060000</v>
      </c>
      <c r="F96" t="s">
        <v>369</v>
      </c>
      <c r="G96" t="s">
        <v>252</v>
      </c>
      <c r="H96" t="s">
        <v>175</v>
      </c>
      <c r="I96" t="s">
        <v>252</v>
      </c>
      <c r="J96" t="s">
        <v>1370</v>
      </c>
      <c r="K96">
        <f>_xlfn.IFNA(VLOOKUP(I96, Sheet2!$B:$C, 2, 0), )</f>
        <v>0</v>
      </c>
      <c r="L96" t="str">
        <f>_xlfn.IFNA(VLOOKUP(J96, Sheet2!$B:$C, 2, 0), )</f>
        <v>0304707023</v>
      </c>
      <c r="N96">
        <v>12000</v>
      </c>
      <c r="O96">
        <v>1458.7</v>
      </c>
      <c r="P96" t="s">
        <v>203</v>
      </c>
      <c r="Q96" t="s">
        <v>19</v>
      </c>
      <c r="R96" t="s">
        <v>20</v>
      </c>
      <c r="S96" t="s">
        <v>21</v>
      </c>
    </row>
    <row r="97" spans="1:19" x14ac:dyDescent="0.3">
      <c r="A97" t="s">
        <v>14</v>
      </c>
      <c r="B97" t="s">
        <v>15</v>
      </c>
      <c r="C97" s="2">
        <v>45410</v>
      </c>
      <c r="D97" s="8">
        <v>20060000</v>
      </c>
      <c r="E97" s="8">
        <v>20060000</v>
      </c>
      <c r="F97" t="s">
        <v>366</v>
      </c>
      <c r="G97" t="s">
        <v>367</v>
      </c>
      <c r="H97" t="s">
        <v>368</v>
      </c>
      <c r="I97" t="s">
        <v>367</v>
      </c>
      <c r="J97" t="s">
        <v>1393</v>
      </c>
      <c r="K97">
        <f>_xlfn.IFNA(VLOOKUP(I97, Sheet2!$B:$C, 2, 0), )</f>
        <v>0</v>
      </c>
      <c r="L97" t="str">
        <f>_xlfn.IFNA(VLOOKUP(J97, Sheet2!$B:$C, 2, 0), )</f>
        <v>1501136596</v>
      </c>
      <c r="N97">
        <v>24620</v>
      </c>
      <c r="O97">
        <v>2703.7</v>
      </c>
      <c r="P97" t="s">
        <v>105</v>
      </c>
      <c r="Q97" t="s">
        <v>19</v>
      </c>
      <c r="R97" t="s">
        <v>20</v>
      </c>
      <c r="S97" t="s">
        <v>112</v>
      </c>
    </row>
    <row r="98" spans="1:19" x14ac:dyDescent="0.3">
      <c r="A98" t="s">
        <v>14</v>
      </c>
      <c r="B98" t="s">
        <v>15</v>
      </c>
      <c r="C98" s="2">
        <v>45410</v>
      </c>
      <c r="D98" s="8">
        <v>20060000</v>
      </c>
      <c r="E98" s="8">
        <v>20060000</v>
      </c>
      <c r="F98" t="s">
        <v>366</v>
      </c>
      <c r="G98" t="s">
        <v>367</v>
      </c>
      <c r="H98" t="s">
        <v>368</v>
      </c>
      <c r="I98" t="s">
        <v>367</v>
      </c>
      <c r="J98" t="s">
        <v>1393</v>
      </c>
      <c r="K98">
        <f>_xlfn.IFNA(VLOOKUP(I98, Sheet2!$B:$C, 2, 0), )</f>
        <v>0</v>
      </c>
      <c r="L98" t="str">
        <f>_xlfn.IFNA(VLOOKUP(J98, Sheet2!$B:$C, 2, 0), )</f>
        <v>1501136596</v>
      </c>
      <c r="N98">
        <v>56380</v>
      </c>
      <c r="O98">
        <v>5993.2</v>
      </c>
      <c r="P98" t="s">
        <v>105</v>
      </c>
      <c r="Q98" t="s">
        <v>19</v>
      </c>
      <c r="R98" t="s">
        <v>20</v>
      </c>
      <c r="S98" t="s">
        <v>112</v>
      </c>
    </row>
    <row r="99" spans="1:19" x14ac:dyDescent="0.3">
      <c r="A99" t="s">
        <v>14</v>
      </c>
      <c r="B99" t="s">
        <v>15</v>
      </c>
      <c r="C99" s="2">
        <v>45406</v>
      </c>
      <c r="D99" s="8">
        <v>20060000</v>
      </c>
      <c r="E99" s="8">
        <v>20060000</v>
      </c>
      <c r="F99" t="s">
        <v>405</v>
      </c>
      <c r="G99" t="s">
        <v>62</v>
      </c>
      <c r="H99" t="s">
        <v>63</v>
      </c>
      <c r="I99" t="s">
        <v>62</v>
      </c>
      <c r="J99" t="s">
        <v>1353</v>
      </c>
      <c r="K99">
        <f>_xlfn.IFNA(VLOOKUP(I99, Sheet2!$B:$C, 2, 0), )</f>
        <v>0</v>
      </c>
      <c r="L99" t="str">
        <f>_xlfn.IFNA(VLOOKUP(J99, Sheet2!$B:$C, 2, 0), )</f>
        <v>4401101524</v>
      </c>
      <c r="N99">
        <v>40</v>
      </c>
      <c r="O99">
        <v>12.1</v>
      </c>
      <c r="P99" t="s">
        <v>19</v>
      </c>
      <c r="Q99" t="s">
        <v>19</v>
      </c>
      <c r="R99" t="s">
        <v>20</v>
      </c>
      <c r="S99" t="s">
        <v>112</v>
      </c>
    </row>
    <row r="100" spans="1:19" x14ac:dyDescent="0.3">
      <c r="A100" t="s">
        <v>14</v>
      </c>
      <c r="B100" t="s">
        <v>15</v>
      </c>
      <c r="C100" s="2">
        <v>45405</v>
      </c>
      <c r="D100" s="8">
        <v>20060000</v>
      </c>
      <c r="E100" s="8">
        <v>20060000</v>
      </c>
      <c r="F100" t="s">
        <v>369</v>
      </c>
      <c r="G100" t="s">
        <v>370</v>
      </c>
      <c r="H100" t="s">
        <v>175</v>
      </c>
      <c r="I100" t="s">
        <v>370</v>
      </c>
      <c r="J100" t="s">
        <v>1370</v>
      </c>
      <c r="K100">
        <f>_xlfn.IFNA(VLOOKUP(I100, Sheet2!$B:$C, 2, 0), )</f>
        <v>0</v>
      </c>
      <c r="L100" t="str">
        <f>_xlfn.IFNA(VLOOKUP(J100, Sheet2!$B:$C, 2, 0), )</f>
        <v>0304707023</v>
      </c>
      <c r="N100">
        <v>26200</v>
      </c>
      <c r="O100">
        <v>2739</v>
      </c>
      <c r="P100" t="s">
        <v>300</v>
      </c>
      <c r="Q100" t="s">
        <v>19</v>
      </c>
      <c r="R100" t="s">
        <v>20</v>
      </c>
      <c r="S100" t="s">
        <v>112</v>
      </c>
    </row>
    <row r="101" spans="1:19" x14ac:dyDescent="0.3">
      <c r="A101" t="s">
        <v>14</v>
      </c>
      <c r="B101" t="s">
        <v>15</v>
      </c>
      <c r="C101" s="2">
        <v>45391</v>
      </c>
      <c r="D101" s="8">
        <v>20060000</v>
      </c>
      <c r="E101" s="8">
        <v>20060000</v>
      </c>
      <c r="F101" t="s">
        <v>435</v>
      </c>
      <c r="G101" t="s">
        <v>436</v>
      </c>
      <c r="H101" t="s">
        <v>339</v>
      </c>
      <c r="I101" t="s">
        <v>436</v>
      </c>
      <c r="J101" t="s">
        <v>1392</v>
      </c>
      <c r="K101">
        <f>_xlfn.IFNA(VLOOKUP(I101, Sheet2!$B:$C, 2, 0), )</f>
        <v>0</v>
      </c>
      <c r="L101" t="str">
        <f>_xlfn.IFNA(VLOOKUP(J101, Sheet2!$B:$C, 2, 0), )</f>
        <v>0312530669</v>
      </c>
      <c r="N101">
        <v>100</v>
      </c>
      <c r="O101">
        <v>15.4</v>
      </c>
      <c r="P101" t="s">
        <v>19</v>
      </c>
      <c r="Q101" t="s">
        <v>19</v>
      </c>
      <c r="R101" t="s">
        <v>20</v>
      </c>
      <c r="S101" t="s">
        <v>112</v>
      </c>
    </row>
    <row r="102" spans="1:19" x14ac:dyDescent="0.3">
      <c r="A102" t="s">
        <v>14</v>
      </c>
      <c r="B102" t="s">
        <v>15</v>
      </c>
      <c r="C102" s="2">
        <v>45404</v>
      </c>
      <c r="D102" s="8">
        <v>20060000</v>
      </c>
      <c r="E102" s="8">
        <v>20060000</v>
      </c>
      <c r="F102" t="s">
        <v>366</v>
      </c>
      <c r="G102" t="s">
        <v>367</v>
      </c>
      <c r="H102" t="s">
        <v>368</v>
      </c>
      <c r="I102" t="s">
        <v>367</v>
      </c>
      <c r="J102" t="s">
        <v>1393</v>
      </c>
      <c r="K102">
        <f>_xlfn.IFNA(VLOOKUP(I102, Sheet2!$B:$C, 2, 0), )</f>
        <v>0</v>
      </c>
      <c r="L102" t="str">
        <f>_xlfn.IFNA(VLOOKUP(J102, Sheet2!$B:$C, 2, 0), )</f>
        <v>1501136596</v>
      </c>
      <c r="N102">
        <v>20130</v>
      </c>
      <c r="O102">
        <v>2210.6</v>
      </c>
      <c r="P102" t="s">
        <v>105</v>
      </c>
      <c r="Q102" t="s">
        <v>19</v>
      </c>
      <c r="R102" t="s">
        <v>20</v>
      </c>
      <c r="S102" t="s">
        <v>112</v>
      </c>
    </row>
    <row r="103" spans="1:19" x14ac:dyDescent="0.3">
      <c r="A103" t="s">
        <v>14</v>
      </c>
      <c r="B103" t="s">
        <v>15</v>
      </c>
      <c r="C103" s="2">
        <v>45404</v>
      </c>
      <c r="D103" s="8">
        <v>20060000</v>
      </c>
      <c r="E103" s="8">
        <v>20060000</v>
      </c>
      <c r="F103" t="s">
        <v>366</v>
      </c>
      <c r="G103" t="s">
        <v>367</v>
      </c>
      <c r="H103" t="s">
        <v>368</v>
      </c>
      <c r="I103" t="s">
        <v>367</v>
      </c>
      <c r="J103" t="s">
        <v>1393</v>
      </c>
      <c r="K103">
        <f>_xlfn.IFNA(VLOOKUP(I103, Sheet2!$B:$C, 2, 0), )</f>
        <v>0</v>
      </c>
      <c r="L103" t="str">
        <f>_xlfn.IFNA(VLOOKUP(J103, Sheet2!$B:$C, 2, 0), )</f>
        <v>1501136596</v>
      </c>
      <c r="N103">
        <v>33870</v>
      </c>
      <c r="O103">
        <v>3600.4</v>
      </c>
      <c r="P103" t="s">
        <v>105</v>
      </c>
      <c r="Q103" t="s">
        <v>19</v>
      </c>
      <c r="R103" t="s">
        <v>20</v>
      </c>
      <c r="S103" t="s">
        <v>112</v>
      </c>
    </row>
    <row r="104" spans="1:19" x14ac:dyDescent="0.3">
      <c r="A104" t="s">
        <v>14</v>
      </c>
      <c r="B104" t="s">
        <v>15</v>
      </c>
      <c r="C104" s="2">
        <v>45404</v>
      </c>
      <c r="D104" s="8">
        <v>20060000</v>
      </c>
      <c r="E104" s="8">
        <v>20060000</v>
      </c>
      <c r="F104" t="s">
        <v>408</v>
      </c>
      <c r="G104" t="s">
        <v>437</v>
      </c>
      <c r="H104" t="s">
        <v>410</v>
      </c>
      <c r="I104" t="s">
        <v>437</v>
      </c>
      <c r="J104" t="s">
        <v>1401</v>
      </c>
      <c r="K104">
        <f>_xlfn.IFNA(VLOOKUP(I104, Sheet2!$B:$C, 2, 0), )</f>
        <v>0</v>
      </c>
      <c r="L104" t="str">
        <f>_xlfn.IFNA(VLOOKUP(J104, Sheet2!$B:$C, 2, 0), )</f>
        <v>1402183059</v>
      </c>
      <c r="N104">
        <v>62100</v>
      </c>
      <c r="O104">
        <v>4681.7</v>
      </c>
      <c r="P104" t="s">
        <v>105</v>
      </c>
      <c r="Q104" t="s">
        <v>19</v>
      </c>
      <c r="R104" t="s">
        <v>20</v>
      </c>
      <c r="S104" t="s">
        <v>112</v>
      </c>
    </row>
    <row r="105" spans="1:19" x14ac:dyDescent="0.3">
      <c r="A105" t="s">
        <v>14</v>
      </c>
      <c r="B105" t="s">
        <v>15</v>
      </c>
      <c r="C105" s="2">
        <v>45402</v>
      </c>
      <c r="D105" s="8">
        <v>20060000</v>
      </c>
      <c r="E105" s="8">
        <v>20060000</v>
      </c>
      <c r="F105" t="s">
        <v>438</v>
      </c>
      <c r="G105" t="s">
        <v>439</v>
      </c>
      <c r="H105" t="s">
        <v>28</v>
      </c>
      <c r="I105" t="s">
        <v>439</v>
      </c>
      <c r="J105" t="s">
        <v>28</v>
      </c>
      <c r="K105">
        <f>_xlfn.IFNA(VLOOKUP(I105, Sheet2!$B:$C, 2, 0), )</f>
        <v>0</v>
      </c>
      <c r="L105">
        <f>_xlfn.IFNA(VLOOKUP(J105, Sheet2!$B:$C, 2, 0), )</f>
        <v>0</v>
      </c>
      <c r="N105">
        <v>17</v>
      </c>
      <c r="O105">
        <v>1.7</v>
      </c>
      <c r="P105" t="s">
        <v>19</v>
      </c>
      <c r="Q105" t="s">
        <v>19</v>
      </c>
      <c r="R105" t="s">
        <v>20</v>
      </c>
      <c r="S105" t="s">
        <v>112</v>
      </c>
    </row>
    <row r="106" spans="1:19" x14ac:dyDescent="0.3">
      <c r="A106" t="s">
        <v>14</v>
      </c>
      <c r="B106" t="s">
        <v>15</v>
      </c>
      <c r="C106" s="2">
        <v>45390</v>
      </c>
      <c r="D106" s="8">
        <v>20060000</v>
      </c>
      <c r="E106" s="8">
        <v>20060000</v>
      </c>
      <c r="F106" t="s">
        <v>440</v>
      </c>
      <c r="G106" t="s">
        <v>62</v>
      </c>
      <c r="H106" t="s">
        <v>63</v>
      </c>
      <c r="I106" t="s">
        <v>62</v>
      </c>
      <c r="J106" t="s">
        <v>1353</v>
      </c>
      <c r="K106">
        <f>_xlfn.IFNA(VLOOKUP(I106, Sheet2!$B:$C, 2, 0), )</f>
        <v>0</v>
      </c>
      <c r="L106" t="str">
        <f>_xlfn.IFNA(VLOOKUP(J106, Sheet2!$B:$C, 2, 0), )</f>
        <v>4401101524</v>
      </c>
      <c r="N106">
        <v>10</v>
      </c>
      <c r="O106">
        <v>3.1</v>
      </c>
      <c r="P106" t="s">
        <v>64</v>
      </c>
      <c r="Q106" t="s">
        <v>19</v>
      </c>
      <c r="R106" t="s">
        <v>20</v>
      </c>
      <c r="S106" t="s">
        <v>112</v>
      </c>
    </row>
    <row r="107" spans="1:19" x14ac:dyDescent="0.3">
      <c r="A107" t="s">
        <v>14</v>
      </c>
      <c r="B107" t="s">
        <v>15</v>
      </c>
      <c r="C107" s="2">
        <v>45401</v>
      </c>
      <c r="D107" s="8">
        <v>20060000</v>
      </c>
      <c r="E107" s="8">
        <v>20060000</v>
      </c>
      <c r="F107" t="s">
        <v>408</v>
      </c>
      <c r="G107" t="s">
        <v>437</v>
      </c>
      <c r="H107" t="s">
        <v>410</v>
      </c>
      <c r="I107" t="s">
        <v>437</v>
      </c>
      <c r="J107" t="s">
        <v>1401</v>
      </c>
      <c r="K107">
        <f>_xlfn.IFNA(VLOOKUP(I107, Sheet2!$B:$C, 2, 0), )</f>
        <v>0</v>
      </c>
      <c r="L107" t="str">
        <f>_xlfn.IFNA(VLOOKUP(J107, Sheet2!$B:$C, 2, 0), )</f>
        <v>1402183059</v>
      </c>
      <c r="N107">
        <v>62380</v>
      </c>
      <c r="O107">
        <v>4646.7</v>
      </c>
      <c r="P107" t="s">
        <v>105</v>
      </c>
      <c r="Q107" t="s">
        <v>19</v>
      </c>
      <c r="R107" t="s">
        <v>20</v>
      </c>
      <c r="S107" t="s">
        <v>112</v>
      </c>
    </row>
    <row r="108" spans="1:19" x14ac:dyDescent="0.3">
      <c r="A108" t="s">
        <v>14</v>
      </c>
      <c r="B108" t="s">
        <v>15</v>
      </c>
      <c r="C108" s="2">
        <v>45388</v>
      </c>
      <c r="D108" s="8">
        <v>20060000</v>
      </c>
      <c r="E108" s="8">
        <v>20060000</v>
      </c>
      <c r="F108" t="s">
        <v>444</v>
      </c>
      <c r="G108" t="s">
        <v>445</v>
      </c>
      <c r="H108" t="s">
        <v>227</v>
      </c>
      <c r="I108" t="s">
        <v>445</v>
      </c>
      <c r="J108" t="s">
        <v>1375</v>
      </c>
      <c r="K108">
        <f>_xlfn.IFNA(VLOOKUP(I108, Sheet2!$B:$C, 2, 0), )</f>
        <v>0</v>
      </c>
      <c r="L108" t="str">
        <f>_xlfn.IFNA(VLOOKUP(J108, Sheet2!$B:$C, 2, 0), )</f>
        <v>0313226608</v>
      </c>
      <c r="N108">
        <v>2</v>
      </c>
      <c r="O108">
        <v>0.1</v>
      </c>
      <c r="P108" t="s">
        <v>228</v>
      </c>
      <c r="Q108" t="s">
        <v>19</v>
      </c>
      <c r="R108" t="s">
        <v>20</v>
      </c>
      <c r="S108" t="s">
        <v>112</v>
      </c>
    </row>
    <row r="109" spans="1:19" x14ac:dyDescent="0.3">
      <c r="A109" t="s">
        <v>14</v>
      </c>
      <c r="B109" t="s">
        <v>15</v>
      </c>
      <c r="C109" s="2">
        <v>45387</v>
      </c>
      <c r="D109" s="8">
        <v>20060000</v>
      </c>
      <c r="E109" s="8">
        <v>20060000</v>
      </c>
      <c r="F109" t="s">
        <v>450</v>
      </c>
      <c r="G109" t="s">
        <v>451</v>
      </c>
      <c r="H109" t="s">
        <v>452</v>
      </c>
      <c r="I109" t="s">
        <v>451</v>
      </c>
      <c r="J109" t="s">
        <v>1404</v>
      </c>
      <c r="K109">
        <f>_xlfn.IFNA(VLOOKUP(I109, Sheet2!$B:$C, 2, 0), )</f>
        <v>0</v>
      </c>
      <c r="L109" t="str">
        <f>_xlfn.IFNA(VLOOKUP(J109, Sheet2!$B:$C, 2, 0), )</f>
        <v>0310571123</v>
      </c>
      <c r="N109">
        <v>5000</v>
      </c>
      <c r="O109">
        <v>664.5</v>
      </c>
      <c r="P109" t="s">
        <v>49</v>
      </c>
      <c r="Q109" t="s">
        <v>19</v>
      </c>
      <c r="R109" t="s">
        <v>20</v>
      </c>
      <c r="S109" t="s">
        <v>112</v>
      </c>
    </row>
    <row r="110" spans="1:19" x14ac:dyDescent="0.3">
      <c r="A110" t="s">
        <v>14</v>
      </c>
      <c r="B110" t="s">
        <v>15</v>
      </c>
      <c r="C110" s="2">
        <v>45399</v>
      </c>
      <c r="D110" s="8">
        <v>20060000</v>
      </c>
      <c r="E110" s="8">
        <v>20060000</v>
      </c>
      <c r="F110" t="s">
        <v>438</v>
      </c>
      <c r="G110" t="s">
        <v>453</v>
      </c>
      <c r="H110" t="s">
        <v>28</v>
      </c>
      <c r="I110" t="s">
        <v>453</v>
      </c>
      <c r="J110" t="s">
        <v>28</v>
      </c>
      <c r="K110">
        <f>_xlfn.IFNA(VLOOKUP(I110, Sheet2!$B:$C, 2, 0), )</f>
        <v>0</v>
      </c>
      <c r="L110">
        <f>_xlfn.IFNA(VLOOKUP(J110, Sheet2!$B:$C, 2, 0), )</f>
        <v>0</v>
      </c>
      <c r="N110">
        <v>13</v>
      </c>
      <c r="O110">
        <v>1.2</v>
      </c>
      <c r="P110" t="s">
        <v>19</v>
      </c>
      <c r="Q110" t="s">
        <v>19</v>
      </c>
      <c r="R110" t="s">
        <v>20</v>
      </c>
      <c r="S110" t="s">
        <v>112</v>
      </c>
    </row>
    <row r="111" spans="1:19" x14ac:dyDescent="0.3">
      <c r="A111" t="s">
        <v>14</v>
      </c>
      <c r="B111" t="s">
        <v>15</v>
      </c>
      <c r="C111" s="2">
        <v>45399</v>
      </c>
      <c r="D111" s="8">
        <v>20060000</v>
      </c>
      <c r="E111" s="8">
        <v>20060000</v>
      </c>
      <c r="F111" t="s">
        <v>363</v>
      </c>
      <c r="G111" t="s">
        <v>364</v>
      </c>
      <c r="H111" t="s">
        <v>175</v>
      </c>
      <c r="I111" t="s">
        <v>364</v>
      </c>
      <c r="J111" t="s">
        <v>1370</v>
      </c>
      <c r="K111">
        <f>_xlfn.IFNA(VLOOKUP(I111, Sheet2!$B:$C, 2, 0), )</f>
        <v>0</v>
      </c>
      <c r="L111" t="str">
        <f>_xlfn.IFNA(VLOOKUP(J111, Sheet2!$B:$C, 2, 0), )</f>
        <v>0304707023</v>
      </c>
      <c r="N111">
        <v>26500</v>
      </c>
      <c r="O111">
        <v>2303</v>
      </c>
      <c r="P111" t="s">
        <v>105</v>
      </c>
      <c r="Q111" t="s">
        <v>19</v>
      </c>
      <c r="R111" t="s">
        <v>20</v>
      </c>
      <c r="S111" t="s">
        <v>112</v>
      </c>
    </row>
    <row r="112" spans="1:19" x14ac:dyDescent="0.3">
      <c r="A112" t="s">
        <v>14</v>
      </c>
      <c r="B112" t="s">
        <v>15</v>
      </c>
      <c r="C112" s="2">
        <v>45397</v>
      </c>
      <c r="D112" s="8">
        <v>20060000</v>
      </c>
      <c r="E112" s="8">
        <v>20060000</v>
      </c>
      <c r="F112" t="s">
        <v>366</v>
      </c>
      <c r="G112" t="s">
        <v>367</v>
      </c>
      <c r="H112" t="s">
        <v>368</v>
      </c>
      <c r="I112" t="s">
        <v>367</v>
      </c>
      <c r="J112" t="s">
        <v>1393</v>
      </c>
      <c r="K112">
        <f>_xlfn.IFNA(VLOOKUP(I112, Sheet2!$B:$C, 2, 0), )</f>
        <v>0</v>
      </c>
      <c r="L112" t="str">
        <f>_xlfn.IFNA(VLOOKUP(J112, Sheet2!$B:$C, 2, 0), )</f>
        <v>1501136596</v>
      </c>
      <c r="N112">
        <v>27000</v>
      </c>
      <c r="O112">
        <v>2929.7</v>
      </c>
      <c r="P112" t="s">
        <v>105</v>
      </c>
      <c r="Q112" t="s">
        <v>19</v>
      </c>
      <c r="R112" t="s">
        <v>20</v>
      </c>
      <c r="S112" t="s">
        <v>112</v>
      </c>
    </row>
    <row r="113" spans="1:19" x14ac:dyDescent="0.3">
      <c r="A113" t="s">
        <v>14</v>
      </c>
      <c r="B113" t="s">
        <v>15</v>
      </c>
      <c r="C113" s="2">
        <v>45397</v>
      </c>
      <c r="D113" s="8">
        <v>20060000</v>
      </c>
      <c r="E113" s="8">
        <v>20060000</v>
      </c>
      <c r="F113" t="s">
        <v>369</v>
      </c>
      <c r="G113" t="s">
        <v>370</v>
      </c>
      <c r="H113" t="s">
        <v>175</v>
      </c>
      <c r="I113" t="s">
        <v>370</v>
      </c>
      <c r="J113" t="s">
        <v>1370</v>
      </c>
      <c r="K113">
        <f>_xlfn.IFNA(VLOOKUP(I113, Sheet2!$B:$C, 2, 0), )</f>
        <v>0</v>
      </c>
      <c r="L113" t="str">
        <f>_xlfn.IFNA(VLOOKUP(J113, Sheet2!$B:$C, 2, 0), )</f>
        <v>0304707023</v>
      </c>
      <c r="N113">
        <v>26200</v>
      </c>
      <c r="O113">
        <v>2706.3</v>
      </c>
      <c r="P113" t="s">
        <v>300</v>
      </c>
      <c r="Q113" t="s">
        <v>19</v>
      </c>
      <c r="R113" t="s">
        <v>20</v>
      </c>
      <c r="S113" t="s">
        <v>112</v>
      </c>
    </row>
    <row r="114" spans="1:19" x14ac:dyDescent="0.3">
      <c r="A114" t="s">
        <v>14</v>
      </c>
      <c r="B114" t="s">
        <v>15</v>
      </c>
      <c r="C114" s="2">
        <v>45392</v>
      </c>
      <c r="D114" s="8">
        <v>20060000</v>
      </c>
      <c r="E114" s="8">
        <v>20060000</v>
      </c>
      <c r="F114" t="s">
        <v>408</v>
      </c>
      <c r="G114" t="s">
        <v>455</v>
      </c>
      <c r="H114" t="s">
        <v>410</v>
      </c>
      <c r="I114" t="s">
        <v>455</v>
      </c>
      <c r="J114" t="s">
        <v>1401</v>
      </c>
      <c r="K114">
        <f>_xlfn.IFNA(VLOOKUP(I114, Sheet2!$B:$C, 2, 0), )</f>
        <v>0</v>
      </c>
      <c r="L114" t="str">
        <f>_xlfn.IFNA(VLOOKUP(J114, Sheet2!$B:$C, 2, 0), )</f>
        <v>1402183059</v>
      </c>
      <c r="N114">
        <v>26500</v>
      </c>
      <c r="O114">
        <v>1509.7</v>
      </c>
      <c r="P114" t="s">
        <v>105</v>
      </c>
      <c r="Q114" t="s">
        <v>19</v>
      </c>
      <c r="R114" t="s">
        <v>20</v>
      </c>
      <c r="S114" t="s">
        <v>112</v>
      </c>
    </row>
    <row r="115" spans="1:19" x14ac:dyDescent="0.3">
      <c r="A115" t="s">
        <v>14</v>
      </c>
      <c r="B115" t="s">
        <v>15</v>
      </c>
      <c r="C115" s="2">
        <v>45392</v>
      </c>
      <c r="D115" s="8">
        <v>20060000</v>
      </c>
      <c r="E115" s="8">
        <v>20060000</v>
      </c>
      <c r="F115" t="s">
        <v>408</v>
      </c>
      <c r="G115" t="s">
        <v>455</v>
      </c>
      <c r="H115" t="s">
        <v>410</v>
      </c>
      <c r="I115" t="s">
        <v>455</v>
      </c>
      <c r="J115" t="s">
        <v>1401</v>
      </c>
      <c r="K115">
        <f>_xlfn.IFNA(VLOOKUP(I115, Sheet2!$B:$C, 2, 0), )</f>
        <v>0</v>
      </c>
      <c r="L115" t="str">
        <f>_xlfn.IFNA(VLOOKUP(J115, Sheet2!$B:$C, 2, 0), )</f>
        <v>1402183059</v>
      </c>
      <c r="N115">
        <v>26500</v>
      </c>
      <c r="O115">
        <v>1509.7</v>
      </c>
      <c r="P115" t="s">
        <v>105</v>
      </c>
      <c r="Q115" t="s">
        <v>19</v>
      </c>
      <c r="R115" t="s">
        <v>20</v>
      </c>
      <c r="S115" t="s">
        <v>112</v>
      </c>
    </row>
    <row r="116" spans="1:19" x14ac:dyDescent="0.3">
      <c r="A116" t="s">
        <v>14</v>
      </c>
      <c r="B116" t="s">
        <v>15</v>
      </c>
      <c r="C116" s="2">
        <v>45391</v>
      </c>
      <c r="D116" s="8">
        <v>20060000</v>
      </c>
      <c r="E116" s="8">
        <v>20060000</v>
      </c>
      <c r="F116" t="s">
        <v>408</v>
      </c>
      <c r="G116" t="s">
        <v>456</v>
      </c>
      <c r="H116" t="s">
        <v>410</v>
      </c>
      <c r="I116" t="s">
        <v>456</v>
      </c>
      <c r="J116" t="s">
        <v>1401</v>
      </c>
      <c r="K116">
        <f>_xlfn.IFNA(VLOOKUP(I116, Sheet2!$B:$C, 2, 0), )</f>
        <v>0</v>
      </c>
      <c r="L116" t="str">
        <f>_xlfn.IFNA(VLOOKUP(J116, Sheet2!$B:$C, 2, 0), )</f>
        <v>1402183059</v>
      </c>
      <c r="N116">
        <v>81000</v>
      </c>
      <c r="O116">
        <v>4614.7</v>
      </c>
      <c r="P116" t="s">
        <v>105</v>
      </c>
      <c r="Q116" t="s">
        <v>19</v>
      </c>
      <c r="R116" t="s">
        <v>20</v>
      </c>
      <c r="S116" t="s">
        <v>112</v>
      </c>
    </row>
    <row r="117" spans="1:19" x14ac:dyDescent="0.3">
      <c r="A117" t="s">
        <v>14</v>
      </c>
      <c r="B117" t="s">
        <v>15</v>
      </c>
      <c r="C117" s="2">
        <v>45390</v>
      </c>
      <c r="D117" s="8">
        <v>20060000</v>
      </c>
      <c r="E117" s="8">
        <v>20060000</v>
      </c>
      <c r="F117" t="s">
        <v>459</v>
      </c>
      <c r="G117" t="s">
        <v>460</v>
      </c>
      <c r="H117" t="s">
        <v>461</v>
      </c>
      <c r="I117" t="s">
        <v>460</v>
      </c>
      <c r="J117" t="s">
        <v>1405</v>
      </c>
      <c r="K117">
        <f>_xlfn.IFNA(VLOOKUP(I117, Sheet2!$B:$C, 2, 0), )</f>
        <v>0</v>
      </c>
      <c r="L117" t="str">
        <f>_xlfn.IFNA(VLOOKUP(J117, Sheet2!$B:$C, 2, 0), )</f>
        <v>1402168149</v>
      </c>
      <c r="N117">
        <v>27500</v>
      </c>
      <c r="O117">
        <v>2345.1999999999998</v>
      </c>
      <c r="P117" t="s">
        <v>105</v>
      </c>
      <c r="Q117" t="s">
        <v>19</v>
      </c>
      <c r="R117" t="s">
        <v>20</v>
      </c>
      <c r="S117" t="s">
        <v>112</v>
      </c>
    </row>
    <row r="118" spans="1:19" x14ac:dyDescent="0.3">
      <c r="A118" t="s">
        <v>14</v>
      </c>
      <c r="B118" t="s">
        <v>15</v>
      </c>
      <c r="C118" s="2">
        <v>45390</v>
      </c>
      <c r="D118" s="8">
        <v>20060000</v>
      </c>
      <c r="E118" s="8">
        <v>20060000</v>
      </c>
      <c r="F118" t="s">
        <v>467</v>
      </c>
      <c r="G118" t="s">
        <v>367</v>
      </c>
      <c r="H118" t="s">
        <v>368</v>
      </c>
      <c r="I118" t="s">
        <v>367</v>
      </c>
      <c r="J118" t="s">
        <v>1393</v>
      </c>
      <c r="K118">
        <f>_xlfn.IFNA(VLOOKUP(I118, Sheet2!$B:$C, 2, 0), )</f>
        <v>0</v>
      </c>
      <c r="L118" t="str">
        <f>_xlfn.IFNA(VLOOKUP(J118, Sheet2!$B:$C, 2, 0), )</f>
        <v>1501136596</v>
      </c>
      <c r="N118">
        <v>4380</v>
      </c>
      <c r="O118">
        <v>474.1</v>
      </c>
      <c r="P118" t="s">
        <v>105</v>
      </c>
      <c r="Q118" t="s">
        <v>19</v>
      </c>
      <c r="R118" t="s">
        <v>20</v>
      </c>
      <c r="S118" t="s">
        <v>112</v>
      </c>
    </row>
    <row r="119" spans="1:19" x14ac:dyDescent="0.3">
      <c r="A119" t="s">
        <v>14</v>
      </c>
      <c r="B119" t="s">
        <v>15</v>
      </c>
      <c r="C119" s="2">
        <v>45390</v>
      </c>
      <c r="D119" s="8">
        <v>20060000</v>
      </c>
      <c r="E119" s="8">
        <v>20060000</v>
      </c>
      <c r="F119" t="s">
        <v>366</v>
      </c>
      <c r="G119" t="s">
        <v>367</v>
      </c>
      <c r="H119" t="s">
        <v>368</v>
      </c>
      <c r="I119" t="s">
        <v>367</v>
      </c>
      <c r="J119" t="s">
        <v>1393</v>
      </c>
      <c r="K119">
        <f>_xlfn.IFNA(VLOOKUP(I119, Sheet2!$B:$C, 2, 0), )</f>
        <v>0</v>
      </c>
      <c r="L119" t="str">
        <f>_xlfn.IFNA(VLOOKUP(J119, Sheet2!$B:$C, 2, 0), )</f>
        <v>1501136596</v>
      </c>
      <c r="N119">
        <v>22620</v>
      </c>
      <c r="O119">
        <v>2370.1</v>
      </c>
      <c r="P119" t="s">
        <v>105</v>
      </c>
      <c r="Q119" t="s">
        <v>19</v>
      </c>
      <c r="R119" t="s">
        <v>20</v>
      </c>
      <c r="S119" t="s">
        <v>112</v>
      </c>
    </row>
    <row r="120" spans="1:19" x14ac:dyDescent="0.3">
      <c r="A120" t="s">
        <v>14</v>
      </c>
      <c r="B120" t="s">
        <v>15</v>
      </c>
      <c r="C120" s="2">
        <v>45387</v>
      </c>
      <c r="D120" s="8">
        <v>20060000</v>
      </c>
      <c r="E120" s="8">
        <v>20060000</v>
      </c>
      <c r="F120" t="s">
        <v>459</v>
      </c>
      <c r="G120" t="s">
        <v>460</v>
      </c>
      <c r="H120" t="s">
        <v>461</v>
      </c>
      <c r="I120" t="s">
        <v>460</v>
      </c>
      <c r="J120" t="s">
        <v>1405</v>
      </c>
      <c r="K120">
        <f>_xlfn.IFNA(VLOOKUP(I120, Sheet2!$B:$C, 2, 0), )</f>
        <v>0</v>
      </c>
      <c r="L120" t="str">
        <f>_xlfn.IFNA(VLOOKUP(J120, Sheet2!$B:$C, 2, 0), )</f>
        <v>1402168149</v>
      </c>
      <c r="N120">
        <v>26500</v>
      </c>
      <c r="O120">
        <v>2066.8000000000002</v>
      </c>
      <c r="P120" t="s">
        <v>19</v>
      </c>
      <c r="Q120" t="s">
        <v>19</v>
      </c>
      <c r="R120" t="s">
        <v>20</v>
      </c>
      <c r="S120" t="s">
        <v>112</v>
      </c>
    </row>
    <row r="121" spans="1:19" x14ac:dyDescent="0.3">
      <c r="A121" t="s">
        <v>14</v>
      </c>
      <c r="B121" t="s">
        <v>15</v>
      </c>
      <c r="C121" s="2">
        <v>45386</v>
      </c>
      <c r="D121" s="8">
        <v>20060000</v>
      </c>
      <c r="E121" s="8">
        <v>20060000</v>
      </c>
      <c r="F121" t="s">
        <v>459</v>
      </c>
      <c r="G121" t="s">
        <v>472</v>
      </c>
      <c r="H121" t="s">
        <v>473</v>
      </c>
      <c r="I121" t="s">
        <v>472</v>
      </c>
      <c r="J121" t="s">
        <v>1407</v>
      </c>
      <c r="K121">
        <f>_xlfn.IFNA(VLOOKUP(I121, Sheet2!$B:$C, 2, 0), )</f>
        <v>0</v>
      </c>
      <c r="L121" t="str">
        <f>_xlfn.IFNA(VLOOKUP(J121, Sheet2!$B:$C, 2, 0), )</f>
        <v>0317999197</v>
      </c>
      <c r="N121">
        <v>55500</v>
      </c>
      <c r="O121">
        <v>4507.3</v>
      </c>
      <c r="P121" t="s">
        <v>19</v>
      </c>
      <c r="Q121" t="s">
        <v>19</v>
      </c>
      <c r="R121" t="s">
        <v>20</v>
      </c>
      <c r="S121" t="s">
        <v>112</v>
      </c>
    </row>
    <row r="122" spans="1:19" x14ac:dyDescent="0.3">
      <c r="A122" t="s">
        <v>14</v>
      </c>
      <c r="B122" t="s">
        <v>15</v>
      </c>
      <c r="C122" s="2">
        <v>45384</v>
      </c>
      <c r="D122" s="8">
        <v>20060000</v>
      </c>
      <c r="E122" s="8">
        <v>20060000</v>
      </c>
      <c r="F122" t="s">
        <v>479</v>
      </c>
      <c r="G122" t="s">
        <v>365</v>
      </c>
      <c r="H122" t="s">
        <v>175</v>
      </c>
      <c r="I122" t="s">
        <v>365</v>
      </c>
      <c r="J122" t="s">
        <v>1370</v>
      </c>
      <c r="K122">
        <f>_xlfn.IFNA(VLOOKUP(I122, Sheet2!$B:$C, 2, 0), )</f>
        <v>0</v>
      </c>
      <c r="L122" t="str">
        <f>_xlfn.IFNA(VLOOKUP(J122, Sheet2!$B:$C, 2, 0), )</f>
        <v>0304707023</v>
      </c>
      <c r="N122">
        <v>53000</v>
      </c>
      <c r="O122">
        <v>4565.2</v>
      </c>
      <c r="P122" t="s">
        <v>105</v>
      </c>
      <c r="Q122" t="s">
        <v>19</v>
      </c>
      <c r="R122" t="s">
        <v>20</v>
      </c>
      <c r="S122" t="s">
        <v>112</v>
      </c>
    </row>
    <row r="123" spans="1:19" x14ac:dyDescent="0.3">
      <c r="A123" t="s">
        <v>14</v>
      </c>
      <c r="B123" t="s">
        <v>15</v>
      </c>
      <c r="C123" s="2">
        <v>45384</v>
      </c>
      <c r="D123" s="8">
        <v>20060000</v>
      </c>
      <c r="E123" s="8">
        <v>20060000</v>
      </c>
      <c r="F123" t="s">
        <v>480</v>
      </c>
      <c r="G123" t="s">
        <v>364</v>
      </c>
      <c r="H123" t="s">
        <v>175</v>
      </c>
      <c r="I123" t="s">
        <v>364</v>
      </c>
      <c r="J123" t="s">
        <v>1370</v>
      </c>
      <c r="K123">
        <f>_xlfn.IFNA(VLOOKUP(I123, Sheet2!$B:$C, 2, 0), )</f>
        <v>0</v>
      </c>
      <c r="L123" t="str">
        <f>_xlfn.IFNA(VLOOKUP(J123, Sheet2!$B:$C, 2, 0), )</f>
        <v>0304707023</v>
      </c>
      <c r="N123">
        <v>26500</v>
      </c>
      <c r="O123">
        <v>2282.6</v>
      </c>
      <c r="P123" t="s">
        <v>105</v>
      </c>
      <c r="Q123" t="s">
        <v>19</v>
      </c>
      <c r="R123" t="s">
        <v>20</v>
      </c>
      <c r="S123" t="s">
        <v>112</v>
      </c>
    </row>
    <row r="124" spans="1:19" x14ac:dyDescent="0.3">
      <c r="A124" t="s">
        <v>14</v>
      </c>
      <c r="B124" t="s">
        <v>15</v>
      </c>
      <c r="C124" s="2">
        <v>45384</v>
      </c>
      <c r="D124" s="8">
        <v>20060000</v>
      </c>
      <c r="E124" s="8">
        <v>20060000</v>
      </c>
      <c r="F124" t="s">
        <v>408</v>
      </c>
      <c r="G124" t="s">
        <v>456</v>
      </c>
      <c r="H124" t="s">
        <v>410</v>
      </c>
      <c r="I124" t="s">
        <v>456</v>
      </c>
      <c r="J124" t="s">
        <v>1401</v>
      </c>
      <c r="K124">
        <f>_xlfn.IFNA(VLOOKUP(I124, Sheet2!$B:$C, 2, 0), )</f>
        <v>0</v>
      </c>
      <c r="L124" t="str">
        <f>_xlfn.IFNA(VLOOKUP(J124, Sheet2!$B:$C, 2, 0), )</f>
        <v>1402183059</v>
      </c>
      <c r="N124">
        <v>29710</v>
      </c>
      <c r="O124">
        <v>1681.7</v>
      </c>
      <c r="P124" t="s">
        <v>105</v>
      </c>
      <c r="Q124" t="s">
        <v>19</v>
      </c>
      <c r="R124" t="s">
        <v>20</v>
      </c>
      <c r="S124" t="s">
        <v>112</v>
      </c>
    </row>
    <row r="125" spans="1:19" x14ac:dyDescent="0.3">
      <c r="A125" t="s">
        <v>14</v>
      </c>
      <c r="B125" t="s">
        <v>15</v>
      </c>
      <c r="C125" s="2">
        <v>45383</v>
      </c>
      <c r="D125" s="8">
        <v>20060000</v>
      </c>
      <c r="E125" s="8">
        <v>20060000</v>
      </c>
      <c r="F125" t="s">
        <v>467</v>
      </c>
      <c r="G125" t="s">
        <v>367</v>
      </c>
      <c r="H125" t="s">
        <v>368</v>
      </c>
      <c r="I125" t="s">
        <v>367</v>
      </c>
      <c r="J125" t="s">
        <v>1393</v>
      </c>
      <c r="K125">
        <f>_xlfn.IFNA(VLOOKUP(I125, Sheet2!$B:$C, 2, 0), )</f>
        <v>0</v>
      </c>
      <c r="L125" t="str">
        <f>_xlfn.IFNA(VLOOKUP(J125, Sheet2!$B:$C, 2, 0), )</f>
        <v>1501136596</v>
      </c>
      <c r="N125">
        <v>7270</v>
      </c>
      <c r="O125">
        <v>780.1</v>
      </c>
      <c r="P125" t="s">
        <v>105</v>
      </c>
      <c r="Q125" t="s">
        <v>19</v>
      </c>
      <c r="R125" t="s">
        <v>20</v>
      </c>
      <c r="S125" t="s">
        <v>112</v>
      </c>
    </row>
    <row r="126" spans="1:19" x14ac:dyDescent="0.3">
      <c r="A126" t="s">
        <v>14</v>
      </c>
      <c r="B126" t="s">
        <v>15</v>
      </c>
      <c r="C126" s="2">
        <v>45383</v>
      </c>
      <c r="D126" s="8">
        <v>20060000</v>
      </c>
      <c r="E126" s="8">
        <v>20060000</v>
      </c>
      <c r="F126" t="s">
        <v>366</v>
      </c>
      <c r="G126" t="s">
        <v>367</v>
      </c>
      <c r="H126" t="s">
        <v>368</v>
      </c>
      <c r="I126" t="s">
        <v>367</v>
      </c>
      <c r="J126" t="s">
        <v>1393</v>
      </c>
      <c r="K126">
        <f>_xlfn.IFNA(VLOOKUP(I126, Sheet2!$B:$C, 2, 0), )</f>
        <v>0</v>
      </c>
      <c r="L126" t="str">
        <f>_xlfn.IFNA(VLOOKUP(J126, Sheet2!$B:$C, 2, 0), )</f>
        <v>1501136596</v>
      </c>
      <c r="N126">
        <v>46730</v>
      </c>
      <c r="O126">
        <v>4853.1000000000004</v>
      </c>
      <c r="P126" t="s">
        <v>105</v>
      </c>
      <c r="Q126" t="s">
        <v>19</v>
      </c>
      <c r="R126" t="s">
        <v>20</v>
      </c>
      <c r="S126" t="s">
        <v>112</v>
      </c>
    </row>
    <row r="127" spans="1:19" x14ac:dyDescent="0.3">
      <c r="A127" t="s">
        <v>14</v>
      </c>
      <c r="B127" t="s">
        <v>15</v>
      </c>
      <c r="C127" s="2">
        <v>45383</v>
      </c>
      <c r="D127" s="8">
        <v>20060000</v>
      </c>
      <c r="E127" s="8">
        <v>20060000</v>
      </c>
      <c r="F127" t="s">
        <v>486</v>
      </c>
      <c r="G127" t="s">
        <v>487</v>
      </c>
      <c r="H127" t="s">
        <v>48</v>
      </c>
      <c r="I127" t="s">
        <v>487</v>
      </c>
      <c r="J127" t="s">
        <v>1350</v>
      </c>
      <c r="K127">
        <f>_xlfn.IFNA(VLOOKUP(I127, Sheet2!$B:$C, 2, 0), )</f>
        <v>0</v>
      </c>
      <c r="L127" t="str">
        <f>_xlfn.IFNA(VLOOKUP(J127, Sheet2!$B:$C, 2, 0), )</f>
        <v>0315589420</v>
      </c>
      <c r="N127">
        <v>14000</v>
      </c>
      <c r="O127">
        <v>2039.7</v>
      </c>
      <c r="P127" t="s">
        <v>25</v>
      </c>
      <c r="Q127" t="s">
        <v>19</v>
      </c>
      <c r="R127" t="s">
        <v>20</v>
      </c>
      <c r="S127" t="s">
        <v>112</v>
      </c>
    </row>
    <row r="128" spans="1:19" x14ac:dyDescent="0.3">
      <c r="A128" t="s">
        <v>14</v>
      </c>
      <c r="B128" t="s">
        <v>15</v>
      </c>
      <c r="C128" s="2">
        <v>45383</v>
      </c>
      <c r="D128" s="8">
        <v>20060000</v>
      </c>
      <c r="E128" s="8">
        <v>20060000</v>
      </c>
      <c r="F128" t="s">
        <v>488</v>
      </c>
      <c r="G128" t="s">
        <v>315</v>
      </c>
      <c r="H128" t="s">
        <v>489</v>
      </c>
      <c r="I128" t="s">
        <v>315</v>
      </c>
      <c r="J128" t="s">
        <v>1409</v>
      </c>
      <c r="K128">
        <f>_xlfn.IFNA(VLOOKUP(I128, Sheet2!$B:$C, 2, 0), )</f>
        <v>0</v>
      </c>
      <c r="L128" t="str">
        <f>_xlfn.IFNA(VLOOKUP(J128, Sheet2!$B:$C, 2, 0), )</f>
        <v>0316847610</v>
      </c>
      <c r="N128">
        <v>48</v>
      </c>
      <c r="O128">
        <v>1.2</v>
      </c>
      <c r="P128" t="s">
        <v>25</v>
      </c>
      <c r="Q128" t="s">
        <v>19</v>
      </c>
      <c r="R128" t="s">
        <v>20</v>
      </c>
      <c r="S128" t="s">
        <v>112</v>
      </c>
    </row>
    <row r="129" spans="1:19" x14ac:dyDescent="0.3">
      <c r="A129" t="s">
        <v>14</v>
      </c>
      <c r="B129" t="s">
        <v>15</v>
      </c>
      <c r="C129" s="2">
        <v>45381</v>
      </c>
      <c r="D129" s="8">
        <v>20060000</v>
      </c>
      <c r="E129" s="8">
        <v>20060000</v>
      </c>
      <c r="F129" t="s">
        <v>490</v>
      </c>
      <c r="G129" t="s">
        <v>491</v>
      </c>
      <c r="H129" t="s">
        <v>18</v>
      </c>
      <c r="I129" t="s">
        <v>491</v>
      </c>
      <c r="J129" t="s">
        <v>1345</v>
      </c>
      <c r="K129">
        <f>_xlfn.IFNA(VLOOKUP(I129, Sheet2!$B:$C, 2, 0), )</f>
        <v>0</v>
      </c>
      <c r="L129" t="str">
        <f>_xlfn.IFNA(VLOOKUP(J129, Sheet2!$B:$C, 2, 0), )</f>
        <v>1801645227</v>
      </c>
      <c r="N129">
        <v>16972.8</v>
      </c>
      <c r="O129">
        <v>1984.1</v>
      </c>
      <c r="P129" t="s">
        <v>203</v>
      </c>
      <c r="Q129" t="s">
        <v>19</v>
      </c>
      <c r="R129" t="s">
        <v>20</v>
      </c>
      <c r="S129" t="s">
        <v>136</v>
      </c>
    </row>
    <row r="130" spans="1:19" x14ac:dyDescent="0.3">
      <c r="A130" t="s">
        <v>14</v>
      </c>
      <c r="B130" t="s">
        <v>15</v>
      </c>
      <c r="C130" s="2">
        <v>45381</v>
      </c>
      <c r="D130" s="8">
        <v>20060000</v>
      </c>
      <c r="E130" s="8">
        <v>20060000</v>
      </c>
      <c r="F130" t="s">
        <v>488</v>
      </c>
      <c r="G130" t="s">
        <v>315</v>
      </c>
      <c r="H130" t="s">
        <v>489</v>
      </c>
      <c r="I130" t="s">
        <v>315</v>
      </c>
      <c r="J130" t="s">
        <v>1409</v>
      </c>
      <c r="K130">
        <f>_xlfn.IFNA(VLOOKUP(I130, Sheet2!$B:$C, 2, 0), )</f>
        <v>0</v>
      </c>
      <c r="L130" t="str">
        <f>_xlfn.IFNA(VLOOKUP(J130, Sheet2!$B:$C, 2, 0), )</f>
        <v>0316847610</v>
      </c>
      <c r="N130">
        <v>6</v>
      </c>
      <c r="O130">
        <v>0.1</v>
      </c>
      <c r="P130" t="s">
        <v>25</v>
      </c>
      <c r="Q130" t="s">
        <v>19</v>
      </c>
      <c r="R130" t="s">
        <v>20</v>
      </c>
      <c r="S130" t="s">
        <v>136</v>
      </c>
    </row>
    <row r="131" spans="1:19" x14ac:dyDescent="0.3">
      <c r="A131" t="s">
        <v>14</v>
      </c>
      <c r="B131" t="s">
        <v>15</v>
      </c>
      <c r="C131" s="2">
        <v>45380</v>
      </c>
      <c r="D131" s="8">
        <v>20060000</v>
      </c>
      <c r="E131" s="8">
        <v>20060000</v>
      </c>
      <c r="F131" t="s">
        <v>408</v>
      </c>
      <c r="G131" t="s">
        <v>492</v>
      </c>
      <c r="H131" t="s">
        <v>410</v>
      </c>
      <c r="I131" t="s">
        <v>492</v>
      </c>
      <c r="J131" t="s">
        <v>1401</v>
      </c>
      <c r="K131">
        <f>_xlfn.IFNA(VLOOKUP(I131, Sheet2!$B:$C, 2, 0), )</f>
        <v>0</v>
      </c>
      <c r="L131" t="str">
        <f>_xlfn.IFNA(VLOOKUP(J131, Sheet2!$B:$C, 2, 0), )</f>
        <v>1402183059</v>
      </c>
      <c r="N131">
        <v>26500</v>
      </c>
      <c r="O131">
        <v>1500</v>
      </c>
      <c r="P131" t="s">
        <v>105</v>
      </c>
      <c r="Q131" t="s">
        <v>19</v>
      </c>
      <c r="R131" t="s">
        <v>20</v>
      </c>
      <c r="S131" t="s">
        <v>136</v>
      </c>
    </row>
    <row r="132" spans="1:19" x14ac:dyDescent="0.3">
      <c r="A132" t="s">
        <v>14</v>
      </c>
      <c r="B132" t="s">
        <v>15</v>
      </c>
      <c r="C132" s="2">
        <v>45376</v>
      </c>
      <c r="D132" s="8">
        <v>20060000</v>
      </c>
      <c r="E132" s="8">
        <v>20060000</v>
      </c>
      <c r="F132" t="s">
        <v>467</v>
      </c>
      <c r="G132" t="s">
        <v>367</v>
      </c>
      <c r="H132" t="s">
        <v>368</v>
      </c>
      <c r="I132" t="s">
        <v>367</v>
      </c>
      <c r="J132" t="s">
        <v>1393</v>
      </c>
      <c r="K132">
        <f>_xlfn.IFNA(VLOOKUP(I132, Sheet2!$B:$C, 2, 0), )</f>
        <v>0</v>
      </c>
      <c r="L132" t="str">
        <f>_xlfn.IFNA(VLOOKUP(J132, Sheet2!$B:$C, 2, 0), )</f>
        <v>1501136596</v>
      </c>
      <c r="N132">
        <v>13520</v>
      </c>
      <c r="O132">
        <v>1450.7</v>
      </c>
      <c r="P132" t="s">
        <v>105</v>
      </c>
      <c r="Q132" t="s">
        <v>19</v>
      </c>
      <c r="R132" t="s">
        <v>20</v>
      </c>
      <c r="S132" t="s">
        <v>136</v>
      </c>
    </row>
    <row r="133" spans="1:19" x14ac:dyDescent="0.3">
      <c r="A133" t="s">
        <v>14</v>
      </c>
      <c r="B133" t="s">
        <v>15</v>
      </c>
      <c r="C133" s="2">
        <v>45376</v>
      </c>
      <c r="D133" s="8">
        <v>20060000</v>
      </c>
      <c r="E133" s="8">
        <v>20060000</v>
      </c>
      <c r="F133" t="s">
        <v>366</v>
      </c>
      <c r="G133" t="s">
        <v>367</v>
      </c>
      <c r="H133" t="s">
        <v>368</v>
      </c>
      <c r="I133" t="s">
        <v>367</v>
      </c>
      <c r="J133" t="s">
        <v>1393</v>
      </c>
      <c r="K133">
        <f>_xlfn.IFNA(VLOOKUP(I133, Sheet2!$B:$C, 2, 0), )</f>
        <v>0</v>
      </c>
      <c r="L133" t="str">
        <f>_xlfn.IFNA(VLOOKUP(J133, Sheet2!$B:$C, 2, 0), )</f>
        <v>1501136596</v>
      </c>
      <c r="N133">
        <v>39480</v>
      </c>
      <c r="O133">
        <v>4100.2</v>
      </c>
      <c r="P133" t="s">
        <v>105</v>
      </c>
      <c r="Q133" t="s">
        <v>19</v>
      </c>
      <c r="R133" t="s">
        <v>20</v>
      </c>
      <c r="S133" t="s">
        <v>136</v>
      </c>
    </row>
    <row r="134" spans="1:19" x14ac:dyDescent="0.3">
      <c r="A134" t="s">
        <v>14</v>
      </c>
      <c r="B134" t="s">
        <v>15</v>
      </c>
      <c r="C134" s="2">
        <v>45374</v>
      </c>
      <c r="D134" s="8">
        <v>20060000</v>
      </c>
      <c r="E134" s="8">
        <v>20060000</v>
      </c>
      <c r="F134" t="s">
        <v>369</v>
      </c>
      <c r="G134" t="s">
        <v>370</v>
      </c>
      <c r="H134" t="s">
        <v>175</v>
      </c>
      <c r="I134" t="s">
        <v>370</v>
      </c>
      <c r="J134" t="s">
        <v>1370</v>
      </c>
      <c r="K134">
        <f>_xlfn.IFNA(VLOOKUP(I134, Sheet2!$B:$C, 2, 0), )</f>
        <v>0</v>
      </c>
      <c r="L134" t="str">
        <f>_xlfn.IFNA(VLOOKUP(J134, Sheet2!$B:$C, 2, 0), )</f>
        <v>0304707023</v>
      </c>
      <c r="N134">
        <v>52400</v>
      </c>
      <c r="O134">
        <v>5347.1</v>
      </c>
      <c r="P134" t="s">
        <v>300</v>
      </c>
      <c r="Q134" t="s">
        <v>19</v>
      </c>
      <c r="R134" t="s">
        <v>20</v>
      </c>
      <c r="S134" t="s">
        <v>136</v>
      </c>
    </row>
    <row r="135" spans="1:19" x14ac:dyDescent="0.3">
      <c r="A135" t="s">
        <v>14</v>
      </c>
      <c r="B135" t="s">
        <v>15</v>
      </c>
      <c r="C135" s="2">
        <v>45369</v>
      </c>
      <c r="D135" s="8">
        <v>20060000</v>
      </c>
      <c r="E135" s="8">
        <v>20060000</v>
      </c>
      <c r="F135" t="s">
        <v>467</v>
      </c>
      <c r="G135" t="s">
        <v>367</v>
      </c>
      <c r="H135" t="s">
        <v>368</v>
      </c>
      <c r="I135" t="s">
        <v>367</v>
      </c>
      <c r="J135" t="s">
        <v>1393</v>
      </c>
      <c r="K135">
        <f>_xlfn.IFNA(VLOOKUP(I135, Sheet2!$B:$C, 2, 0), )</f>
        <v>0</v>
      </c>
      <c r="L135" t="str">
        <f>_xlfn.IFNA(VLOOKUP(J135, Sheet2!$B:$C, 2, 0), )</f>
        <v>1501136596</v>
      </c>
      <c r="N135">
        <v>2000</v>
      </c>
      <c r="O135">
        <v>179.6</v>
      </c>
      <c r="P135" t="s">
        <v>105</v>
      </c>
      <c r="Q135" t="s">
        <v>19</v>
      </c>
      <c r="R135" t="s">
        <v>20</v>
      </c>
      <c r="S135" t="s">
        <v>136</v>
      </c>
    </row>
    <row r="136" spans="1:19" x14ac:dyDescent="0.3">
      <c r="A136" t="s">
        <v>14</v>
      </c>
      <c r="B136" t="s">
        <v>15</v>
      </c>
      <c r="C136" s="2">
        <v>45369</v>
      </c>
      <c r="D136" s="8">
        <v>20060000</v>
      </c>
      <c r="E136" s="8">
        <v>20060000</v>
      </c>
      <c r="F136" t="s">
        <v>467</v>
      </c>
      <c r="G136" t="s">
        <v>367</v>
      </c>
      <c r="H136" t="s">
        <v>368</v>
      </c>
      <c r="I136" t="s">
        <v>367</v>
      </c>
      <c r="J136" t="s">
        <v>1393</v>
      </c>
      <c r="K136">
        <f>_xlfn.IFNA(VLOOKUP(I136, Sheet2!$B:$C, 2, 0), )</f>
        <v>0</v>
      </c>
      <c r="L136" t="str">
        <f>_xlfn.IFNA(VLOOKUP(J136, Sheet2!$B:$C, 2, 0), )</f>
        <v>1501136596</v>
      </c>
      <c r="N136">
        <v>30370</v>
      </c>
      <c r="O136">
        <v>3143.8</v>
      </c>
      <c r="P136" t="s">
        <v>105</v>
      </c>
      <c r="Q136" t="s">
        <v>19</v>
      </c>
      <c r="R136" t="s">
        <v>20</v>
      </c>
      <c r="S136" t="s">
        <v>136</v>
      </c>
    </row>
    <row r="137" spans="1:19" x14ac:dyDescent="0.3">
      <c r="A137" t="s">
        <v>14</v>
      </c>
      <c r="B137" t="s">
        <v>15</v>
      </c>
      <c r="C137" s="2">
        <v>45369</v>
      </c>
      <c r="D137" s="8">
        <v>20060000</v>
      </c>
      <c r="E137" s="8">
        <v>20060000</v>
      </c>
      <c r="F137" t="s">
        <v>366</v>
      </c>
      <c r="G137" t="s">
        <v>367</v>
      </c>
      <c r="H137" t="s">
        <v>368</v>
      </c>
      <c r="I137" t="s">
        <v>367</v>
      </c>
      <c r="J137" t="s">
        <v>1393</v>
      </c>
      <c r="K137">
        <f>_xlfn.IFNA(VLOOKUP(I137, Sheet2!$B:$C, 2, 0), )</f>
        <v>0</v>
      </c>
      <c r="L137" t="str">
        <f>_xlfn.IFNA(VLOOKUP(J137, Sheet2!$B:$C, 2, 0), )</f>
        <v>1501136596</v>
      </c>
      <c r="N137">
        <v>20630</v>
      </c>
      <c r="O137">
        <v>2206.4</v>
      </c>
      <c r="P137" t="s">
        <v>105</v>
      </c>
      <c r="Q137" t="s">
        <v>19</v>
      </c>
      <c r="R137" t="s">
        <v>20</v>
      </c>
      <c r="S137" t="s">
        <v>136</v>
      </c>
    </row>
    <row r="138" spans="1:19" x14ac:dyDescent="0.3">
      <c r="A138" t="s">
        <v>14</v>
      </c>
      <c r="B138" t="s">
        <v>15</v>
      </c>
      <c r="C138" s="2">
        <v>45366</v>
      </c>
      <c r="D138" s="8">
        <v>20060000</v>
      </c>
      <c r="E138" s="8">
        <v>20060000</v>
      </c>
      <c r="F138" t="s">
        <v>497</v>
      </c>
      <c r="G138" t="s">
        <v>498</v>
      </c>
      <c r="H138" t="s">
        <v>499</v>
      </c>
      <c r="I138" t="s">
        <v>498</v>
      </c>
      <c r="J138" t="s">
        <v>1410</v>
      </c>
      <c r="K138">
        <f>_xlfn.IFNA(VLOOKUP(I138, Sheet2!$B:$C, 2, 0), )</f>
        <v>0</v>
      </c>
      <c r="L138" t="str">
        <f>_xlfn.IFNA(VLOOKUP(J138, Sheet2!$B:$C, 2, 0), )</f>
        <v>4500612946</v>
      </c>
      <c r="N138">
        <v>17885</v>
      </c>
      <c r="O138">
        <v>2149.6999999999998</v>
      </c>
      <c r="P138" t="s">
        <v>84</v>
      </c>
      <c r="Q138" t="s">
        <v>19</v>
      </c>
      <c r="R138" t="s">
        <v>20</v>
      </c>
      <c r="S138" t="s">
        <v>136</v>
      </c>
    </row>
    <row r="139" spans="1:19" x14ac:dyDescent="0.3">
      <c r="A139" t="s">
        <v>14</v>
      </c>
      <c r="B139" t="s">
        <v>15</v>
      </c>
      <c r="C139" s="2">
        <v>45363</v>
      </c>
      <c r="D139" s="8">
        <v>20060000</v>
      </c>
      <c r="E139" s="8">
        <v>20060000</v>
      </c>
      <c r="F139" t="s">
        <v>500</v>
      </c>
      <c r="G139" t="s">
        <v>501</v>
      </c>
      <c r="H139" t="s">
        <v>502</v>
      </c>
      <c r="I139" t="s">
        <v>501</v>
      </c>
      <c r="J139" t="s">
        <v>1411</v>
      </c>
      <c r="K139">
        <f>_xlfn.IFNA(VLOOKUP(I139, Sheet2!$B:$C, 2, 0), )</f>
        <v>0</v>
      </c>
      <c r="L139" t="str">
        <f>_xlfn.IFNA(VLOOKUP(J139, Sheet2!$B:$C, 2, 0), )</f>
        <v>0313756193</v>
      </c>
      <c r="N139">
        <v>2500</v>
      </c>
      <c r="O139">
        <v>78.5</v>
      </c>
      <c r="P139" t="s">
        <v>53</v>
      </c>
      <c r="Q139" t="s">
        <v>19</v>
      </c>
      <c r="R139" t="s">
        <v>20</v>
      </c>
      <c r="S139" t="s">
        <v>136</v>
      </c>
    </row>
    <row r="140" spans="1:19" x14ac:dyDescent="0.3">
      <c r="A140" t="s">
        <v>14</v>
      </c>
      <c r="B140" t="s">
        <v>15</v>
      </c>
      <c r="C140" s="2">
        <v>45360</v>
      </c>
      <c r="D140" s="8">
        <v>20060000</v>
      </c>
      <c r="E140" s="8">
        <v>20060000</v>
      </c>
      <c r="F140" t="s">
        <v>408</v>
      </c>
      <c r="G140" t="s">
        <v>456</v>
      </c>
      <c r="H140" t="s">
        <v>410</v>
      </c>
      <c r="I140" t="s">
        <v>456</v>
      </c>
      <c r="J140" t="s">
        <v>1401</v>
      </c>
      <c r="K140">
        <f>_xlfn.IFNA(VLOOKUP(I140, Sheet2!$B:$C, 2, 0), )</f>
        <v>0</v>
      </c>
      <c r="L140" t="str">
        <f>_xlfn.IFNA(VLOOKUP(J140, Sheet2!$B:$C, 2, 0), )</f>
        <v>1402183059</v>
      </c>
      <c r="N140">
        <v>54000</v>
      </c>
      <c r="O140">
        <v>3040.4</v>
      </c>
      <c r="P140" t="s">
        <v>19</v>
      </c>
      <c r="Q140" t="s">
        <v>19</v>
      </c>
      <c r="R140" t="s">
        <v>20</v>
      </c>
      <c r="S140" t="s">
        <v>136</v>
      </c>
    </row>
    <row r="141" spans="1:19" x14ac:dyDescent="0.3">
      <c r="A141" t="s">
        <v>14</v>
      </c>
      <c r="B141" t="s">
        <v>15</v>
      </c>
      <c r="C141" s="2">
        <v>45359</v>
      </c>
      <c r="D141" s="8">
        <v>20060000</v>
      </c>
      <c r="E141" s="8">
        <v>20060000</v>
      </c>
      <c r="F141" t="s">
        <v>423</v>
      </c>
      <c r="G141" t="s">
        <v>418</v>
      </c>
      <c r="H141" t="s">
        <v>18</v>
      </c>
      <c r="I141" t="s">
        <v>418</v>
      </c>
      <c r="J141" t="s">
        <v>1345</v>
      </c>
      <c r="K141">
        <f>_xlfn.IFNA(VLOOKUP(I141, Sheet2!$B:$C, 2, 0), )</f>
        <v>0</v>
      </c>
      <c r="L141" t="str">
        <f>_xlfn.IFNA(VLOOKUP(J141, Sheet2!$B:$C, 2, 0), )</f>
        <v>1801645227</v>
      </c>
      <c r="N141">
        <v>1500</v>
      </c>
      <c r="O141">
        <v>215.9</v>
      </c>
      <c r="P141" t="s">
        <v>49</v>
      </c>
      <c r="Q141" t="s">
        <v>19</v>
      </c>
      <c r="R141" t="s">
        <v>20</v>
      </c>
      <c r="S141" t="s">
        <v>136</v>
      </c>
    </row>
    <row r="142" spans="1:19" x14ac:dyDescent="0.3">
      <c r="A142" t="s">
        <v>14</v>
      </c>
      <c r="B142" t="s">
        <v>15</v>
      </c>
      <c r="C142" s="2">
        <v>45359</v>
      </c>
      <c r="D142" s="8">
        <v>20060000</v>
      </c>
      <c r="E142" s="8">
        <v>20060000</v>
      </c>
      <c r="F142" t="s">
        <v>417</v>
      </c>
      <c r="G142" t="s">
        <v>418</v>
      </c>
      <c r="H142" t="s">
        <v>18</v>
      </c>
      <c r="I142" t="s">
        <v>418</v>
      </c>
      <c r="J142" t="s">
        <v>1345</v>
      </c>
      <c r="K142">
        <f>_xlfn.IFNA(VLOOKUP(I142, Sheet2!$B:$C, 2, 0), )</f>
        <v>0</v>
      </c>
      <c r="L142" t="str">
        <f>_xlfn.IFNA(VLOOKUP(J142, Sheet2!$B:$C, 2, 0), )</f>
        <v>1801645227</v>
      </c>
      <c r="N142">
        <v>630</v>
      </c>
      <c r="O142">
        <v>90.7</v>
      </c>
      <c r="P142" t="s">
        <v>49</v>
      </c>
      <c r="Q142" t="s">
        <v>19</v>
      </c>
      <c r="R142" t="s">
        <v>20</v>
      </c>
      <c r="S142" t="s">
        <v>136</v>
      </c>
    </row>
    <row r="143" spans="1:19" x14ac:dyDescent="0.3">
      <c r="A143" t="s">
        <v>14</v>
      </c>
      <c r="B143" t="s">
        <v>15</v>
      </c>
      <c r="C143" s="2">
        <v>45358</v>
      </c>
      <c r="D143" s="8">
        <v>20060000</v>
      </c>
      <c r="E143" s="8">
        <v>20060000</v>
      </c>
      <c r="F143" t="s">
        <v>480</v>
      </c>
      <c r="G143" t="s">
        <v>364</v>
      </c>
      <c r="H143" t="s">
        <v>175</v>
      </c>
      <c r="I143" t="s">
        <v>364</v>
      </c>
      <c r="J143" t="s">
        <v>1370</v>
      </c>
      <c r="K143">
        <f>_xlfn.IFNA(VLOOKUP(I143, Sheet2!$B:$C, 2, 0), )</f>
        <v>0</v>
      </c>
      <c r="L143" t="str">
        <f>_xlfn.IFNA(VLOOKUP(J143, Sheet2!$B:$C, 2, 0), )</f>
        <v>0304707023</v>
      </c>
      <c r="N143">
        <v>26500</v>
      </c>
      <c r="O143">
        <v>2270.5</v>
      </c>
      <c r="P143" t="s">
        <v>105</v>
      </c>
      <c r="Q143" t="s">
        <v>19</v>
      </c>
      <c r="R143" t="s">
        <v>20</v>
      </c>
      <c r="S143" t="s">
        <v>136</v>
      </c>
    </row>
    <row r="144" spans="1:19" x14ac:dyDescent="0.3">
      <c r="A144" t="s">
        <v>14</v>
      </c>
      <c r="B144" t="s">
        <v>15</v>
      </c>
      <c r="C144" s="2">
        <v>45357</v>
      </c>
      <c r="D144" s="8">
        <v>20060000</v>
      </c>
      <c r="E144" s="8">
        <v>20060000</v>
      </c>
      <c r="F144" t="s">
        <v>369</v>
      </c>
      <c r="G144" t="s">
        <v>370</v>
      </c>
      <c r="H144" t="s">
        <v>175</v>
      </c>
      <c r="I144" t="s">
        <v>370</v>
      </c>
      <c r="J144" t="s">
        <v>1370</v>
      </c>
      <c r="K144">
        <f>_xlfn.IFNA(VLOOKUP(I144, Sheet2!$B:$C, 2, 0), )</f>
        <v>0</v>
      </c>
      <c r="L144" t="str">
        <f>_xlfn.IFNA(VLOOKUP(J144, Sheet2!$B:$C, 2, 0), )</f>
        <v>0304707023</v>
      </c>
      <c r="N144">
        <v>26200</v>
      </c>
      <c r="O144">
        <v>2757.9</v>
      </c>
      <c r="P144" t="s">
        <v>300</v>
      </c>
      <c r="Q144" t="s">
        <v>19</v>
      </c>
      <c r="R144" t="s">
        <v>20</v>
      </c>
      <c r="S144" t="s">
        <v>136</v>
      </c>
    </row>
    <row r="145" spans="1:19" x14ac:dyDescent="0.3">
      <c r="A145" t="s">
        <v>14</v>
      </c>
      <c r="B145" t="s">
        <v>15</v>
      </c>
      <c r="C145" s="2">
        <v>45351</v>
      </c>
      <c r="D145" s="8">
        <v>20060000</v>
      </c>
      <c r="E145" s="8">
        <v>20060000</v>
      </c>
      <c r="F145" t="s">
        <v>479</v>
      </c>
      <c r="G145" t="s">
        <v>364</v>
      </c>
      <c r="H145" t="s">
        <v>175</v>
      </c>
      <c r="I145" t="s">
        <v>364</v>
      </c>
      <c r="J145" t="s">
        <v>1370</v>
      </c>
      <c r="K145">
        <f>_xlfn.IFNA(VLOOKUP(I145, Sheet2!$B:$C, 2, 0), )</f>
        <v>0</v>
      </c>
      <c r="L145" t="str">
        <f>_xlfn.IFNA(VLOOKUP(J145, Sheet2!$B:$C, 2, 0), )</f>
        <v>0304707023</v>
      </c>
      <c r="N145">
        <v>53000</v>
      </c>
      <c r="O145">
        <v>4529.8999999999996</v>
      </c>
      <c r="P145" t="s">
        <v>105</v>
      </c>
      <c r="Q145" t="s">
        <v>19</v>
      </c>
      <c r="R145" t="s">
        <v>20</v>
      </c>
      <c r="S145" t="s">
        <v>168</v>
      </c>
    </row>
    <row r="146" spans="1:19" x14ac:dyDescent="0.3">
      <c r="A146" t="s">
        <v>14</v>
      </c>
      <c r="B146" t="s">
        <v>15</v>
      </c>
      <c r="C146" s="2">
        <v>45348</v>
      </c>
      <c r="D146" s="8">
        <v>20060000</v>
      </c>
      <c r="E146" s="8">
        <v>20060000</v>
      </c>
      <c r="F146" t="s">
        <v>515</v>
      </c>
      <c r="G146" t="s">
        <v>367</v>
      </c>
      <c r="H146" t="s">
        <v>368</v>
      </c>
      <c r="I146" t="s">
        <v>367</v>
      </c>
      <c r="J146" t="s">
        <v>1393</v>
      </c>
      <c r="K146">
        <f>_xlfn.IFNA(VLOOKUP(I146, Sheet2!$B:$C, 2, 0), )</f>
        <v>0</v>
      </c>
      <c r="L146" t="str">
        <f>_xlfn.IFNA(VLOOKUP(J146, Sheet2!$B:$C, 2, 0), )</f>
        <v>1501136596</v>
      </c>
      <c r="N146">
        <v>21310</v>
      </c>
      <c r="O146">
        <v>2305.3000000000002</v>
      </c>
      <c r="P146" t="s">
        <v>105</v>
      </c>
      <c r="Q146" t="s">
        <v>19</v>
      </c>
      <c r="R146" t="s">
        <v>20</v>
      </c>
      <c r="S146" t="s">
        <v>168</v>
      </c>
    </row>
    <row r="147" spans="1:19" x14ac:dyDescent="0.3">
      <c r="A147" t="s">
        <v>14</v>
      </c>
      <c r="B147" t="s">
        <v>15</v>
      </c>
      <c r="C147" s="2">
        <v>45348</v>
      </c>
      <c r="D147" s="8">
        <v>20060000</v>
      </c>
      <c r="E147" s="8">
        <v>20060000</v>
      </c>
      <c r="F147" t="s">
        <v>388</v>
      </c>
      <c r="G147" t="s">
        <v>367</v>
      </c>
      <c r="H147" t="s">
        <v>368</v>
      </c>
      <c r="I147" t="s">
        <v>367</v>
      </c>
      <c r="J147" t="s">
        <v>1393</v>
      </c>
      <c r="K147">
        <f>_xlfn.IFNA(VLOOKUP(I147, Sheet2!$B:$C, 2, 0), )</f>
        <v>0</v>
      </c>
      <c r="L147" t="str">
        <f>_xlfn.IFNA(VLOOKUP(J147, Sheet2!$B:$C, 2, 0), )</f>
        <v>1501136596</v>
      </c>
      <c r="N147">
        <v>83790</v>
      </c>
      <c r="O147">
        <v>8778</v>
      </c>
      <c r="P147" t="s">
        <v>105</v>
      </c>
      <c r="Q147" t="s">
        <v>19</v>
      </c>
      <c r="R147" t="s">
        <v>20</v>
      </c>
      <c r="S147" t="s">
        <v>168</v>
      </c>
    </row>
    <row r="148" spans="1:19" x14ac:dyDescent="0.3">
      <c r="A148" t="s">
        <v>14</v>
      </c>
      <c r="B148" t="s">
        <v>15</v>
      </c>
      <c r="C148" s="2">
        <v>45348</v>
      </c>
      <c r="D148" s="8">
        <v>20060000</v>
      </c>
      <c r="E148" s="8">
        <v>20060000</v>
      </c>
      <c r="F148" t="s">
        <v>369</v>
      </c>
      <c r="G148" t="s">
        <v>370</v>
      </c>
      <c r="H148" t="s">
        <v>175</v>
      </c>
      <c r="I148" t="s">
        <v>370</v>
      </c>
      <c r="J148" t="s">
        <v>1370</v>
      </c>
      <c r="K148">
        <f>_xlfn.IFNA(VLOOKUP(I148, Sheet2!$B:$C, 2, 0), )</f>
        <v>0</v>
      </c>
      <c r="L148" t="str">
        <f>_xlfn.IFNA(VLOOKUP(J148, Sheet2!$B:$C, 2, 0), )</f>
        <v>0304707023</v>
      </c>
      <c r="N148">
        <v>26200</v>
      </c>
      <c r="O148">
        <v>2751.2</v>
      </c>
      <c r="P148" t="s">
        <v>300</v>
      </c>
      <c r="Q148" t="s">
        <v>19</v>
      </c>
      <c r="R148" t="s">
        <v>20</v>
      </c>
      <c r="S148" t="s">
        <v>168</v>
      </c>
    </row>
    <row r="149" spans="1:19" x14ac:dyDescent="0.3">
      <c r="A149" t="s">
        <v>14</v>
      </c>
      <c r="B149" t="s">
        <v>15</v>
      </c>
      <c r="C149" s="2">
        <v>45343</v>
      </c>
      <c r="D149" s="8">
        <v>20060000</v>
      </c>
      <c r="E149" s="8">
        <v>20060000</v>
      </c>
      <c r="F149" t="s">
        <v>497</v>
      </c>
      <c r="G149" t="s">
        <v>498</v>
      </c>
      <c r="H149" t="s">
        <v>499</v>
      </c>
      <c r="I149" t="s">
        <v>498</v>
      </c>
      <c r="J149" t="s">
        <v>1410</v>
      </c>
      <c r="K149">
        <f>_xlfn.IFNA(VLOOKUP(I149, Sheet2!$B:$C, 2, 0), )</f>
        <v>0</v>
      </c>
      <c r="L149" t="str">
        <f>_xlfn.IFNA(VLOOKUP(J149, Sheet2!$B:$C, 2, 0), )</f>
        <v>4500612946</v>
      </c>
      <c r="N149">
        <v>17885</v>
      </c>
      <c r="O149">
        <v>2126.9</v>
      </c>
      <c r="P149" t="s">
        <v>84</v>
      </c>
      <c r="Q149" t="s">
        <v>19</v>
      </c>
      <c r="R149" t="s">
        <v>20</v>
      </c>
      <c r="S149" t="s">
        <v>168</v>
      </c>
    </row>
    <row r="150" spans="1:19" x14ac:dyDescent="0.3">
      <c r="A150" t="s">
        <v>14</v>
      </c>
      <c r="B150" t="s">
        <v>15</v>
      </c>
      <c r="C150" s="2">
        <v>45341</v>
      </c>
      <c r="D150" s="8">
        <v>20060000</v>
      </c>
      <c r="E150" s="8">
        <v>20060000</v>
      </c>
      <c r="F150" t="s">
        <v>369</v>
      </c>
      <c r="G150" t="s">
        <v>370</v>
      </c>
      <c r="H150" t="s">
        <v>175</v>
      </c>
      <c r="I150" t="s">
        <v>370</v>
      </c>
      <c r="J150" t="s">
        <v>1370</v>
      </c>
      <c r="K150">
        <f>_xlfn.IFNA(VLOOKUP(I150, Sheet2!$B:$C, 2, 0), )</f>
        <v>0</v>
      </c>
      <c r="L150" t="str">
        <f>_xlfn.IFNA(VLOOKUP(J150, Sheet2!$B:$C, 2, 0), )</f>
        <v>0304707023</v>
      </c>
      <c r="N150">
        <v>26200</v>
      </c>
      <c r="O150">
        <v>2836</v>
      </c>
      <c r="P150" t="s">
        <v>300</v>
      </c>
      <c r="Q150" t="s">
        <v>19</v>
      </c>
      <c r="R150" t="s">
        <v>20</v>
      </c>
      <c r="S150" t="s">
        <v>168</v>
      </c>
    </row>
    <row r="151" spans="1:19" x14ac:dyDescent="0.3">
      <c r="A151" t="s">
        <v>14</v>
      </c>
      <c r="B151" t="s">
        <v>15</v>
      </c>
      <c r="C151" s="2">
        <v>45341</v>
      </c>
      <c r="D151" s="8">
        <v>20060000</v>
      </c>
      <c r="E151" s="8">
        <v>20060000</v>
      </c>
      <c r="F151" t="s">
        <v>369</v>
      </c>
      <c r="G151" t="s">
        <v>370</v>
      </c>
      <c r="H151" t="s">
        <v>175</v>
      </c>
      <c r="I151" t="s">
        <v>370</v>
      </c>
      <c r="J151" t="s">
        <v>1370</v>
      </c>
      <c r="K151">
        <f>_xlfn.IFNA(VLOOKUP(I151, Sheet2!$B:$C, 2, 0), )</f>
        <v>0</v>
      </c>
      <c r="L151" t="str">
        <f>_xlfn.IFNA(VLOOKUP(J151, Sheet2!$B:$C, 2, 0), )</f>
        <v>0304707023</v>
      </c>
      <c r="N151">
        <v>25220</v>
      </c>
      <c r="O151">
        <v>2729.9</v>
      </c>
      <c r="P151" t="s">
        <v>300</v>
      </c>
      <c r="Q151" t="s">
        <v>19</v>
      </c>
      <c r="R151" t="s">
        <v>20</v>
      </c>
      <c r="S151" t="s">
        <v>168</v>
      </c>
    </row>
    <row r="152" spans="1:19" x14ac:dyDescent="0.3">
      <c r="A152" t="s">
        <v>14</v>
      </c>
      <c r="B152" t="s">
        <v>15</v>
      </c>
      <c r="C152" s="2">
        <v>45369</v>
      </c>
      <c r="D152" s="8">
        <v>20060000</v>
      </c>
      <c r="E152" s="8">
        <v>20060000</v>
      </c>
      <c r="F152" t="s">
        <v>525</v>
      </c>
      <c r="G152" t="s">
        <v>526</v>
      </c>
      <c r="H152" t="s">
        <v>527</v>
      </c>
      <c r="I152" t="s">
        <v>526</v>
      </c>
      <c r="J152" t="s">
        <v>1414</v>
      </c>
      <c r="K152">
        <f>_xlfn.IFNA(VLOOKUP(I152, Sheet2!$B:$C, 2, 0), )</f>
        <v>0</v>
      </c>
      <c r="L152" t="str">
        <f>_xlfn.IFNA(VLOOKUP(J152, Sheet2!$B:$C, 2, 0), )</f>
        <v>0310182159</v>
      </c>
      <c r="N152">
        <v>100</v>
      </c>
      <c r="O152">
        <v>154.1</v>
      </c>
      <c r="P152" t="s">
        <v>25</v>
      </c>
      <c r="Q152" t="s">
        <v>19</v>
      </c>
      <c r="R152" t="s">
        <v>20</v>
      </c>
      <c r="S152" t="s">
        <v>136</v>
      </c>
    </row>
    <row r="153" spans="1:19" x14ac:dyDescent="0.3">
      <c r="A153" t="s">
        <v>14</v>
      </c>
      <c r="B153" t="s">
        <v>15</v>
      </c>
      <c r="C153" s="2">
        <v>45369</v>
      </c>
      <c r="D153" s="8">
        <v>20060000</v>
      </c>
      <c r="E153" s="8">
        <v>20060000</v>
      </c>
      <c r="F153" t="s">
        <v>529</v>
      </c>
      <c r="G153" t="s">
        <v>530</v>
      </c>
      <c r="H153" t="s">
        <v>71</v>
      </c>
      <c r="I153" t="s">
        <v>530</v>
      </c>
      <c r="J153" t="s">
        <v>1354</v>
      </c>
      <c r="K153">
        <f>_xlfn.IFNA(VLOOKUP(I153, Sheet2!$B:$C, 2, 0), )</f>
        <v>0</v>
      </c>
      <c r="L153" t="str">
        <f>_xlfn.IFNA(VLOOKUP(J153, Sheet2!$B:$C, 2, 0), )</f>
        <v>0303210912</v>
      </c>
      <c r="N153">
        <v>2</v>
      </c>
      <c r="O153">
        <v>0.2</v>
      </c>
      <c r="P153" t="s">
        <v>25</v>
      </c>
      <c r="Q153" t="s">
        <v>19</v>
      </c>
      <c r="R153" t="s">
        <v>20</v>
      </c>
      <c r="S153" t="s">
        <v>136</v>
      </c>
    </row>
    <row r="154" spans="1:19" x14ac:dyDescent="0.3">
      <c r="A154" t="s">
        <v>14</v>
      </c>
      <c r="B154" t="s">
        <v>15</v>
      </c>
      <c r="C154" s="2">
        <v>45341</v>
      </c>
      <c r="D154" s="8">
        <v>20060000</v>
      </c>
      <c r="E154" s="8">
        <v>20060000</v>
      </c>
      <c r="F154" t="s">
        <v>381</v>
      </c>
      <c r="G154" t="s">
        <v>382</v>
      </c>
      <c r="H154" t="s">
        <v>245</v>
      </c>
      <c r="I154" t="s">
        <v>382</v>
      </c>
      <c r="J154" t="s">
        <v>1379</v>
      </c>
      <c r="K154">
        <f>_xlfn.IFNA(VLOOKUP(I154, Sheet2!$B:$C, 2, 0), )</f>
        <v>0</v>
      </c>
      <c r="L154" t="str">
        <f>_xlfn.IFNA(VLOOKUP(J154, Sheet2!$B:$C, 2, 0), )</f>
        <v>0317294510</v>
      </c>
      <c r="N154">
        <v>1000</v>
      </c>
      <c r="O154">
        <v>165</v>
      </c>
      <c r="P154" t="s">
        <v>49</v>
      </c>
      <c r="Q154" t="s">
        <v>19</v>
      </c>
      <c r="R154" t="s">
        <v>20</v>
      </c>
      <c r="S154" t="s">
        <v>168</v>
      </c>
    </row>
    <row r="155" spans="1:19" x14ac:dyDescent="0.3">
      <c r="A155" t="s">
        <v>14</v>
      </c>
      <c r="B155" t="s">
        <v>15</v>
      </c>
      <c r="C155" s="2">
        <v>45329</v>
      </c>
      <c r="D155" s="8">
        <v>20060000</v>
      </c>
      <c r="E155" s="8">
        <v>20060000</v>
      </c>
      <c r="F155" t="s">
        <v>388</v>
      </c>
      <c r="G155" t="s">
        <v>532</v>
      </c>
      <c r="H155" t="s">
        <v>368</v>
      </c>
      <c r="I155" t="s">
        <v>532</v>
      </c>
      <c r="J155" t="s">
        <v>1393</v>
      </c>
      <c r="K155">
        <f>_xlfn.IFNA(VLOOKUP(I155, Sheet2!$B:$C, 2, 0), )</f>
        <v>0</v>
      </c>
      <c r="L155" t="str">
        <f>_xlfn.IFNA(VLOOKUP(J155, Sheet2!$B:$C, 2, 0), )</f>
        <v>1501136596</v>
      </c>
      <c r="N155">
        <v>2080</v>
      </c>
      <c r="O155">
        <v>188.1</v>
      </c>
      <c r="P155" t="s">
        <v>105</v>
      </c>
      <c r="Q155" t="s">
        <v>19</v>
      </c>
      <c r="R155" t="s">
        <v>20</v>
      </c>
      <c r="S155" t="s">
        <v>168</v>
      </c>
    </row>
    <row r="156" spans="1:19" x14ac:dyDescent="0.3">
      <c r="A156" t="s">
        <v>14</v>
      </c>
      <c r="B156" t="s">
        <v>15</v>
      </c>
      <c r="C156" s="2">
        <v>45367</v>
      </c>
      <c r="D156" s="8">
        <v>20060000</v>
      </c>
      <c r="E156" s="8">
        <v>20060000</v>
      </c>
      <c r="F156" t="s">
        <v>533</v>
      </c>
      <c r="G156" t="s">
        <v>534</v>
      </c>
      <c r="H156" t="s">
        <v>28</v>
      </c>
      <c r="I156" t="s">
        <v>534</v>
      </c>
      <c r="J156" t="s">
        <v>28</v>
      </c>
      <c r="K156">
        <f>_xlfn.IFNA(VLOOKUP(I156, Sheet2!$B:$C, 2, 0), )</f>
        <v>0</v>
      </c>
      <c r="L156">
        <f>_xlfn.IFNA(VLOOKUP(J156, Sheet2!$B:$C, 2, 0), )</f>
        <v>0</v>
      </c>
      <c r="N156">
        <v>3</v>
      </c>
      <c r="O156">
        <v>0.2</v>
      </c>
      <c r="P156" t="s">
        <v>19</v>
      </c>
      <c r="Q156" t="s">
        <v>19</v>
      </c>
      <c r="R156" t="s">
        <v>20</v>
      </c>
      <c r="S156" t="s">
        <v>136</v>
      </c>
    </row>
    <row r="157" spans="1:19" x14ac:dyDescent="0.3">
      <c r="A157" t="s">
        <v>14</v>
      </c>
      <c r="B157" t="s">
        <v>15</v>
      </c>
      <c r="C157" s="2">
        <v>45329</v>
      </c>
      <c r="D157" s="8">
        <v>20060000</v>
      </c>
      <c r="E157" s="8">
        <v>20060000</v>
      </c>
      <c r="F157" t="s">
        <v>388</v>
      </c>
      <c r="G157" t="s">
        <v>532</v>
      </c>
      <c r="H157" t="s">
        <v>368</v>
      </c>
      <c r="I157" t="s">
        <v>532</v>
      </c>
      <c r="J157" t="s">
        <v>1393</v>
      </c>
      <c r="K157">
        <f>_xlfn.IFNA(VLOOKUP(I157, Sheet2!$B:$C, 2, 0), )</f>
        <v>0</v>
      </c>
      <c r="L157" t="str">
        <f>_xlfn.IFNA(VLOOKUP(J157, Sheet2!$B:$C, 2, 0), )</f>
        <v>1501136596</v>
      </c>
      <c r="N157">
        <v>21550</v>
      </c>
      <c r="O157">
        <v>2314.1</v>
      </c>
      <c r="P157" t="s">
        <v>105</v>
      </c>
      <c r="Q157" t="s">
        <v>19</v>
      </c>
      <c r="R157" t="s">
        <v>20</v>
      </c>
      <c r="S157" t="s">
        <v>168</v>
      </c>
    </row>
    <row r="158" spans="1:19" x14ac:dyDescent="0.3">
      <c r="A158" t="s">
        <v>14</v>
      </c>
      <c r="B158" t="s">
        <v>15</v>
      </c>
      <c r="C158" s="2">
        <v>45329</v>
      </c>
      <c r="D158" s="8">
        <v>20060000</v>
      </c>
      <c r="E158" s="8">
        <v>20060000</v>
      </c>
      <c r="F158" t="s">
        <v>388</v>
      </c>
      <c r="G158" t="s">
        <v>532</v>
      </c>
      <c r="H158" t="s">
        <v>368</v>
      </c>
      <c r="I158" t="s">
        <v>532</v>
      </c>
      <c r="J158" t="s">
        <v>1393</v>
      </c>
      <c r="K158">
        <f>_xlfn.IFNA(VLOOKUP(I158, Sheet2!$B:$C, 2, 0), )</f>
        <v>0</v>
      </c>
      <c r="L158" t="str">
        <f>_xlfn.IFNA(VLOOKUP(J158, Sheet2!$B:$C, 2, 0), )</f>
        <v>1501136596</v>
      </c>
      <c r="N158">
        <v>55870</v>
      </c>
      <c r="O158">
        <v>5809.9</v>
      </c>
      <c r="P158" t="s">
        <v>105</v>
      </c>
      <c r="Q158" t="s">
        <v>19</v>
      </c>
      <c r="R158" t="s">
        <v>20</v>
      </c>
      <c r="S158" t="s">
        <v>168</v>
      </c>
    </row>
    <row r="159" spans="1:19" x14ac:dyDescent="0.3">
      <c r="A159" t="s">
        <v>14</v>
      </c>
      <c r="B159" t="s">
        <v>15</v>
      </c>
      <c r="C159" s="2">
        <v>45328</v>
      </c>
      <c r="D159" s="8">
        <v>20060000</v>
      </c>
      <c r="E159" s="8">
        <v>20060000</v>
      </c>
      <c r="F159" t="s">
        <v>369</v>
      </c>
      <c r="G159" t="s">
        <v>535</v>
      </c>
      <c r="H159" t="s">
        <v>175</v>
      </c>
      <c r="I159" t="s">
        <v>535</v>
      </c>
      <c r="J159" t="s">
        <v>1370</v>
      </c>
      <c r="K159">
        <f>_xlfn.IFNA(VLOOKUP(I159, Sheet2!$B:$C, 2, 0), )</f>
        <v>0</v>
      </c>
      <c r="L159" t="str">
        <f>_xlfn.IFNA(VLOOKUP(J159, Sheet2!$B:$C, 2, 0), )</f>
        <v>0304707023</v>
      </c>
      <c r="N159">
        <v>53000</v>
      </c>
      <c r="O159">
        <v>4496.5</v>
      </c>
      <c r="P159" t="s">
        <v>105</v>
      </c>
      <c r="Q159" t="s">
        <v>19</v>
      </c>
      <c r="R159" t="s">
        <v>20</v>
      </c>
      <c r="S159" t="s">
        <v>168</v>
      </c>
    </row>
    <row r="160" spans="1:19" x14ac:dyDescent="0.3">
      <c r="A160" t="s">
        <v>14</v>
      </c>
      <c r="B160" t="s">
        <v>15</v>
      </c>
      <c r="C160" s="2">
        <v>45328</v>
      </c>
      <c r="D160" s="8">
        <v>20060000</v>
      </c>
      <c r="E160" s="8">
        <v>20060000</v>
      </c>
      <c r="F160" t="s">
        <v>369</v>
      </c>
      <c r="G160" t="s">
        <v>414</v>
      </c>
      <c r="H160" t="s">
        <v>175</v>
      </c>
      <c r="I160" t="s">
        <v>414</v>
      </c>
      <c r="J160" t="s">
        <v>1370</v>
      </c>
      <c r="K160">
        <f>_xlfn.IFNA(VLOOKUP(I160, Sheet2!$B:$C, 2, 0), )</f>
        <v>0</v>
      </c>
      <c r="L160" t="str">
        <f>_xlfn.IFNA(VLOOKUP(J160, Sheet2!$B:$C, 2, 0), )</f>
        <v>0304707023</v>
      </c>
      <c r="N160">
        <v>26500</v>
      </c>
      <c r="O160">
        <v>2248.3000000000002</v>
      </c>
      <c r="P160" t="s">
        <v>105</v>
      </c>
      <c r="Q160" t="s">
        <v>19</v>
      </c>
      <c r="R160" t="s">
        <v>20</v>
      </c>
      <c r="S160" t="s">
        <v>168</v>
      </c>
    </row>
    <row r="161" spans="1:19" x14ac:dyDescent="0.3">
      <c r="A161" t="s">
        <v>14</v>
      </c>
      <c r="B161" t="s">
        <v>15</v>
      </c>
      <c r="C161" s="2">
        <v>45328</v>
      </c>
      <c r="D161" s="8">
        <v>20060000</v>
      </c>
      <c r="E161" s="8">
        <v>20060000</v>
      </c>
      <c r="F161" t="s">
        <v>369</v>
      </c>
      <c r="G161" t="s">
        <v>365</v>
      </c>
      <c r="H161" t="s">
        <v>175</v>
      </c>
      <c r="I161" t="s">
        <v>365</v>
      </c>
      <c r="J161" t="s">
        <v>1370</v>
      </c>
      <c r="K161">
        <f>_xlfn.IFNA(VLOOKUP(I161, Sheet2!$B:$C, 2, 0), )</f>
        <v>0</v>
      </c>
      <c r="L161" t="str">
        <f>_xlfn.IFNA(VLOOKUP(J161, Sheet2!$B:$C, 2, 0), )</f>
        <v>0304707023</v>
      </c>
      <c r="N161">
        <v>26500</v>
      </c>
      <c r="O161">
        <v>2248.3000000000002</v>
      </c>
      <c r="P161" t="s">
        <v>105</v>
      </c>
      <c r="Q161" t="s">
        <v>19</v>
      </c>
      <c r="R161" t="s">
        <v>20</v>
      </c>
      <c r="S161" t="s">
        <v>168</v>
      </c>
    </row>
    <row r="162" spans="1:19" x14ac:dyDescent="0.3">
      <c r="A162" t="s">
        <v>14</v>
      </c>
      <c r="B162" t="s">
        <v>15</v>
      </c>
      <c r="C162" s="2">
        <v>45365</v>
      </c>
      <c r="D162" s="8">
        <v>20060000</v>
      </c>
      <c r="E162" s="8">
        <v>20060000</v>
      </c>
      <c r="F162" t="s">
        <v>537</v>
      </c>
      <c r="G162" t="s">
        <v>538</v>
      </c>
      <c r="H162" t="s">
        <v>318</v>
      </c>
      <c r="I162" t="s">
        <v>538</v>
      </c>
      <c r="J162" t="s">
        <v>1387</v>
      </c>
      <c r="K162">
        <f>_xlfn.IFNA(VLOOKUP(I162, Sheet2!$B:$C, 2, 0), )</f>
        <v>0</v>
      </c>
      <c r="L162" t="str">
        <f>_xlfn.IFNA(VLOOKUP(J162, Sheet2!$B:$C, 2, 0), )</f>
        <v>0313713866</v>
      </c>
      <c r="N162">
        <v>2</v>
      </c>
      <c r="O162">
        <v>0.2</v>
      </c>
      <c r="P162" t="s">
        <v>19</v>
      </c>
      <c r="Q162" t="s">
        <v>19</v>
      </c>
      <c r="R162" t="s">
        <v>20</v>
      </c>
      <c r="S162" t="s">
        <v>136</v>
      </c>
    </row>
    <row r="163" spans="1:19" x14ac:dyDescent="0.3">
      <c r="A163" t="s">
        <v>14</v>
      </c>
      <c r="B163" t="s">
        <v>15</v>
      </c>
      <c r="C163" s="2">
        <v>45364</v>
      </c>
      <c r="D163" s="8">
        <v>20060000</v>
      </c>
      <c r="E163" s="8">
        <v>20060000</v>
      </c>
      <c r="F163" t="s">
        <v>539</v>
      </c>
      <c r="G163" t="s">
        <v>540</v>
      </c>
      <c r="H163" t="s">
        <v>541</v>
      </c>
      <c r="I163" t="s">
        <v>540</v>
      </c>
      <c r="J163" t="s">
        <v>1415</v>
      </c>
      <c r="K163">
        <f>_xlfn.IFNA(VLOOKUP(I163, Sheet2!$B:$C, 2, 0), )</f>
        <v>0</v>
      </c>
      <c r="L163" t="str">
        <f>_xlfn.IFNA(VLOOKUP(J163, Sheet2!$B:$C, 2, 0), )</f>
        <v>0316334224</v>
      </c>
      <c r="N163">
        <v>15</v>
      </c>
      <c r="O163">
        <v>0.4</v>
      </c>
      <c r="P163" t="s">
        <v>25</v>
      </c>
      <c r="Q163" t="s">
        <v>19</v>
      </c>
      <c r="R163" t="s">
        <v>20</v>
      </c>
      <c r="S163" t="s">
        <v>136</v>
      </c>
    </row>
    <row r="164" spans="1:19" x14ac:dyDescent="0.3">
      <c r="A164" t="s">
        <v>14</v>
      </c>
      <c r="B164" t="s">
        <v>15</v>
      </c>
      <c r="C164" s="2">
        <v>45324</v>
      </c>
      <c r="D164" s="8">
        <v>20060000</v>
      </c>
      <c r="E164" s="8">
        <v>20060000</v>
      </c>
      <c r="F164" t="s">
        <v>490</v>
      </c>
      <c r="G164" t="s">
        <v>543</v>
      </c>
      <c r="H164" t="s">
        <v>18</v>
      </c>
      <c r="I164" t="s">
        <v>543</v>
      </c>
      <c r="J164" t="s">
        <v>1345</v>
      </c>
      <c r="K164">
        <f>_xlfn.IFNA(VLOOKUP(I164, Sheet2!$B:$C, 2, 0), )</f>
        <v>0</v>
      </c>
      <c r="L164" t="str">
        <f>_xlfn.IFNA(VLOOKUP(J164, Sheet2!$B:$C, 2, 0), )</f>
        <v>1801645227</v>
      </c>
      <c r="N164">
        <v>72600</v>
      </c>
      <c r="O164">
        <v>1418.9</v>
      </c>
      <c r="P164" t="s">
        <v>203</v>
      </c>
      <c r="Q164" t="s">
        <v>19</v>
      </c>
      <c r="R164" t="s">
        <v>20</v>
      </c>
      <c r="S164" t="s">
        <v>168</v>
      </c>
    </row>
    <row r="165" spans="1:19" x14ac:dyDescent="0.3">
      <c r="A165" t="s">
        <v>14</v>
      </c>
      <c r="B165" t="s">
        <v>15</v>
      </c>
      <c r="C165" s="2">
        <v>45323</v>
      </c>
      <c r="D165" s="8">
        <v>20060000</v>
      </c>
      <c r="E165" s="8">
        <v>20060000</v>
      </c>
      <c r="F165" t="s">
        <v>544</v>
      </c>
      <c r="G165" t="s">
        <v>545</v>
      </c>
      <c r="H165" t="s">
        <v>499</v>
      </c>
      <c r="I165" t="s">
        <v>545</v>
      </c>
      <c r="J165" t="s">
        <v>1410</v>
      </c>
      <c r="K165">
        <f>_xlfn.IFNA(VLOOKUP(I165, Sheet2!$B:$C, 2, 0), )</f>
        <v>0</v>
      </c>
      <c r="L165" t="str">
        <f>_xlfn.IFNA(VLOOKUP(J165, Sheet2!$B:$C, 2, 0), )</f>
        <v>4500612946</v>
      </c>
      <c r="N165">
        <v>525</v>
      </c>
      <c r="O165">
        <v>76.5</v>
      </c>
      <c r="P165" t="s">
        <v>422</v>
      </c>
      <c r="Q165" t="s">
        <v>19</v>
      </c>
      <c r="R165" t="s">
        <v>20</v>
      </c>
      <c r="S165" t="s">
        <v>168</v>
      </c>
    </row>
    <row r="166" spans="1:19" x14ac:dyDescent="0.3">
      <c r="A166" t="s">
        <v>14</v>
      </c>
      <c r="B166" t="s">
        <v>15</v>
      </c>
      <c r="C166" s="2">
        <v>45363</v>
      </c>
      <c r="D166" s="8">
        <v>20060000</v>
      </c>
      <c r="E166" s="8">
        <v>20060000</v>
      </c>
      <c r="F166" t="s">
        <v>546</v>
      </c>
      <c r="G166" t="s">
        <v>540</v>
      </c>
      <c r="H166" t="s">
        <v>24</v>
      </c>
      <c r="I166" t="s">
        <v>540</v>
      </c>
      <c r="J166" t="s">
        <v>1346</v>
      </c>
      <c r="K166">
        <f>_xlfn.IFNA(VLOOKUP(I166, Sheet2!$B:$C, 2, 0), )</f>
        <v>0</v>
      </c>
      <c r="L166" t="str">
        <f>_xlfn.IFNA(VLOOKUP(J166, Sheet2!$B:$C, 2, 0), )</f>
        <v>0305208972</v>
      </c>
      <c r="N166">
        <v>2</v>
      </c>
      <c r="O166">
        <v>0.1</v>
      </c>
      <c r="P166" t="s">
        <v>25</v>
      </c>
      <c r="Q166" t="s">
        <v>19</v>
      </c>
      <c r="R166" t="s">
        <v>20</v>
      </c>
      <c r="S166" t="s">
        <v>136</v>
      </c>
    </row>
    <row r="167" spans="1:19" x14ac:dyDescent="0.3">
      <c r="A167" t="s">
        <v>14</v>
      </c>
      <c r="B167" t="s">
        <v>15</v>
      </c>
      <c r="C167" s="2">
        <v>45323</v>
      </c>
      <c r="D167" s="8">
        <v>20060000</v>
      </c>
      <c r="E167" s="8">
        <v>20060000</v>
      </c>
      <c r="F167" t="s">
        <v>550</v>
      </c>
      <c r="G167" t="s">
        <v>545</v>
      </c>
      <c r="H167" t="s">
        <v>499</v>
      </c>
      <c r="I167" t="s">
        <v>545</v>
      </c>
      <c r="J167" t="s">
        <v>1410</v>
      </c>
      <c r="K167">
        <f>_xlfn.IFNA(VLOOKUP(I167, Sheet2!$B:$C, 2, 0), )</f>
        <v>0</v>
      </c>
      <c r="L167" t="str">
        <f>_xlfn.IFNA(VLOOKUP(J167, Sheet2!$B:$C, 2, 0), )</f>
        <v>4500612946</v>
      </c>
      <c r="N167">
        <v>2779</v>
      </c>
      <c r="O167">
        <v>407.3</v>
      </c>
      <c r="P167" t="s">
        <v>422</v>
      </c>
      <c r="Q167" t="s">
        <v>19</v>
      </c>
      <c r="R167" t="s">
        <v>20</v>
      </c>
      <c r="S167" t="s">
        <v>168</v>
      </c>
    </row>
    <row r="168" spans="1:19" x14ac:dyDescent="0.3">
      <c r="A168" t="s">
        <v>14</v>
      </c>
      <c r="B168" t="s">
        <v>15</v>
      </c>
      <c r="C168" s="2">
        <v>45320</v>
      </c>
      <c r="D168" s="8">
        <v>20060000</v>
      </c>
      <c r="E168" s="8">
        <v>20060000</v>
      </c>
      <c r="F168" t="s">
        <v>369</v>
      </c>
      <c r="G168" t="s">
        <v>364</v>
      </c>
      <c r="H168" t="s">
        <v>175</v>
      </c>
      <c r="I168" t="s">
        <v>364</v>
      </c>
      <c r="J168" t="s">
        <v>1370</v>
      </c>
      <c r="K168">
        <f>_xlfn.IFNA(VLOOKUP(I168, Sheet2!$B:$C, 2, 0), )</f>
        <v>0</v>
      </c>
      <c r="L168" t="str">
        <f>_xlfn.IFNA(VLOOKUP(J168, Sheet2!$B:$C, 2, 0), )</f>
        <v>0304707023</v>
      </c>
      <c r="N168">
        <v>53000</v>
      </c>
      <c r="O168">
        <v>4531.8</v>
      </c>
      <c r="P168" t="s">
        <v>105</v>
      </c>
      <c r="Q168" t="s">
        <v>19</v>
      </c>
      <c r="R168" t="s">
        <v>20</v>
      </c>
      <c r="S168" t="s">
        <v>199</v>
      </c>
    </row>
    <row r="169" spans="1:19" x14ac:dyDescent="0.3">
      <c r="A169" t="s">
        <v>14</v>
      </c>
      <c r="B169" t="s">
        <v>15</v>
      </c>
      <c r="C169" s="2">
        <v>45363</v>
      </c>
      <c r="D169" s="8">
        <v>20060000</v>
      </c>
      <c r="E169" s="8">
        <v>20060000</v>
      </c>
      <c r="F169" t="s">
        <v>551</v>
      </c>
      <c r="G169" t="s">
        <v>501</v>
      </c>
      <c r="H169" t="s">
        <v>502</v>
      </c>
      <c r="I169" t="s">
        <v>501</v>
      </c>
      <c r="J169" t="s">
        <v>1411</v>
      </c>
      <c r="K169">
        <f>_xlfn.IFNA(VLOOKUP(I169, Sheet2!$B:$C, 2, 0), )</f>
        <v>0</v>
      </c>
      <c r="L169" t="str">
        <f>_xlfn.IFNA(VLOOKUP(J169, Sheet2!$B:$C, 2, 0), )</f>
        <v>0313756193</v>
      </c>
      <c r="N169">
        <v>2400</v>
      </c>
      <c r="O169">
        <v>107.1</v>
      </c>
      <c r="P169" t="s">
        <v>53</v>
      </c>
      <c r="Q169" t="s">
        <v>19</v>
      </c>
      <c r="R169" t="s">
        <v>20</v>
      </c>
      <c r="S169" t="s">
        <v>136</v>
      </c>
    </row>
    <row r="170" spans="1:19" x14ac:dyDescent="0.3">
      <c r="A170" t="s">
        <v>14</v>
      </c>
      <c r="B170" t="s">
        <v>15</v>
      </c>
      <c r="C170" s="2">
        <v>45320</v>
      </c>
      <c r="D170" s="8">
        <v>20060000</v>
      </c>
      <c r="E170" s="8">
        <v>20060000</v>
      </c>
      <c r="F170" t="s">
        <v>369</v>
      </c>
      <c r="G170" t="s">
        <v>414</v>
      </c>
      <c r="H170" t="s">
        <v>175</v>
      </c>
      <c r="I170" t="s">
        <v>414</v>
      </c>
      <c r="J170" t="s">
        <v>1370</v>
      </c>
      <c r="K170">
        <f>_xlfn.IFNA(VLOOKUP(I170, Sheet2!$B:$C, 2, 0), )</f>
        <v>0</v>
      </c>
      <c r="L170" t="str">
        <f>_xlfn.IFNA(VLOOKUP(J170, Sheet2!$B:$C, 2, 0), )</f>
        <v>0304707023</v>
      </c>
      <c r="N170">
        <v>26500</v>
      </c>
      <c r="O170">
        <v>2265.9</v>
      </c>
      <c r="P170" t="s">
        <v>105</v>
      </c>
      <c r="Q170" t="s">
        <v>19</v>
      </c>
      <c r="R170" t="s">
        <v>20</v>
      </c>
      <c r="S170" t="s">
        <v>199</v>
      </c>
    </row>
    <row r="171" spans="1:19" x14ac:dyDescent="0.3">
      <c r="A171" t="s">
        <v>14</v>
      </c>
      <c r="B171" t="s">
        <v>15</v>
      </c>
      <c r="C171" s="2">
        <v>45363</v>
      </c>
      <c r="D171" s="8">
        <v>20060000</v>
      </c>
      <c r="E171" s="8">
        <v>20060000</v>
      </c>
      <c r="F171" t="s">
        <v>552</v>
      </c>
      <c r="G171" t="s">
        <v>367</v>
      </c>
      <c r="H171" t="s">
        <v>368</v>
      </c>
      <c r="I171" t="s">
        <v>367</v>
      </c>
      <c r="J171" t="s">
        <v>1393</v>
      </c>
      <c r="K171">
        <f>_xlfn.IFNA(VLOOKUP(I171, Sheet2!$B:$C, 2, 0), )</f>
        <v>0</v>
      </c>
      <c r="L171" t="str">
        <f>_xlfn.IFNA(VLOOKUP(J171, Sheet2!$B:$C, 2, 0), )</f>
        <v>1501136596</v>
      </c>
      <c r="N171">
        <v>26250</v>
      </c>
      <c r="O171">
        <v>2717.3</v>
      </c>
      <c r="P171" t="s">
        <v>105</v>
      </c>
      <c r="Q171" t="s">
        <v>19</v>
      </c>
      <c r="R171" t="s">
        <v>20</v>
      </c>
      <c r="S171" t="s">
        <v>136</v>
      </c>
    </row>
    <row r="172" spans="1:19" x14ac:dyDescent="0.3">
      <c r="A172" t="s">
        <v>14</v>
      </c>
      <c r="B172" t="s">
        <v>15</v>
      </c>
      <c r="C172" s="2">
        <v>45363</v>
      </c>
      <c r="D172" s="8">
        <v>20060000</v>
      </c>
      <c r="E172" s="8">
        <v>20060000</v>
      </c>
      <c r="F172" t="s">
        <v>553</v>
      </c>
      <c r="G172" t="s">
        <v>367</v>
      </c>
      <c r="H172" t="s">
        <v>368</v>
      </c>
      <c r="I172" t="s">
        <v>367</v>
      </c>
      <c r="J172" t="s">
        <v>1393</v>
      </c>
      <c r="K172">
        <f>_xlfn.IFNA(VLOOKUP(I172, Sheet2!$B:$C, 2, 0), )</f>
        <v>0</v>
      </c>
      <c r="L172" t="str">
        <f>_xlfn.IFNA(VLOOKUP(J172, Sheet2!$B:$C, 2, 0), )</f>
        <v>1501136596</v>
      </c>
      <c r="N172">
        <v>20290</v>
      </c>
      <c r="O172">
        <v>2170</v>
      </c>
      <c r="P172" t="s">
        <v>105</v>
      </c>
      <c r="Q172" t="s">
        <v>19</v>
      </c>
      <c r="R172" t="s">
        <v>20</v>
      </c>
      <c r="S172" t="s">
        <v>136</v>
      </c>
    </row>
    <row r="173" spans="1:19" x14ac:dyDescent="0.3">
      <c r="A173" t="s">
        <v>14</v>
      </c>
      <c r="B173" t="s">
        <v>15</v>
      </c>
      <c r="C173" s="2">
        <v>45363</v>
      </c>
      <c r="D173" s="8">
        <v>20060000</v>
      </c>
      <c r="E173" s="8">
        <v>20060000</v>
      </c>
      <c r="F173" t="s">
        <v>554</v>
      </c>
      <c r="G173" t="s">
        <v>367</v>
      </c>
      <c r="H173" t="s">
        <v>368</v>
      </c>
      <c r="I173" t="s">
        <v>367</v>
      </c>
      <c r="J173" t="s">
        <v>1393</v>
      </c>
      <c r="K173">
        <f>_xlfn.IFNA(VLOOKUP(I173, Sheet2!$B:$C, 2, 0), )</f>
        <v>0</v>
      </c>
      <c r="L173" t="str">
        <f>_xlfn.IFNA(VLOOKUP(J173, Sheet2!$B:$C, 2, 0), )</f>
        <v>1501136596</v>
      </c>
      <c r="N173">
        <v>28750</v>
      </c>
      <c r="O173">
        <v>2976.1</v>
      </c>
      <c r="P173" t="s">
        <v>105</v>
      </c>
      <c r="Q173" t="s">
        <v>19</v>
      </c>
      <c r="R173" t="s">
        <v>20</v>
      </c>
      <c r="S173" t="s">
        <v>136</v>
      </c>
    </row>
    <row r="174" spans="1:19" x14ac:dyDescent="0.3">
      <c r="A174" t="s">
        <v>14</v>
      </c>
      <c r="B174" t="s">
        <v>15</v>
      </c>
      <c r="C174" s="2">
        <v>45320</v>
      </c>
      <c r="D174" s="8">
        <v>20060000</v>
      </c>
      <c r="E174" s="8">
        <v>20060000</v>
      </c>
      <c r="F174" t="s">
        <v>369</v>
      </c>
      <c r="G174" t="s">
        <v>535</v>
      </c>
      <c r="H174" t="s">
        <v>175</v>
      </c>
      <c r="I174" t="s">
        <v>535</v>
      </c>
      <c r="J174" t="s">
        <v>1370</v>
      </c>
      <c r="K174">
        <f>_xlfn.IFNA(VLOOKUP(I174, Sheet2!$B:$C, 2, 0), )</f>
        <v>0</v>
      </c>
      <c r="L174" t="str">
        <f>_xlfn.IFNA(VLOOKUP(J174, Sheet2!$B:$C, 2, 0), )</f>
        <v>0304707023</v>
      </c>
      <c r="N174">
        <v>26500</v>
      </c>
      <c r="O174">
        <v>2265.9</v>
      </c>
      <c r="P174" t="s">
        <v>105</v>
      </c>
      <c r="Q174" t="s">
        <v>19</v>
      </c>
      <c r="R174" t="s">
        <v>20</v>
      </c>
      <c r="S174" t="s">
        <v>199</v>
      </c>
    </row>
    <row r="175" spans="1:19" x14ac:dyDescent="0.3">
      <c r="A175" t="s">
        <v>14</v>
      </c>
      <c r="B175" t="s">
        <v>15</v>
      </c>
      <c r="C175" s="2">
        <v>45362</v>
      </c>
      <c r="D175" s="8">
        <v>20060000</v>
      </c>
      <c r="E175" s="8">
        <v>20060000</v>
      </c>
      <c r="F175" t="s">
        <v>555</v>
      </c>
      <c r="G175" t="s">
        <v>128</v>
      </c>
      <c r="H175" t="s">
        <v>129</v>
      </c>
      <c r="I175" t="s">
        <v>128</v>
      </c>
      <c r="J175" t="s">
        <v>1363</v>
      </c>
      <c r="K175">
        <f>_xlfn.IFNA(VLOOKUP(I175, Sheet2!$B:$C, 2, 0), )</f>
        <v>0</v>
      </c>
      <c r="L175" t="str">
        <f>_xlfn.IFNA(VLOOKUP(J175, Sheet2!$B:$C, 2, 0), )</f>
        <v>1101929551</v>
      </c>
      <c r="N175">
        <v>320</v>
      </c>
      <c r="O175">
        <v>60.2</v>
      </c>
      <c r="P175" t="s">
        <v>49</v>
      </c>
      <c r="Q175" t="s">
        <v>19</v>
      </c>
      <c r="R175" t="s">
        <v>20</v>
      </c>
      <c r="S175" t="s">
        <v>136</v>
      </c>
    </row>
    <row r="176" spans="1:19" x14ac:dyDescent="0.3">
      <c r="A176" t="s">
        <v>14</v>
      </c>
      <c r="B176" t="s">
        <v>15</v>
      </c>
      <c r="C176" s="2">
        <v>45320</v>
      </c>
      <c r="D176" s="8">
        <v>20060000</v>
      </c>
      <c r="E176" s="8">
        <v>20060000</v>
      </c>
      <c r="F176" t="s">
        <v>369</v>
      </c>
      <c r="G176" t="s">
        <v>365</v>
      </c>
      <c r="H176" t="s">
        <v>175</v>
      </c>
      <c r="I176" t="s">
        <v>365</v>
      </c>
      <c r="J176" t="s">
        <v>1370</v>
      </c>
      <c r="K176">
        <f>_xlfn.IFNA(VLOOKUP(I176, Sheet2!$B:$C, 2, 0), )</f>
        <v>0</v>
      </c>
      <c r="L176" t="str">
        <f>_xlfn.IFNA(VLOOKUP(J176, Sheet2!$B:$C, 2, 0), )</f>
        <v>0304707023</v>
      </c>
      <c r="N176">
        <v>26500</v>
      </c>
      <c r="O176">
        <v>2265.9</v>
      </c>
      <c r="P176" t="s">
        <v>105</v>
      </c>
      <c r="Q176" t="s">
        <v>19</v>
      </c>
      <c r="R176" t="s">
        <v>20</v>
      </c>
      <c r="S176" t="s">
        <v>199</v>
      </c>
    </row>
    <row r="177" spans="1:19" x14ac:dyDescent="0.3">
      <c r="A177" t="s">
        <v>14</v>
      </c>
      <c r="B177" t="s">
        <v>15</v>
      </c>
      <c r="C177" s="2">
        <v>45316</v>
      </c>
      <c r="D177" s="8">
        <v>20060000</v>
      </c>
      <c r="E177" s="8">
        <v>20060000</v>
      </c>
      <c r="F177" t="s">
        <v>388</v>
      </c>
      <c r="G177" t="s">
        <v>532</v>
      </c>
      <c r="H177" t="s">
        <v>368</v>
      </c>
      <c r="I177" t="s">
        <v>532</v>
      </c>
      <c r="J177" t="s">
        <v>1393</v>
      </c>
      <c r="K177">
        <f>_xlfn.IFNA(VLOOKUP(I177, Sheet2!$B:$C, 2, 0), )</f>
        <v>0</v>
      </c>
      <c r="L177" t="str">
        <f>_xlfn.IFNA(VLOOKUP(J177, Sheet2!$B:$C, 2, 0), )</f>
        <v>1501136596</v>
      </c>
      <c r="N177">
        <v>41810</v>
      </c>
      <c r="O177">
        <v>4394.2</v>
      </c>
      <c r="P177" t="s">
        <v>105</v>
      </c>
      <c r="Q177" t="s">
        <v>19</v>
      </c>
      <c r="R177" t="s">
        <v>20</v>
      </c>
      <c r="S177" t="s">
        <v>199</v>
      </c>
    </row>
    <row r="178" spans="1:19" x14ac:dyDescent="0.3">
      <c r="A178" t="s">
        <v>14</v>
      </c>
      <c r="B178" t="s">
        <v>15</v>
      </c>
      <c r="C178" s="2">
        <v>45316</v>
      </c>
      <c r="D178" s="8">
        <v>20060000</v>
      </c>
      <c r="E178" s="8">
        <v>20060000</v>
      </c>
      <c r="F178" t="s">
        <v>388</v>
      </c>
      <c r="G178" t="s">
        <v>532</v>
      </c>
      <c r="H178" t="s">
        <v>368</v>
      </c>
      <c r="I178" t="s">
        <v>532</v>
      </c>
      <c r="J178" t="s">
        <v>1393</v>
      </c>
      <c r="K178">
        <f>_xlfn.IFNA(VLOOKUP(I178, Sheet2!$B:$C, 2, 0), )</f>
        <v>0</v>
      </c>
      <c r="L178" t="str">
        <f>_xlfn.IFNA(VLOOKUP(J178, Sheet2!$B:$C, 2, 0), )</f>
        <v>1501136596</v>
      </c>
      <c r="N178">
        <v>3510</v>
      </c>
      <c r="O178">
        <v>320.10000000000002</v>
      </c>
      <c r="P178" t="s">
        <v>105</v>
      </c>
      <c r="Q178" t="s">
        <v>19</v>
      </c>
      <c r="R178" t="s">
        <v>20</v>
      </c>
      <c r="S178" t="s">
        <v>199</v>
      </c>
    </row>
    <row r="179" spans="1:19" x14ac:dyDescent="0.3">
      <c r="A179" t="s">
        <v>14</v>
      </c>
      <c r="B179" t="s">
        <v>15</v>
      </c>
      <c r="C179" s="2">
        <v>45316</v>
      </c>
      <c r="D179" s="8">
        <v>20060000</v>
      </c>
      <c r="E179" s="8">
        <v>20060000</v>
      </c>
      <c r="F179" t="s">
        <v>388</v>
      </c>
      <c r="G179" t="s">
        <v>532</v>
      </c>
      <c r="H179" t="s">
        <v>368</v>
      </c>
      <c r="I179" t="s">
        <v>532</v>
      </c>
      <c r="J179" t="s">
        <v>1393</v>
      </c>
      <c r="K179">
        <f>_xlfn.IFNA(VLOOKUP(I179, Sheet2!$B:$C, 2, 0), )</f>
        <v>0</v>
      </c>
      <c r="L179" t="str">
        <f>_xlfn.IFNA(VLOOKUP(J179, Sheet2!$B:$C, 2, 0), )</f>
        <v>1501136596</v>
      </c>
      <c r="N179">
        <v>7680</v>
      </c>
      <c r="O179">
        <v>833.4</v>
      </c>
      <c r="P179" t="s">
        <v>105</v>
      </c>
      <c r="Q179" t="s">
        <v>19</v>
      </c>
      <c r="R179" t="s">
        <v>20</v>
      </c>
      <c r="S179" t="s">
        <v>199</v>
      </c>
    </row>
    <row r="180" spans="1:19" x14ac:dyDescent="0.3">
      <c r="A180" t="s">
        <v>14</v>
      </c>
      <c r="B180" t="s">
        <v>15</v>
      </c>
      <c r="C180" s="2">
        <v>45313</v>
      </c>
      <c r="D180" s="8">
        <v>20060000</v>
      </c>
      <c r="E180" s="8">
        <v>20060000</v>
      </c>
      <c r="F180" t="s">
        <v>560</v>
      </c>
      <c r="G180" t="s">
        <v>561</v>
      </c>
      <c r="H180" t="s">
        <v>562</v>
      </c>
      <c r="I180" t="s">
        <v>561</v>
      </c>
      <c r="J180" t="s">
        <v>1416</v>
      </c>
      <c r="K180">
        <f>_xlfn.IFNA(VLOOKUP(I180, Sheet2!$B:$C, 2, 0), )</f>
        <v>0</v>
      </c>
      <c r="L180" t="str">
        <f>_xlfn.IFNA(VLOOKUP(J180, Sheet2!$B:$C, 2, 0), )</f>
        <v>0316589737</v>
      </c>
      <c r="N180">
        <v>30</v>
      </c>
      <c r="O180">
        <v>32.9</v>
      </c>
      <c r="P180" t="s">
        <v>19</v>
      </c>
      <c r="Q180" t="s">
        <v>19</v>
      </c>
      <c r="R180" t="s">
        <v>20</v>
      </c>
      <c r="S180" t="s">
        <v>199</v>
      </c>
    </row>
    <row r="181" spans="1:19" x14ac:dyDescent="0.3">
      <c r="A181" t="s">
        <v>14</v>
      </c>
      <c r="B181" t="s">
        <v>15</v>
      </c>
      <c r="C181" s="2">
        <v>45306</v>
      </c>
      <c r="D181" s="8">
        <v>20060000</v>
      </c>
      <c r="E181" s="8">
        <v>20060000</v>
      </c>
      <c r="F181" t="s">
        <v>369</v>
      </c>
      <c r="G181" t="s">
        <v>563</v>
      </c>
      <c r="H181" t="s">
        <v>175</v>
      </c>
      <c r="I181" t="s">
        <v>563</v>
      </c>
      <c r="J181" t="s">
        <v>1370</v>
      </c>
      <c r="K181">
        <f>_xlfn.IFNA(VLOOKUP(I181, Sheet2!$B:$C, 2, 0), )</f>
        <v>0</v>
      </c>
      <c r="L181" t="str">
        <f>_xlfn.IFNA(VLOOKUP(J181, Sheet2!$B:$C, 2, 0), )</f>
        <v>0304707023</v>
      </c>
      <c r="N181">
        <v>52000</v>
      </c>
      <c r="O181">
        <v>4421.7</v>
      </c>
      <c r="P181" t="s">
        <v>105</v>
      </c>
      <c r="Q181" t="s">
        <v>19</v>
      </c>
      <c r="R181" t="s">
        <v>20</v>
      </c>
      <c r="S181" t="s">
        <v>199</v>
      </c>
    </row>
    <row r="182" spans="1:19" x14ac:dyDescent="0.3">
      <c r="A182" t="s">
        <v>14</v>
      </c>
      <c r="B182" t="s">
        <v>15</v>
      </c>
      <c r="C182" s="2">
        <v>45306</v>
      </c>
      <c r="D182" s="8">
        <v>20060000</v>
      </c>
      <c r="E182" s="8">
        <v>20060000</v>
      </c>
      <c r="F182" t="s">
        <v>390</v>
      </c>
      <c r="G182" t="s">
        <v>159</v>
      </c>
      <c r="H182" t="s">
        <v>160</v>
      </c>
      <c r="I182" t="s">
        <v>159</v>
      </c>
      <c r="J182" t="s">
        <v>1366</v>
      </c>
      <c r="K182">
        <f>_xlfn.IFNA(VLOOKUP(I182, Sheet2!$B:$C, 2, 0), )</f>
        <v>0</v>
      </c>
      <c r="L182" t="str">
        <f>_xlfn.IFNA(VLOOKUP(J182, Sheet2!$B:$C, 2, 0), )</f>
        <v>3603407457</v>
      </c>
      <c r="N182">
        <v>5000</v>
      </c>
      <c r="O182">
        <v>607.4</v>
      </c>
      <c r="P182" t="s">
        <v>19</v>
      </c>
      <c r="Q182" t="s">
        <v>19</v>
      </c>
      <c r="R182" t="s">
        <v>20</v>
      </c>
      <c r="S182" t="s">
        <v>199</v>
      </c>
    </row>
    <row r="183" spans="1:19" x14ac:dyDescent="0.3">
      <c r="A183" t="s">
        <v>14</v>
      </c>
      <c r="B183" t="s">
        <v>15</v>
      </c>
      <c r="C183" s="2">
        <v>45304</v>
      </c>
      <c r="D183" s="8">
        <v>20060000</v>
      </c>
      <c r="E183" s="8">
        <v>20060000</v>
      </c>
      <c r="F183" t="s">
        <v>388</v>
      </c>
      <c r="G183" t="s">
        <v>532</v>
      </c>
      <c r="H183" t="s">
        <v>368</v>
      </c>
      <c r="I183" t="s">
        <v>532</v>
      </c>
      <c r="J183" t="s">
        <v>1393</v>
      </c>
      <c r="K183">
        <f>_xlfn.IFNA(VLOOKUP(I183, Sheet2!$B:$C, 2, 0), )</f>
        <v>0</v>
      </c>
      <c r="L183" t="str">
        <f>_xlfn.IFNA(VLOOKUP(J183, Sheet2!$B:$C, 2, 0), )</f>
        <v>1501136596</v>
      </c>
      <c r="N183">
        <v>8330</v>
      </c>
      <c r="O183">
        <v>568.20000000000005</v>
      </c>
      <c r="P183" t="s">
        <v>105</v>
      </c>
      <c r="Q183" t="s">
        <v>19</v>
      </c>
      <c r="R183" t="s">
        <v>20</v>
      </c>
      <c r="S183" t="s">
        <v>199</v>
      </c>
    </row>
    <row r="184" spans="1:19" x14ac:dyDescent="0.3">
      <c r="A184" t="s">
        <v>14</v>
      </c>
      <c r="B184" t="s">
        <v>15</v>
      </c>
      <c r="C184" s="2">
        <v>45304</v>
      </c>
      <c r="D184" s="8">
        <v>20060000</v>
      </c>
      <c r="E184" s="8">
        <v>20060000</v>
      </c>
      <c r="F184" t="s">
        <v>388</v>
      </c>
      <c r="G184" t="s">
        <v>532</v>
      </c>
      <c r="H184" t="s">
        <v>368</v>
      </c>
      <c r="I184" t="s">
        <v>532</v>
      </c>
      <c r="J184" t="s">
        <v>1393</v>
      </c>
      <c r="K184">
        <f>_xlfn.IFNA(VLOOKUP(I184, Sheet2!$B:$C, 2, 0), )</f>
        <v>0</v>
      </c>
      <c r="L184" t="str">
        <f>_xlfn.IFNA(VLOOKUP(J184, Sheet2!$B:$C, 2, 0), )</f>
        <v>1501136596</v>
      </c>
      <c r="N184">
        <v>2240</v>
      </c>
      <c r="O184">
        <v>202.7</v>
      </c>
      <c r="P184" t="s">
        <v>105</v>
      </c>
      <c r="Q184" t="s">
        <v>19</v>
      </c>
      <c r="R184" t="s">
        <v>20</v>
      </c>
      <c r="S184" t="s">
        <v>199</v>
      </c>
    </row>
    <row r="185" spans="1:19" x14ac:dyDescent="0.3">
      <c r="A185" t="s">
        <v>14</v>
      </c>
      <c r="B185" t="s">
        <v>15</v>
      </c>
      <c r="C185" s="2">
        <v>45356</v>
      </c>
      <c r="D185" s="8">
        <v>20060000</v>
      </c>
      <c r="E185" s="8">
        <v>20060000</v>
      </c>
      <c r="F185" t="s">
        <v>564</v>
      </c>
      <c r="G185" t="s">
        <v>565</v>
      </c>
      <c r="H185" t="s">
        <v>331</v>
      </c>
      <c r="I185" t="s">
        <v>565</v>
      </c>
      <c r="J185" t="s">
        <v>1391</v>
      </c>
      <c r="K185">
        <f>_xlfn.IFNA(VLOOKUP(I185, Sheet2!$B:$C, 2, 0), )</f>
        <v>0</v>
      </c>
      <c r="L185" t="str">
        <f>_xlfn.IFNA(VLOOKUP(J185, Sheet2!$B:$C, 2, 0), )</f>
        <v>0316292535</v>
      </c>
      <c r="N185">
        <v>1</v>
      </c>
      <c r="O185">
        <v>0.1</v>
      </c>
      <c r="P185" t="s">
        <v>25</v>
      </c>
      <c r="Q185" t="s">
        <v>19</v>
      </c>
      <c r="R185" t="s">
        <v>20</v>
      </c>
      <c r="S185" t="s">
        <v>136</v>
      </c>
    </row>
    <row r="186" spans="1:19" x14ac:dyDescent="0.3">
      <c r="A186" t="s">
        <v>14</v>
      </c>
      <c r="B186" t="s">
        <v>15</v>
      </c>
      <c r="C186" s="2">
        <v>45304</v>
      </c>
      <c r="D186" s="8">
        <v>20060000</v>
      </c>
      <c r="E186" s="8">
        <v>20060000</v>
      </c>
      <c r="F186" t="s">
        <v>388</v>
      </c>
      <c r="G186" t="s">
        <v>532</v>
      </c>
      <c r="H186" t="s">
        <v>368</v>
      </c>
      <c r="I186" t="s">
        <v>532</v>
      </c>
      <c r="J186" t="s">
        <v>1393</v>
      </c>
      <c r="K186">
        <f>_xlfn.IFNA(VLOOKUP(I186, Sheet2!$B:$C, 2, 0), )</f>
        <v>0</v>
      </c>
      <c r="L186" t="str">
        <f>_xlfn.IFNA(VLOOKUP(J186, Sheet2!$B:$C, 2, 0), )</f>
        <v>1501136596</v>
      </c>
      <c r="N186">
        <v>15380</v>
      </c>
      <c r="O186">
        <v>1603.5</v>
      </c>
      <c r="P186" t="s">
        <v>105</v>
      </c>
      <c r="Q186" t="s">
        <v>19</v>
      </c>
      <c r="R186" t="s">
        <v>20</v>
      </c>
      <c r="S186" t="s">
        <v>199</v>
      </c>
    </row>
    <row r="187" spans="1:19" x14ac:dyDescent="0.3">
      <c r="A187" t="s">
        <v>14</v>
      </c>
      <c r="B187" t="s">
        <v>15</v>
      </c>
      <c r="C187" s="2">
        <v>45355</v>
      </c>
      <c r="D187" s="8">
        <v>20060000</v>
      </c>
      <c r="E187" s="8">
        <v>20060000</v>
      </c>
      <c r="F187" t="s">
        <v>570</v>
      </c>
      <c r="G187" t="s">
        <v>571</v>
      </c>
      <c r="H187" t="s">
        <v>28</v>
      </c>
      <c r="I187" t="s">
        <v>571</v>
      </c>
      <c r="J187" t="s">
        <v>28</v>
      </c>
      <c r="K187">
        <f>_xlfn.IFNA(VLOOKUP(I187, Sheet2!$B:$C, 2, 0), )</f>
        <v>0</v>
      </c>
      <c r="L187">
        <f>_xlfn.IFNA(VLOOKUP(J187, Sheet2!$B:$C, 2, 0), )</f>
        <v>0</v>
      </c>
      <c r="N187">
        <v>6</v>
      </c>
      <c r="O187">
        <v>0.2</v>
      </c>
      <c r="P187" t="s">
        <v>19</v>
      </c>
      <c r="Q187" t="s">
        <v>19</v>
      </c>
      <c r="R187" t="s">
        <v>20</v>
      </c>
      <c r="S187" t="s">
        <v>136</v>
      </c>
    </row>
    <row r="188" spans="1:19" x14ac:dyDescent="0.3">
      <c r="A188" t="s">
        <v>14</v>
      </c>
      <c r="B188" t="s">
        <v>15</v>
      </c>
      <c r="C188" s="2">
        <v>45304</v>
      </c>
      <c r="D188" s="8">
        <v>20060000</v>
      </c>
      <c r="E188" s="8">
        <v>20060000</v>
      </c>
      <c r="F188" t="s">
        <v>388</v>
      </c>
      <c r="G188" t="s">
        <v>532</v>
      </c>
      <c r="H188" t="s">
        <v>368</v>
      </c>
      <c r="I188" t="s">
        <v>532</v>
      </c>
      <c r="J188" t="s">
        <v>1393</v>
      </c>
      <c r="K188">
        <f>_xlfn.IFNA(VLOOKUP(I188, Sheet2!$B:$C, 2, 0), )</f>
        <v>0</v>
      </c>
      <c r="L188" t="str">
        <f>_xlfn.IFNA(VLOOKUP(J188, Sheet2!$B:$C, 2, 0), )</f>
        <v>1501136596</v>
      </c>
      <c r="N188">
        <v>27050</v>
      </c>
      <c r="O188">
        <v>2911.8</v>
      </c>
      <c r="P188" t="s">
        <v>105</v>
      </c>
      <c r="Q188" t="s">
        <v>19</v>
      </c>
      <c r="R188" t="s">
        <v>20</v>
      </c>
      <c r="S188" t="s">
        <v>199</v>
      </c>
    </row>
    <row r="189" spans="1:19" x14ac:dyDescent="0.3">
      <c r="A189" t="s">
        <v>14</v>
      </c>
      <c r="B189" t="s">
        <v>15</v>
      </c>
      <c r="C189" s="2">
        <v>45303</v>
      </c>
      <c r="D189" s="8">
        <v>20060000</v>
      </c>
      <c r="E189" s="8">
        <v>20060000</v>
      </c>
      <c r="F189" t="s">
        <v>369</v>
      </c>
      <c r="G189" t="s">
        <v>572</v>
      </c>
      <c r="H189" t="s">
        <v>175</v>
      </c>
      <c r="I189" t="s">
        <v>572</v>
      </c>
      <c r="J189" t="s">
        <v>1370</v>
      </c>
      <c r="K189">
        <f>_xlfn.IFNA(VLOOKUP(I189, Sheet2!$B:$C, 2, 0), )</f>
        <v>0</v>
      </c>
      <c r="L189" t="str">
        <f>_xlfn.IFNA(VLOOKUP(J189, Sheet2!$B:$C, 2, 0), )</f>
        <v>0304707023</v>
      </c>
      <c r="N189">
        <v>25220</v>
      </c>
      <c r="O189">
        <v>2720.9</v>
      </c>
      <c r="P189" t="s">
        <v>300</v>
      </c>
      <c r="Q189" t="s">
        <v>19</v>
      </c>
      <c r="R189" t="s">
        <v>20</v>
      </c>
      <c r="S189" t="s">
        <v>199</v>
      </c>
    </row>
    <row r="190" spans="1:19" x14ac:dyDescent="0.3">
      <c r="A190" t="s">
        <v>14</v>
      </c>
      <c r="B190" t="s">
        <v>15</v>
      </c>
      <c r="C190" s="2">
        <v>45303</v>
      </c>
      <c r="D190" s="8">
        <v>20060000</v>
      </c>
      <c r="E190" s="8">
        <v>20060000</v>
      </c>
      <c r="F190" t="s">
        <v>369</v>
      </c>
      <c r="G190" t="s">
        <v>572</v>
      </c>
      <c r="H190" t="s">
        <v>175</v>
      </c>
      <c r="I190" t="s">
        <v>572</v>
      </c>
      <c r="J190" t="s">
        <v>1370</v>
      </c>
      <c r="K190">
        <f>_xlfn.IFNA(VLOOKUP(I190, Sheet2!$B:$C, 2, 0), )</f>
        <v>0</v>
      </c>
      <c r="L190" t="str">
        <f>_xlfn.IFNA(VLOOKUP(J190, Sheet2!$B:$C, 2, 0), )</f>
        <v>0304707023</v>
      </c>
      <c r="N190">
        <v>25220</v>
      </c>
      <c r="O190">
        <v>2720.9</v>
      </c>
      <c r="P190" t="s">
        <v>300</v>
      </c>
      <c r="Q190" t="s">
        <v>19</v>
      </c>
      <c r="R190" t="s">
        <v>20</v>
      </c>
      <c r="S190" t="s">
        <v>199</v>
      </c>
    </row>
    <row r="191" spans="1:19" x14ac:dyDescent="0.3">
      <c r="A191" t="s">
        <v>14</v>
      </c>
      <c r="B191" t="s">
        <v>15</v>
      </c>
      <c r="C191" s="2">
        <v>45303</v>
      </c>
      <c r="D191" s="8">
        <v>20060000</v>
      </c>
      <c r="E191" s="8">
        <v>20060000</v>
      </c>
      <c r="F191" t="s">
        <v>388</v>
      </c>
      <c r="G191" t="s">
        <v>389</v>
      </c>
      <c r="H191" t="s">
        <v>368</v>
      </c>
      <c r="I191" t="s">
        <v>389</v>
      </c>
      <c r="J191" t="s">
        <v>1393</v>
      </c>
      <c r="K191">
        <f>_xlfn.IFNA(VLOOKUP(I191, Sheet2!$B:$C, 2, 0), )</f>
        <v>0</v>
      </c>
      <c r="L191" t="str">
        <f>_xlfn.IFNA(VLOOKUP(J191, Sheet2!$B:$C, 2, 0), )</f>
        <v>1501136596</v>
      </c>
      <c r="N191">
        <v>56000</v>
      </c>
      <c r="O191">
        <v>5838.5</v>
      </c>
      <c r="P191" t="s">
        <v>105</v>
      </c>
      <c r="Q191" t="s">
        <v>19</v>
      </c>
      <c r="R191" t="s">
        <v>20</v>
      </c>
      <c r="S191" t="s">
        <v>199</v>
      </c>
    </row>
    <row r="192" spans="1:19" x14ac:dyDescent="0.3">
      <c r="A192" t="s">
        <v>14</v>
      </c>
      <c r="B192" t="s">
        <v>15</v>
      </c>
      <c r="C192" s="2">
        <v>45289</v>
      </c>
      <c r="D192" s="8">
        <v>20060000</v>
      </c>
      <c r="E192" s="8">
        <v>20060000</v>
      </c>
      <c r="F192" t="s">
        <v>573</v>
      </c>
      <c r="G192" t="s">
        <v>17</v>
      </c>
      <c r="H192" t="s">
        <v>18</v>
      </c>
      <c r="I192" t="s">
        <v>17</v>
      </c>
      <c r="J192" t="s">
        <v>1345</v>
      </c>
      <c r="K192">
        <f>_xlfn.IFNA(VLOOKUP(I192, Sheet2!$B:$C, 2, 0), )</f>
        <v>0</v>
      </c>
      <c r="L192" t="str">
        <f>_xlfn.IFNA(VLOOKUP(J192, Sheet2!$B:$C, 2, 0), )</f>
        <v>1801645227</v>
      </c>
      <c r="N192">
        <v>22</v>
      </c>
      <c r="O192">
        <v>2312.1</v>
      </c>
      <c r="P192" t="s">
        <v>203</v>
      </c>
      <c r="Q192" t="s">
        <v>19</v>
      </c>
      <c r="R192" t="s">
        <v>20</v>
      </c>
      <c r="S192" t="s">
        <v>216</v>
      </c>
    </row>
    <row r="193" spans="1:19" x14ac:dyDescent="0.3">
      <c r="A193" t="s">
        <v>14</v>
      </c>
      <c r="B193" t="s">
        <v>15</v>
      </c>
      <c r="C193" s="2">
        <v>45289</v>
      </c>
      <c r="D193" s="8">
        <v>20060000</v>
      </c>
      <c r="E193" s="8">
        <v>20060000</v>
      </c>
      <c r="F193" t="s">
        <v>388</v>
      </c>
      <c r="G193" t="s">
        <v>389</v>
      </c>
      <c r="H193" t="s">
        <v>368</v>
      </c>
      <c r="I193" t="s">
        <v>389</v>
      </c>
      <c r="J193" t="s">
        <v>1393</v>
      </c>
      <c r="K193">
        <f>_xlfn.IFNA(VLOOKUP(I193, Sheet2!$B:$C, 2, 0), )</f>
        <v>0</v>
      </c>
      <c r="L193" t="str">
        <f>_xlfn.IFNA(VLOOKUP(J193, Sheet2!$B:$C, 2, 0), )</f>
        <v>1501136596</v>
      </c>
      <c r="N193">
        <v>28000</v>
      </c>
      <c r="O193">
        <v>2760</v>
      </c>
      <c r="P193" t="s">
        <v>105</v>
      </c>
      <c r="Q193" t="s">
        <v>19</v>
      </c>
      <c r="R193" t="s">
        <v>20</v>
      </c>
      <c r="S193" t="s">
        <v>216</v>
      </c>
    </row>
    <row r="194" spans="1:19" x14ac:dyDescent="0.3">
      <c r="A194" t="s">
        <v>14</v>
      </c>
      <c r="B194" t="s">
        <v>15</v>
      </c>
      <c r="C194" s="2">
        <v>45353</v>
      </c>
      <c r="D194" s="8">
        <v>20060000</v>
      </c>
      <c r="E194" s="8">
        <v>20060000</v>
      </c>
      <c r="F194" t="s">
        <v>574</v>
      </c>
      <c r="G194" t="s">
        <v>575</v>
      </c>
      <c r="H194" t="s">
        <v>576</v>
      </c>
      <c r="I194" t="s">
        <v>575</v>
      </c>
      <c r="J194" t="s">
        <v>1417</v>
      </c>
      <c r="K194">
        <f>_xlfn.IFNA(VLOOKUP(I194, Sheet2!$B:$C, 2, 0), )</f>
        <v>0</v>
      </c>
      <c r="L194" t="str">
        <f>_xlfn.IFNA(VLOOKUP(J194, Sheet2!$B:$C, 2, 0), )</f>
        <v>0312857463</v>
      </c>
      <c r="N194">
        <v>548</v>
      </c>
      <c r="O194">
        <v>234.9</v>
      </c>
      <c r="P194" t="s">
        <v>577</v>
      </c>
      <c r="Q194" t="s">
        <v>19</v>
      </c>
      <c r="R194" t="s">
        <v>20</v>
      </c>
      <c r="S194" t="s">
        <v>136</v>
      </c>
    </row>
    <row r="195" spans="1:19" x14ac:dyDescent="0.3">
      <c r="A195" t="s">
        <v>14</v>
      </c>
      <c r="B195" t="s">
        <v>15</v>
      </c>
      <c r="C195" s="2">
        <v>45353</v>
      </c>
      <c r="D195" s="8">
        <v>20060000</v>
      </c>
      <c r="E195" s="8">
        <v>20060000</v>
      </c>
      <c r="F195" t="s">
        <v>578</v>
      </c>
      <c r="G195" t="s">
        <v>579</v>
      </c>
      <c r="H195" t="s">
        <v>28</v>
      </c>
      <c r="I195" t="s">
        <v>579</v>
      </c>
      <c r="J195" t="s">
        <v>28</v>
      </c>
      <c r="K195">
        <f>_xlfn.IFNA(VLOOKUP(I195, Sheet2!$B:$C, 2, 0), )</f>
        <v>0</v>
      </c>
      <c r="L195">
        <f>_xlfn.IFNA(VLOOKUP(J195, Sheet2!$B:$C, 2, 0), )</f>
        <v>0</v>
      </c>
      <c r="N195">
        <v>1</v>
      </c>
      <c r="O195">
        <v>0</v>
      </c>
      <c r="P195" t="s">
        <v>19</v>
      </c>
      <c r="Q195" t="s">
        <v>19</v>
      </c>
      <c r="R195" t="s">
        <v>20</v>
      </c>
      <c r="S195" t="s">
        <v>136</v>
      </c>
    </row>
    <row r="196" spans="1:19" x14ac:dyDescent="0.3">
      <c r="A196" t="s">
        <v>14</v>
      </c>
      <c r="B196" t="s">
        <v>15</v>
      </c>
      <c r="C196" s="2">
        <v>45353</v>
      </c>
      <c r="D196" s="8">
        <v>20060000</v>
      </c>
      <c r="E196" s="8">
        <v>20060000</v>
      </c>
      <c r="F196" t="s">
        <v>580</v>
      </c>
      <c r="G196" t="s">
        <v>581</v>
      </c>
      <c r="H196" t="s">
        <v>582</v>
      </c>
      <c r="I196" t="s">
        <v>581</v>
      </c>
      <c r="J196" t="s">
        <v>1418</v>
      </c>
      <c r="K196">
        <f>_xlfn.IFNA(VLOOKUP(I196, Sheet2!$B:$C, 2, 0), )</f>
        <v>0</v>
      </c>
      <c r="L196" t="str">
        <f>_xlfn.IFNA(VLOOKUP(J196, Sheet2!$B:$C, 2, 0), )</f>
        <v>0314264557</v>
      </c>
      <c r="N196">
        <v>1</v>
      </c>
      <c r="O196">
        <v>0.1</v>
      </c>
      <c r="P196" t="s">
        <v>25</v>
      </c>
      <c r="Q196" t="s">
        <v>19</v>
      </c>
      <c r="R196" t="s">
        <v>20</v>
      </c>
      <c r="S196" t="s">
        <v>136</v>
      </c>
    </row>
    <row r="197" spans="1:19" x14ac:dyDescent="0.3">
      <c r="A197" t="s">
        <v>14</v>
      </c>
      <c r="B197" t="s">
        <v>15</v>
      </c>
      <c r="C197" s="2">
        <v>45279</v>
      </c>
      <c r="D197" s="8">
        <v>20060000</v>
      </c>
      <c r="E197" s="8">
        <v>20060000</v>
      </c>
      <c r="F197" t="s">
        <v>388</v>
      </c>
      <c r="G197" t="s">
        <v>532</v>
      </c>
      <c r="H197" t="s">
        <v>368</v>
      </c>
      <c r="I197" t="s">
        <v>532</v>
      </c>
      <c r="J197" t="s">
        <v>1393</v>
      </c>
      <c r="K197">
        <f>_xlfn.IFNA(VLOOKUP(I197, Sheet2!$B:$C, 2, 0), )</f>
        <v>0</v>
      </c>
      <c r="L197" t="str">
        <f>_xlfn.IFNA(VLOOKUP(J197, Sheet2!$B:$C, 2, 0), )</f>
        <v>1501136596</v>
      </c>
      <c r="N197">
        <v>8840</v>
      </c>
      <c r="O197">
        <v>749.3</v>
      </c>
      <c r="P197" t="s">
        <v>105</v>
      </c>
      <c r="Q197" t="s">
        <v>19</v>
      </c>
      <c r="R197" t="s">
        <v>20</v>
      </c>
      <c r="S197" t="s">
        <v>216</v>
      </c>
    </row>
    <row r="198" spans="1:19" x14ac:dyDescent="0.3">
      <c r="A198" t="s">
        <v>14</v>
      </c>
      <c r="B198" t="s">
        <v>15</v>
      </c>
      <c r="C198" s="2">
        <v>45279</v>
      </c>
      <c r="D198" s="8">
        <v>20060000</v>
      </c>
      <c r="E198" s="8">
        <v>20060000</v>
      </c>
      <c r="F198" t="s">
        <v>388</v>
      </c>
      <c r="G198" t="s">
        <v>532</v>
      </c>
      <c r="H198" t="s">
        <v>368</v>
      </c>
      <c r="I198" t="s">
        <v>532</v>
      </c>
      <c r="J198" t="s">
        <v>1393</v>
      </c>
      <c r="K198">
        <f>_xlfn.IFNA(VLOOKUP(I198, Sheet2!$B:$C, 2, 0), )</f>
        <v>0</v>
      </c>
      <c r="L198" t="str">
        <f>_xlfn.IFNA(VLOOKUP(J198, Sheet2!$B:$C, 2, 0), )</f>
        <v>1501136596</v>
      </c>
      <c r="N198">
        <v>17030</v>
      </c>
      <c r="O198">
        <v>1730.5</v>
      </c>
      <c r="P198" t="s">
        <v>105</v>
      </c>
      <c r="Q198" t="s">
        <v>19</v>
      </c>
      <c r="R198" t="s">
        <v>20</v>
      </c>
      <c r="S198" t="s">
        <v>216</v>
      </c>
    </row>
    <row r="199" spans="1:19" x14ac:dyDescent="0.3">
      <c r="A199" t="s">
        <v>14</v>
      </c>
      <c r="B199" t="s">
        <v>15</v>
      </c>
      <c r="C199" s="2">
        <v>45275</v>
      </c>
      <c r="D199" s="8">
        <v>20060000</v>
      </c>
      <c r="E199" s="8">
        <v>20060000</v>
      </c>
      <c r="F199" t="s">
        <v>500</v>
      </c>
      <c r="G199" t="s">
        <v>583</v>
      </c>
      <c r="H199" t="s">
        <v>502</v>
      </c>
      <c r="I199" t="s">
        <v>583</v>
      </c>
      <c r="J199" t="s">
        <v>1411</v>
      </c>
      <c r="K199">
        <f>_xlfn.IFNA(VLOOKUP(I199, Sheet2!$B:$C, 2, 0), )</f>
        <v>0</v>
      </c>
      <c r="L199" t="str">
        <f>_xlfn.IFNA(VLOOKUP(J199, Sheet2!$B:$C, 2, 0), )</f>
        <v>0313756193</v>
      </c>
      <c r="N199">
        <v>5000</v>
      </c>
      <c r="O199">
        <v>160.19999999999999</v>
      </c>
      <c r="P199" t="s">
        <v>53</v>
      </c>
      <c r="Q199" t="s">
        <v>19</v>
      </c>
      <c r="R199" t="s">
        <v>20</v>
      </c>
      <c r="S199" t="s">
        <v>216</v>
      </c>
    </row>
    <row r="200" spans="1:19" x14ac:dyDescent="0.3">
      <c r="A200" t="s">
        <v>14</v>
      </c>
      <c r="B200" t="s">
        <v>15</v>
      </c>
      <c r="C200" s="2">
        <v>45275</v>
      </c>
      <c r="D200" s="8">
        <v>20060000</v>
      </c>
      <c r="E200" s="8">
        <v>20060000</v>
      </c>
      <c r="F200" t="s">
        <v>423</v>
      </c>
      <c r="G200" t="s">
        <v>418</v>
      </c>
      <c r="H200" t="s">
        <v>18</v>
      </c>
      <c r="I200" t="s">
        <v>418</v>
      </c>
      <c r="J200" t="s">
        <v>1345</v>
      </c>
      <c r="K200">
        <f>_xlfn.IFNA(VLOOKUP(I200, Sheet2!$B:$C, 2, 0), )</f>
        <v>0</v>
      </c>
      <c r="L200" t="str">
        <f>_xlfn.IFNA(VLOOKUP(J200, Sheet2!$B:$C, 2, 0), )</f>
        <v>1801645227</v>
      </c>
      <c r="N200">
        <v>1000</v>
      </c>
      <c r="O200">
        <v>141.6</v>
      </c>
      <c r="P200" t="s">
        <v>49</v>
      </c>
      <c r="Q200" t="s">
        <v>19</v>
      </c>
      <c r="R200" t="s">
        <v>20</v>
      </c>
      <c r="S200" t="s">
        <v>216</v>
      </c>
    </row>
    <row r="201" spans="1:19" x14ac:dyDescent="0.3">
      <c r="A201" t="s">
        <v>14</v>
      </c>
      <c r="B201" t="s">
        <v>15</v>
      </c>
      <c r="C201" s="2">
        <v>45275</v>
      </c>
      <c r="D201" s="8">
        <v>20060000</v>
      </c>
      <c r="E201" s="8">
        <v>20060000</v>
      </c>
      <c r="F201" t="s">
        <v>417</v>
      </c>
      <c r="G201" t="s">
        <v>418</v>
      </c>
      <c r="H201" t="s">
        <v>18</v>
      </c>
      <c r="I201" t="s">
        <v>418</v>
      </c>
      <c r="J201" t="s">
        <v>1345</v>
      </c>
      <c r="K201">
        <f>_xlfn.IFNA(VLOOKUP(I201, Sheet2!$B:$C, 2, 0), )</f>
        <v>0</v>
      </c>
      <c r="L201" t="str">
        <f>_xlfn.IFNA(VLOOKUP(J201, Sheet2!$B:$C, 2, 0), )</f>
        <v>1801645227</v>
      </c>
      <c r="N201">
        <v>1206</v>
      </c>
      <c r="O201">
        <v>170.8</v>
      </c>
      <c r="P201" t="s">
        <v>49</v>
      </c>
      <c r="Q201" t="s">
        <v>19</v>
      </c>
      <c r="R201" t="s">
        <v>20</v>
      </c>
      <c r="S201" t="s">
        <v>216</v>
      </c>
    </row>
    <row r="202" spans="1:19" x14ac:dyDescent="0.3">
      <c r="A202" t="s">
        <v>14</v>
      </c>
      <c r="B202" t="s">
        <v>15</v>
      </c>
      <c r="C202" s="2">
        <v>45275</v>
      </c>
      <c r="D202" s="8">
        <v>20060000</v>
      </c>
      <c r="E202" s="8">
        <v>20060000</v>
      </c>
      <c r="F202" t="s">
        <v>388</v>
      </c>
      <c r="G202" t="s">
        <v>367</v>
      </c>
      <c r="H202" t="s">
        <v>368</v>
      </c>
      <c r="I202" t="s">
        <v>367</v>
      </c>
      <c r="J202" t="s">
        <v>1393</v>
      </c>
      <c r="K202">
        <f>_xlfn.IFNA(VLOOKUP(I202, Sheet2!$B:$C, 2, 0), )</f>
        <v>0</v>
      </c>
      <c r="L202" t="str">
        <f>_xlfn.IFNA(VLOOKUP(J202, Sheet2!$B:$C, 2, 0), )</f>
        <v>1501136596</v>
      </c>
      <c r="N202">
        <v>54000</v>
      </c>
      <c r="O202">
        <v>5307.5</v>
      </c>
      <c r="P202" t="s">
        <v>105</v>
      </c>
      <c r="Q202" t="s">
        <v>19</v>
      </c>
      <c r="R202" t="s">
        <v>20</v>
      </c>
      <c r="S202" t="s">
        <v>216</v>
      </c>
    </row>
    <row r="203" spans="1:19" x14ac:dyDescent="0.3">
      <c r="A203" t="s">
        <v>14</v>
      </c>
      <c r="B203" t="s">
        <v>15</v>
      </c>
      <c r="C203" s="2">
        <v>45272</v>
      </c>
      <c r="D203" s="8">
        <v>20060000</v>
      </c>
      <c r="E203" s="8">
        <v>20060000</v>
      </c>
      <c r="F203" t="s">
        <v>369</v>
      </c>
      <c r="G203" t="s">
        <v>572</v>
      </c>
      <c r="H203" t="s">
        <v>175</v>
      </c>
      <c r="I203" t="s">
        <v>572</v>
      </c>
      <c r="J203" t="s">
        <v>1370</v>
      </c>
      <c r="K203">
        <f>_xlfn.IFNA(VLOOKUP(I203, Sheet2!$B:$C, 2, 0), )</f>
        <v>0</v>
      </c>
      <c r="L203" t="str">
        <f>_xlfn.IFNA(VLOOKUP(J203, Sheet2!$B:$C, 2, 0), )</f>
        <v>0304707023</v>
      </c>
      <c r="N203">
        <v>25220</v>
      </c>
      <c r="O203">
        <v>2497</v>
      </c>
      <c r="P203" t="s">
        <v>300</v>
      </c>
      <c r="Q203" t="s">
        <v>19</v>
      </c>
      <c r="R203" t="s">
        <v>20</v>
      </c>
      <c r="S203" t="s">
        <v>216</v>
      </c>
    </row>
    <row r="204" spans="1:19" x14ac:dyDescent="0.3">
      <c r="A204" t="s">
        <v>14</v>
      </c>
      <c r="B204" t="s">
        <v>15</v>
      </c>
      <c r="C204" s="2">
        <v>45267</v>
      </c>
      <c r="D204" s="8">
        <v>20060000</v>
      </c>
      <c r="E204" s="8">
        <v>20060000</v>
      </c>
      <c r="F204" t="s">
        <v>388</v>
      </c>
      <c r="G204" t="s">
        <v>367</v>
      </c>
      <c r="H204" t="s">
        <v>368</v>
      </c>
      <c r="I204" t="s">
        <v>367</v>
      </c>
      <c r="J204" t="s">
        <v>1393</v>
      </c>
      <c r="K204">
        <f>_xlfn.IFNA(VLOOKUP(I204, Sheet2!$B:$C, 2, 0), )</f>
        <v>0</v>
      </c>
      <c r="L204" t="str">
        <f>_xlfn.IFNA(VLOOKUP(J204, Sheet2!$B:$C, 2, 0), )</f>
        <v>1501136596</v>
      </c>
      <c r="N204">
        <v>27000</v>
      </c>
      <c r="O204">
        <v>2653.8</v>
      </c>
      <c r="P204" t="s">
        <v>105</v>
      </c>
      <c r="Q204" t="s">
        <v>19</v>
      </c>
      <c r="R204" t="s">
        <v>20</v>
      </c>
      <c r="S204" t="s">
        <v>216</v>
      </c>
    </row>
    <row r="205" spans="1:19" x14ac:dyDescent="0.3">
      <c r="A205" t="s">
        <v>14</v>
      </c>
      <c r="B205" t="s">
        <v>15</v>
      </c>
      <c r="C205" s="2">
        <v>45266</v>
      </c>
      <c r="D205" s="8">
        <v>20060000</v>
      </c>
      <c r="E205" s="8">
        <v>20060000</v>
      </c>
      <c r="F205" t="s">
        <v>544</v>
      </c>
      <c r="G205" t="s">
        <v>545</v>
      </c>
      <c r="H205" t="s">
        <v>499</v>
      </c>
      <c r="I205" t="s">
        <v>545</v>
      </c>
      <c r="J205" t="s">
        <v>1410</v>
      </c>
      <c r="K205">
        <f>_xlfn.IFNA(VLOOKUP(I205, Sheet2!$B:$C, 2, 0), )</f>
        <v>0</v>
      </c>
      <c r="L205" t="str">
        <f>_xlfn.IFNA(VLOOKUP(J205, Sheet2!$B:$C, 2, 0), )</f>
        <v>4500612946</v>
      </c>
      <c r="N205">
        <v>525</v>
      </c>
      <c r="O205">
        <v>75.900000000000006</v>
      </c>
      <c r="P205" t="s">
        <v>422</v>
      </c>
      <c r="Q205" t="s">
        <v>19</v>
      </c>
      <c r="R205" t="s">
        <v>20</v>
      </c>
      <c r="S205" t="s">
        <v>216</v>
      </c>
    </row>
    <row r="206" spans="1:19" x14ac:dyDescent="0.3">
      <c r="A206" t="s">
        <v>14</v>
      </c>
      <c r="B206" t="s">
        <v>15</v>
      </c>
      <c r="C206" s="2">
        <v>45266</v>
      </c>
      <c r="D206" s="8">
        <v>20060000</v>
      </c>
      <c r="E206" s="8">
        <v>20060000</v>
      </c>
      <c r="F206" t="s">
        <v>550</v>
      </c>
      <c r="G206" t="s">
        <v>545</v>
      </c>
      <c r="H206" t="s">
        <v>499</v>
      </c>
      <c r="I206" t="s">
        <v>545</v>
      </c>
      <c r="J206" t="s">
        <v>1410</v>
      </c>
      <c r="K206">
        <f>_xlfn.IFNA(VLOOKUP(I206, Sheet2!$B:$C, 2, 0), )</f>
        <v>0</v>
      </c>
      <c r="L206" t="str">
        <f>_xlfn.IFNA(VLOOKUP(J206, Sheet2!$B:$C, 2, 0), )</f>
        <v>4500612946</v>
      </c>
      <c r="N206">
        <v>427</v>
      </c>
      <c r="O206">
        <v>61.7</v>
      </c>
      <c r="P206" t="s">
        <v>422</v>
      </c>
      <c r="Q206" t="s">
        <v>19</v>
      </c>
      <c r="R206" t="s">
        <v>20</v>
      </c>
      <c r="S206" t="s">
        <v>216</v>
      </c>
    </row>
    <row r="207" spans="1:19" x14ac:dyDescent="0.3">
      <c r="A207" t="s">
        <v>14</v>
      </c>
      <c r="B207" t="s">
        <v>15</v>
      </c>
      <c r="C207" s="2">
        <v>45264</v>
      </c>
      <c r="D207" s="8">
        <v>20060000</v>
      </c>
      <c r="E207" s="8">
        <v>20060000</v>
      </c>
      <c r="F207" t="s">
        <v>388</v>
      </c>
      <c r="G207" t="s">
        <v>532</v>
      </c>
      <c r="H207" t="s">
        <v>368</v>
      </c>
      <c r="I207" t="s">
        <v>532</v>
      </c>
      <c r="J207" t="s">
        <v>1393</v>
      </c>
      <c r="K207">
        <f>_xlfn.IFNA(VLOOKUP(I207, Sheet2!$B:$C, 2, 0), )</f>
        <v>0</v>
      </c>
      <c r="L207" t="str">
        <f>_xlfn.IFNA(VLOOKUP(J207, Sheet2!$B:$C, 2, 0), )</f>
        <v>1501136596</v>
      </c>
      <c r="N207">
        <v>2000</v>
      </c>
      <c r="O207">
        <v>176.3</v>
      </c>
      <c r="P207" t="s">
        <v>105</v>
      </c>
      <c r="Q207" t="s">
        <v>19</v>
      </c>
      <c r="R207" t="s">
        <v>20</v>
      </c>
      <c r="S207" t="s">
        <v>216</v>
      </c>
    </row>
    <row r="208" spans="1:19" x14ac:dyDescent="0.3">
      <c r="A208" t="s">
        <v>14</v>
      </c>
      <c r="B208" t="s">
        <v>15</v>
      </c>
      <c r="C208" s="2">
        <v>45264</v>
      </c>
      <c r="D208" s="8">
        <v>20060000</v>
      </c>
      <c r="E208" s="8">
        <v>20060000</v>
      </c>
      <c r="F208" t="s">
        <v>388</v>
      </c>
      <c r="G208" t="s">
        <v>532</v>
      </c>
      <c r="H208" t="s">
        <v>368</v>
      </c>
      <c r="I208" t="s">
        <v>532</v>
      </c>
      <c r="J208" t="s">
        <v>1393</v>
      </c>
      <c r="K208">
        <f>_xlfn.IFNA(VLOOKUP(I208, Sheet2!$B:$C, 2, 0), )</f>
        <v>0</v>
      </c>
      <c r="L208" t="str">
        <f>_xlfn.IFNA(VLOOKUP(J208, Sheet2!$B:$C, 2, 0), )</f>
        <v>1501136596</v>
      </c>
      <c r="N208">
        <v>9780</v>
      </c>
      <c r="O208">
        <v>730.4</v>
      </c>
      <c r="P208" t="s">
        <v>105</v>
      </c>
      <c r="Q208" t="s">
        <v>19</v>
      </c>
      <c r="R208" t="s">
        <v>20</v>
      </c>
      <c r="S208" t="s">
        <v>216</v>
      </c>
    </row>
    <row r="209" spans="1:19" x14ac:dyDescent="0.3">
      <c r="A209" t="s">
        <v>14</v>
      </c>
      <c r="B209" t="s">
        <v>15</v>
      </c>
      <c r="C209" s="2">
        <v>45350</v>
      </c>
      <c r="D209" s="8">
        <v>20060000</v>
      </c>
      <c r="E209" s="8">
        <v>20060000</v>
      </c>
      <c r="F209" t="s">
        <v>589</v>
      </c>
      <c r="G209" t="s">
        <v>590</v>
      </c>
      <c r="H209" t="s">
        <v>35</v>
      </c>
      <c r="I209" t="s">
        <v>590</v>
      </c>
      <c r="J209" t="s">
        <v>1348</v>
      </c>
      <c r="K209">
        <f>_xlfn.IFNA(VLOOKUP(I209, Sheet2!$B:$C, 2, 0), )</f>
        <v>0</v>
      </c>
      <c r="L209" t="str">
        <f>_xlfn.IFNA(VLOOKUP(J209, Sheet2!$B:$C, 2, 0), )</f>
        <v>0316436339</v>
      </c>
      <c r="N209">
        <v>5</v>
      </c>
      <c r="O209">
        <v>0.2</v>
      </c>
      <c r="P209" t="s">
        <v>25</v>
      </c>
      <c r="Q209" t="s">
        <v>19</v>
      </c>
      <c r="R209" t="s">
        <v>20</v>
      </c>
      <c r="S209" t="s">
        <v>168</v>
      </c>
    </row>
    <row r="210" spans="1:19" x14ac:dyDescent="0.3">
      <c r="A210" t="s">
        <v>14</v>
      </c>
      <c r="B210" t="s">
        <v>15</v>
      </c>
      <c r="C210" s="2">
        <v>45264</v>
      </c>
      <c r="D210" s="8">
        <v>20060000</v>
      </c>
      <c r="E210" s="8">
        <v>20060000</v>
      </c>
      <c r="F210" t="s">
        <v>388</v>
      </c>
      <c r="G210" t="s">
        <v>532</v>
      </c>
      <c r="H210" t="s">
        <v>368</v>
      </c>
      <c r="I210" t="s">
        <v>532</v>
      </c>
      <c r="J210" t="s">
        <v>1393</v>
      </c>
      <c r="K210">
        <f>_xlfn.IFNA(VLOOKUP(I210, Sheet2!$B:$C, 2, 0), )</f>
        <v>0</v>
      </c>
      <c r="L210" t="str">
        <f>_xlfn.IFNA(VLOOKUP(J210, Sheet2!$B:$C, 2, 0), )</f>
        <v>1501136596</v>
      </c>
      <c r="N210">
        <v>15220</v>
      </c>
      <c r="O210">
        <v>1393.3</v>
      </c>
      <c r="P210" t="s">
        <v>105</v>
      </c>
      <c r="Q210" t="s">
        <v>19</v>
      </c>
      <c r="R210" t="s">
        <v>20</v>
      </c>
      <c r="S210" t="s">
        <v>216</v>
      </c>
    </row>
    <row r="211" spans="1:19" x14ac:dyDescent="0.3">
      <c r="A211" t="s">
        <v>14</v>
      </c>
      <c r="B211" t="s">
        <v>15</v>
      </c>
      <c r="C211" s="2">
        <v>45264</v>
      </c>
      <c r="D211" s="8">
        <v>20060000</v>
      </c>
      <c r="E211" s="8">
        <v>20060000</v>
      </c>
      <c r="F211" t="s">
        <v>369</v>
      </c>
      <c r="G211" t="s">
        <v>572</v>
      </c>
      <c r="H211" t="s">
        <v>175</v>
      </c>
      <c r="I211" t="s">
        <v>572</v>
      </c>
      <c r="J211" t="s">
        <v>1370</v>
      </c>
      <c r="K211">
        <f>_xlfn.IFNA(VLOOKUP(I211, Sheet2!$B:$C, 2, 0), )</f>
        <v>0</v>
      </c>
      <c r="L211" t="str">
        <f>_xlfn.IFNA(VLOOKUP(J211, Sheet2!$B:$C, 2, 0), )</f>
        <v>0304707023</v>
      </c>
      <c r="N211">
        <v>25220</v>
      </c>
      <c r="O211">
        <v>2497</v>
      </c>
      <c r="P211" t="s">
        <v>300</v>
      </c>
      <c r="Q211" t="s">
        <v>19</v>
      </c>
      <c r="R211" t="s">
        <v>20</v>
      </c>
      <c r="S211" t="s">
        <v>216</v>
      </c>
    </row>
    <row r="212" spans="1:19" x14ac:dyDescent="0.3">
      <c r="A212" t="s">
        <v>14</v>
      </c>
      <c r="B212" t="s">
        <v>15</v>
      </c>
      <c r="C212" s="2">
        <v>45261</v>
      </c>
      <c r="D212" s="8">
        <v>20060000</v>
      </c>
      <c r="E212" s="8">
        <v>20060000</v>
      </c>
      <c r="F212" t="s">
        <v>388</v>
      </c>
      <c r="G212" t="s">
        <v>594</v>
      </c>
      <c r="H212" t="s">
        <v>368</v>
      </c>
      <c r="I212" t="s">
        <v>594</v>
      </c>
      <c r="J212" t="s">
        <v>1393</v>
      </c>
      <c r="K212">
        <f>_xlfn.IFNA(VLOOKUP(I212, Sheet2!$B:$C, 2, 0), )</f>
        <v>0</v>
      </c>
      <c r="L212" t="str">
        <f>_xlfn.IFNA(VLOOKUP(J212, Sheet2!$B:$C, 2, 0), )</f>
        <v>1501136596</v>
      </c>
      <c r="N212">
        <v>54000</v>
      </c>
      <c r="O212">
        <v>4701.3</v>
      </c>
      <c r="P212" t="s">
        <v>105</v>
      </c>
      <c r="Q212" t="s">
        <v>19</v>
      </c>
      <c r="R212" t="s">
        <v>20</v>
      </c>
      <c r="S212" t="s">
        <v>216</v>
      </c>
    </row>
    <row r="213" spans="1:19" x14ac:dyDescent="0.3">
      <c r="A213" t="s">
        <v>14</v>
      </c>
      <c r="B213" t="s">
        <v>15</v>
      </c>
      <c r="C213" s="2">
        <v>45258</v>
      </c>
      <c r="D213" s="8">
        <v>20060000</v>
      </c>
      <c r="E213" s="8">
        <v>20060000</v>
      </c>
      <c r="F213" t="s">
        <v>388</v>
      </c>
      <c r="G213" t="s">
        <v>532</v>
      </c>
      <c r="H213" t="s">
        <v>368</v>
      </c>
      <c r="I213" t="s">
        <v>532</v>
      </c>
      <c r="J213" t="s">
        <v>1393</v>
      </c>
      <c r="K213">
        <f>_xlfn.IFNA(VLOOKUP(I213, Sheet2!$B:$C, 2, 0), )</f>
        <v>0</v>
      </c>
      <c r="L213" t="str">
        <f>_xlfn.IFNA(VLOOKUP(J213, Sheet2!$B:$C, 2, 0), )</f>
        <v>1501136596</v>
      </c>
      <c r="N213">
        <v>13140</v>
      </c>
      <c r="O213">
        <v>1144</v>
      </c>
      <c r="P213" t="s">
        <v>105</v>
      </c>
      <c r="Q213" t="s">
        <v>19</v>
      </c>
      <c r="R213" t="s">
        <v>20</v>
      </c>
      <c r="S213" t="s">
        <v>224</v>
      </c>
    </row>
    <row r="214" spans="1:19" x14ac:dyDescent="0.3">
      <c r="A214" t="s">
        <v>14</v>
      </c>
      <c r="B214" t="s">
        <v>15</v>
      </c>
      <c r="C214" s="2">
        <v>45258</v>
      </c>
      <c r="D214" s="8">
        <v>20060000</v>
      </c>
      <c r="E214" s="8">
        <v>20060000</v>
      </c>
      <c r="F214" t="s">
        <v>388</v>
      </c>
      <c r="G214" t="s">
        <v>532</v>
      </c>
      <c r="H214" t="s">
        <v>368</v>
      </c>
      <c r="I214" t="s">
        <v>532</v>
      </c>
      <c r="J214" t="s">
        <v>1393</v>
      </c>
      <c r="K214">
        <f>_xlfn.IFNA(VLOOKUP(I214, Sheet2!$B:$C, 2, 0), )</f>
        <v>0</v>
      </c>
      <c r="L214" t="str">
        <f>_xlfn.IFNA(VLOOKUP(J214, Sheet2!$B:$C, 2, 0), )</f>
        <v>1501136596</v>
      </c>
      <c r="N214">
        <v>10850</v>
      </c>
      <c r="O214">
        <v>981.1</v>
      </c>
      <c r="P214" t="s">
        <v>105</v>
      </c>
      <c r="Q214" t="s">
        <v>19</v>
      </c>
      <c r="R214" t="s">
        <v>20</v>
      </c>
      <c r="S214" t="s">
        <v>224</v>
      </c>
    </row>
    <row r="215" spans="1:19" x14ac:dyDescent="0.3">
      <c r="A215" t="s">
        <v>14</v>
      </c>
      <c r="B215" t="s">
        <v>15</v>
      </c>
      <c r="C215" s="2">
        <v>45258</v>
      </c>
      <c r="D215" s="8">
        <v>20060000</v>
      </c>
      <c r="E215" s="8">
        <v>20060000</v>
      </c>
      <c r="F215" t="s">
        <v>388</v>
      </c>
      <c r="G215" t="s">
        <v>532</v>
      </c>
      <c r="H215" t="s">
        <v>368</v>
      </c>
      <c r="I215" t="s">
        <v>532</v>
      </c>
      <c r="J215" t="s">
        <v>1393</v>
      </c>
      <c r="K215">
        <f>_xlfn.IFNA(VLOOKUP(I215, Sheet2!$B:$C, 2, 0), )</f>
        <v>0</v>
      </c>
      <c r="L215" t="str">
        <f>_xlfn.IFNA(VLOOKUP(J215, Sheet2!$B:$C, 2, 0), )</f>
        <v>1501136596</v>
      </c>
      <c r="N215">
        <v>3010</v>
      </c>
      <c r="O215">
        <v>221.5</v>
      </c>
      <c r="P215" t="s">
        <v>105</v>
      </c>
      <c r="Q215" t="s">
        <v>19</v>
      </c>
      <c r="R215" t="s">
        <v>20</v>
      </c>
      <c r="S215" t="s">
        <v>224</v>
      </c>
    </row>
    <row r="216" spans="1:19" x14ac:dyDescent="0.3">
      <c r="A216" t="s">
        <v>14</v>
      </c>
      <c r="B216" t="s">
        <v>15</v>
      </c>
      <c r="C216" s="2">
        <v>45257</v>
      </c>
      <c r="D216" s="8">
        <v>20060000</v>
      </c>
      <c r="E216" s="8">
        <v>20060000</v>
      </c>
      <c r="F216" t="s">
        <v>369</v>
      </c>
      <c r="G216" t="s">
        <v>572</v>
      </c>
      <c r="H216" t="s">
        <v>175</v>
      </c>
      <c r="I216" t="s">
        <v>572</v>
      </c>
      <c r="J216" t="s">
        <v>1370</v>
      </c>
      <c r="K216">
        <f>_xlfn.IFNA(VLOOKUP(I216, Sheet2!$B:$C, 2, 0), )</f>
        <v>0</v>
      </c>
      <c r="L216" t="str">
        <f>_xlfn.IFNA(VLOOKUP(J216, Sheet2!$B:$C, 2, 0), )</f>
        <v>0304707023</v>
      </c>
      <c r="N216">
        <v>25220</v>
      </c>
      <c r="O216">
        <v>2492.9</v>
      </c>
      <c r="P216" t="s">
        <v>300</v>
      </c>
      <c r="Q216" t="s">
        <v>19</v>
      </c>
      <c r="R216" t="s">
        <v>20</v>
      </c>
      <c r="S216" t="s">
        <v>224</v>
      </c>
    </row>
    <row r="217" spans="1:19" x14ac:dyDescent="0.3">
      <c r="A217" t="s">
        <v>14</v>
      </c>
      <c r="B217" t="s">
        <v>15</v>
      </c>
      <c r="C217" s="2">
        <v>45250</v>
      </c>
      <c r="D217" s="8">
        <v>20060000</v>
      </c>
      <c r="E217" s="8">
        <v>20060000</v>
      </c>
      <c r="F217" t="s">
        <v>388</v>
      </c>
      <c r="G217" t="s">
        <v>532</v>
      </c>
      <c r="H217" t="s">
        <v>368</v>
      </c>
      <c r="I217" t="s">
        <v>532</v>
      </c>
      <c r="J217" t="s">
        <v>1393</v>
      </c>
      <c r="K217">
        <f>_xlfn.IFNA(VLOOKUP(I217, Sheet2!$B:$C, 2, 0), )</f>
        <v>0</v>
      </c>
      <c r="L217" t="str">
        <f>_xlfn.IFNA(VLOOKUP(J217, Sheet2!$B:$C, 2, 0), )</f>
        <v>1501136596</v>
      </c>
      <c r="N217">
        <v>9640</v>
      </c>
      <c r="O217">
        <v>874.1</v>
      </c>
      <c r="P217" t="s">
        <v>105</v>
      </c>
      <c r="Q217" t="s">
        <v>19</v>
      </c>
      <c r="R217" t="s">
        <v>20</v>
      </c>
      <c r="S217" t="s">
        <v>224</v>
      </c>
    </row>
    <row r="218" spans="1:19" x14ac:dyDescent="0.3">
      <c r="A218" t="s">
        <v>14</v>
      </c>
      <c r="B218" t="s">
        <v>15</v>
      </c>
      <c r="C218" s="2">
        <v>45250</v>
      </c>
      <c r="D218" s="8">
        <v>20060000</v>
      </c>
      <c r="E218" s="8">
        <v>20060000</v>
      </c>
      <c r="F218" t="s">
        <v>388</v>
      </c>
      <c r="G218" t="s">
        <v>532</v>
      </c>
      <c r="H218" t="s">
        <v>368</v>
      </c>
      <c r="I218" t="s">
        <v>532</v>
      </c>
      <c r="J218" t="s">
        <v>1393</v>
      </c>
      <c r="K218">
        <f>_xlfn.IFNA(VLOOKUP(I218, Sheet2!$B:$C, 2, 0), )</f>
        <v>0</v>
      </c>
      <c r="L218" t="str">
        <f>_xlfn.IFNA(VLOOKUP(J218, Sheet2!$B:$C, 2, 0), )</f>
        <v>1501136596</v>
      </c>
      <c r="N218">
        <v>17360</v>
      </c>
      <c r="O218">
        <v>1515.5</v>
      </c>
      <c r="P218" t="s">
        <v>105</v>
      </c>
      <c r="Q218" t="s">
        <v>19</v>
      </c>
      <c r="R218" t="s">
        <v>20</v>
      </c>
      <c r="S218" t="s">
        <v>224</v>
      </c>
    </row>
    <row r="219" spans="1:19" x14ac:dyDescent="0.3">
      <c r="A219" t="s">
        <v>14</v>
      </c>
      <c r="B219" t="s">
        <v>15</v>
      </c>
      <c r="C219" s="2">
        <v>45247</v>
      </c>
      <c r="D219" s="8">
        <v>20060000</v>
      </c>
      <c r="E219" s="8">
        <v>20060000</v>
      </c>
      <c r="F219" t="s">
        <v>573</v>
      </c>
      <c r="G219" t="s">
        <v>17</v>
      </c>
      <c r="H219" t="s">
        <v>44</v>
      </c>
      <c r="I219" t="s">
        <v>17</v>
      </c>
      <c r="J219" t="s">
        <v>1349</v>
      </c>
      <c r="K219">
        <f>_xlfn.IFNA(VLOOKUP(I219, Sheet2!$B:$C, 2, 0), )</f>
        <v>0</v>
      </c>
      <c r="L219" t="str">
        <f>_xlfn.IFNA(VLOOKUP(J219, Sheet2!$B:$C, 2, 0), )</f>
        <v>3603481676</v>
      </c>
      <c r="N219">
        <v>22</v>
      </c>
      <c r="O219">
        <v>2315</v>
      </c>
      <c r="P219" t="s">
        <v>203</v>
      </c>
      <c r="Q219" t="s">
        <v>19</v>
      </c>
      <c r="R219" t="s">
        <v>20</v>
      </c>
      <c r="S219" t="s">
        <v>224</v>
      </c>
    </row>
    <row r="220" spans="1:19" x14ac:dyDescent="0.3">
      <c r="A220" t="s">
        <v>14</v>
      </c>
      <c r="B220" t="s">
        <v>15</v>
      </c>
      <c r="C220" s="2">
        <v>45246</v>
      </c>
      <c r="D220" s="8">
        <v>20060000</v>
      </c>
      <c r="E220" s="8">
        <v>20060000</v>
      </c>
      <c r="F220" t="s">
        <v>388</v>
      </c>
      <c r="G220" t="s">
        <v>389</v>
      </c>
      <c r="H220" t="s">
        <v>368</v>
      </c>
      <c r="I220" t="s">
        <v>389</v>
      </c>
      <c r="J220" t="s">
        <v>1393</v>
      </c>
      <c r="K220">
        <f>_xlfn.IFNA(VLOOKUP(I220, Sheet2!$B:$C, 2, 0), )</f>
        <v>0</v>
      </c>
      <c r="L220" t="str">
        <f>_xlfn.IFNA(VLOOKUP(J220, Sheet2!$B:$C, 2, 0), )</f>
        <v>1501136596</v>
      </c>
      <c r="N220">
        <v>28000</v>
      </c>
      <c r="O220">
        <v>2451.9</v>
      </c>
      <c r="P220" t="s">
        <v>105</v>
      </c>
      <c r="Q220" t="s">
        <v>19</v>
      </c>
      <c r="R220" t="s">
        <v>20</v>
      </c>
      <c r="S220" t="s">
        <v>224</v>
      </c>
    </row>
    <row r="221" spans="1:19" x14ac:dyDescent="0.3">
      <c r="A221" t="s">
        <v>14</v>
      </c>
      <c r="B221" t="s">
        <v>15</v>
      </c>
      <c r="C221" s="2">
        <v>45244</v>
      </c>
      <c r="D221" s="8">
        <v>20060000</v>
      </c>
      <c r="E221" s="8">
        <v>20060000</v>
      </c>
      <c r="F221" t="s">
        <v>388</v>
      </c>
      <c r="G221" t="s">
        <v>532</v>
      </c>
      <c r="H221" t="s">
        <v>368</v>
      </c>
      <c r="I221" t="s">
        <v>532</v>
      </c>
      <c r="J221" t="s">
        <v>1393</v>
      </c>
      <c r="K221">
        <f>_xlfn.IFNA(VLOOKUP(I221, Sheet2!$B:$C, 2, 0), )</f>
        <v>0</v>
      </c>
      <c r="L221" t="str">
        <f>_xlfn.IFNA(VLOOKUP(J221, Sheet2!$B:$C, 2, 0), )</f>
        <v>1501136596</v>
      </c>
      <c r="N221">
        <v>4970</v>
      </c>
      <c r="O221">
        <v>367.9</v>
      </c>
      <c r="P221" t="s">
        <v>105</v>
      </c>
      <c r="Q221" t="s">
        <v>19</v>
      </c>
      <c r="R221" t="s">
        <v>20</v>
      </c>
      <c r="S221" t="s">
        <v>224</v>
      </c>
    </row>
    <row r="222" spans="1:19" x14ac:dyDescent="0.3">
      <c r="A222" t="s">
        <v>14</v>
      </c>
      <c r="B222" t="s">
        <v>15</v>
      </c>
      <c r="C222" s="2">
        <v>45346</v>
      </c>
      <c r="D222" s="8">
        <v>20060000</v>
      </c>
      <c r="E222" s="8">
        <v>20060000</v>
      </c>
      <c r="F222" t="s">
        <v>597</v>
      </c>
      <c r="G222" t="s">
        <v>598</v>
      </c>
      <c r="H222" t="s">
        <v>582</v>
      </c>
      <c r="I222" t="s">
        <v>598</v>
      </c>
      <c r="J222" t="s">
        <v>1418</v>
      </c>
      <c r="K222">
        <f>_xlfn.IFNA(VLOOKUP(I222, Sheet2!$B:$C, 2, 0), )</f>
        <v>0</v>
      </c>
      <c r="L222" t="str">
        <f>_xlfn.IFNA(VLOOKUP(J222, Sheet2!$B:$C, 2, 0), )</f>
        <v>0314264557</v>
      </c>
      <c r="N222">
        <v>4</v>
      </c>
      <c r="O222">
        <v>0.4</v>
      </c>
      <c r="P222" t="s">
        <v>25</v>
      </c>
      <c r="Q222" t="s">
        <v>19</v>
      </c>
      <c r="R222" t="s">
        <v>20</v>
      </c>
      <c r="S222" t="s">
        <v>168</v>
      </c>
    </row>
    <row r="223" spans="1:19" x14ac:dyDescent="0.3">
      <c r="A223" t="s">
        <v>14</v>
      </c>
      <c r="B223" t="s">
        <v>15</v>
      </c>
      <c r="C223" s="2">
        <v>45244</v>
      </c>
      <c r="D223" s="8">
        <v>20060000</v>
      </c>
      <c r="E223" s="8">
        <v>20060000</v>
      </c>
      <c r="F223" t="s">
        <v>388</v>
      </c>
      <c r="G223" t="s">
        <v>532</v>
      </c>
      <c r="H223" t="s">
        <v>368</v>
      </c>
      <c r="I223" t="s">
        <v>532</v>
      </c>
      <c r="J223" t="s">
        <v>1393</v>
      </c>
      <c r="K223">
        <f>_xlfn.IFNA(VLOOKUP(I223, Sheet2!$B:$C, 2, 0), )</f>
        <v>0</v>
      </c>
      <c r="L223" t="str">
        <f>_xlfn.IFNA(VLOOKUP(J223, Sheet2!$B:$C, 2, 0), )</f>
        <v>1501136596</v>
      </c>
      <c r="N223">
        <v>22030</v>
      </c>
      <c r="O223">
        <v>1929.1</v>
      </c>
      <c r="P223" t="s">
        <v>105</v>
      </c>
      <c r="Q223" t="s">
        <v>19</v>
      </c>
      <c r="R223" t="s">
        <v>20</v>
      </c>
      <c r="S223" t="s">
        <v>224</v>
      </c>
    </row>
    <row r="224" spans="1:19" x14ac:dyDescent="0.3">
      <c r="A224" t="s">
        <v>14</v>
      </c>
      <c r="B224" t="s">
        <v>15</v>
      </c>
      <c r="C224" s="2">
        <v>45243</v>
      </c>
      <c r="D224" s="8">
        <v>20060000</v>
      </c>
      <c r="E224" s="8">
        <v>20060000</v>
      </c>
      <c r="F224" t="s">
        <v>369</v>
      </c>
      <c r="G224" t="s">
        <v>572</v>
      </c>
      <c r="H224" t="s">
        <v>175</v>
      </c>
      <c r="I224" t="s">
        <v>572</v>
      </c>
      <c r="J224" t="s">
        <v>1370</v>
      </c>
      <c r="K224">
        <f>_xlfn.IFNA(VLOOKUP(I224, Sheet2!$B:$C, 2, 0), )</f>
        <v>0</v>
      </c>
      <c r="L224" t="str">
        <f>_xlfn.IFNA(VLOOKUP(J224, Sheet2!$B:$C, 2, 0), )</f>
        <v>0304707023</v>
      </c>
      <c r="N224">
        <v>25220</v>
      </c>
      <c r="O224">
        <v>2507.4</v>
      </c>
      <c r="P224" t="s">
        <v>300</v>
      </c>
      <c r="Q224" t="s">
        <v>19</v>
      </c>
      <c r="R224" t="s">
        <v>20</v>
      </c>
      <c r="S224" t="s">
        <v>224</v>
      </c>
    </row>
    <row r="225" spans="1:19" x14ac:dyDescent="0.3">
      <c r="A225" t="s">
        <v>14</v>
      </c>
      <c r="B225" t="s">
        <v>15</v>
      </c>
      <c r="C225" s="2">
        <v>45344</v>
      </c>
      <c r="D225" s="8">
        <v>20060000</v>
      </c>
      <c r="E225" s="8">
        <v>20060000</v>
      </c>
      <c r="F225" t="s">
        <v>606</v>
      </c>
      <c r="G225" t="s">
        <v>607</v>
      </c>
      <c r="H225" t="s">
        <v>129</v>
      </c>
      <c r="I225" t="s">
        <v>607</v>
      </c>
      <c r="J225" t="s">
        <v>1363</v>
      </c>
      <c r="K225">
        <f>_xlfn.IFNA(VLOOKUP(I225, Sheet2!$B:$C, 2, 0), )</f>
        <v>0</v>
      </c>
      <c r="L225" t="str">
        <f>_xlfn.IFNA(VLOOKUP(J225, Sheet2!$B:$C, 2, 0), )</f>
        <v>1101929551</v>
      </c>
      <c r="N225">
        <v>120</v>
      </c>
      <c r="O225">
        <v>6.9</v>
      </c>
      <c r="P225" t="s">
        <v>105</v>
      </c>
      <c r="Q225" t="s">
        <v>19</v>
      </c>
      <c r="R225" t="s">
        <v>20</v>
      </c>
      <c r="S225" t="s">
        <v>168</v>
      </c>
    </row>
    <row r="226" spans="1:19" x14ac:dyDescent="0.3">
      <c r="A226" t="s">
        <v>14</v>
      </c>
      <c r="B226" t="s">
        <v>15</v>
      </c>
      <c r="C226" s="2">
        <v>45344</v>
      </c>
      <c r="D226" s="8">
        <v>20060000</v>
      </c>
      <c r="E226" s="8">
        <v>20060000</v>
      </c>
      <c r="F226" t="s">
        <v>608</v>
      </c>
      <c r="G226" t="s">
        <v>607</v>
      </c>
      <c r="H226" t="s">
        <v>129</v>
      </c>
      <c r="I226" t="s">
        <v>607</v>
      </c>
      <c r="J226" t="s">
        <v>1363</v>
      </c>
      <c r="K226">
        <f>_xlfn.IFNA(VLOOKUP(I226, Sheet2!$B:$C, 2, 0), )</f>
        <v>0</v>
      </c>
      <c r="L226" t="str">
        <f>_xlfn.IFNA(VLOOKUP(J226, Sheet2!$B:$C, 2, 0), )</f>
        <v>1101929551</v>
      </c>
      <c r="N226">
        <v>30120</v>
      </c>
      <c r="O226">
        <v>1721.2</v>
      </c>
      <c r="P226" t="s">
        <v>105</v>
      </c>
      <c r="Q226" t="s">
        <v>19</v>
      </c>
      <c r="R226" t="s">
        <v>20</v>
      </c>
      <c r="S226" t="s">
        <v>168</v>
      </c>
    </row>
    <row r="227" spans="1:19" x14ac:dyDescent="0.3">
      <c r="A227" t="s">
        <v>14</v>
      </c>
      <c r="B227" t="s">
        <v>15</v>
      </c>
      <c r="C227" s="2">
        <v>45343</v>
      </c>
      <c r="D227" s="8">
        <v>20060000</v>
      </c>
      <c r="E227" s="8">
        <v>20060000</v>
      </c>
      <c r="F227" t="s">
        <v>609</v>
      </c>
      <c r="G227" t="s">
        <v>264</v>
      </c>
      <c r="H227" t="s">
        <v>24</v>
      </c>
      <c r="I227" t="s">
        <v>264</v>
      </c>
      <c r="J227" t="s">
        <v>1346</v>
      </c>
      <c r="K227">
        <f>_xlfn.IFNA(VLOOKUP(I227, Sheet2!$B:$C, 2, 0), )</f>
        <v>0</v>
      </c>
      <c r="L227" t="str">
        <f>_xlfn.IFNA(VLOOKUP(J227, Sheet2!$B:$C, 2, 0), )</f>
        <v>0305208972</v>
      </c>
      <c r="N227">
        <v>20</v>
      </c>
      <c r="O227">
        <v>1.7</v>
      </c>
      <c r="P227" t="s">
        <v>25</v>
      </c>
      <c r="Q227" t="s">
        <v>19</v>
      </c>
      <c r="R227" t="s">
        <v>20</v>
      </c>
      <c r="S227" t="s">
        <v>168</v>
      </c>
    </row>
    <row r="228" spans="1:19" x14ac:dyDescent="0.3">
      <c r="A228" t="s">
        <v>14</v>
      </c>
      <c r="B228" t="s">
        <v>15</v>
      </c>
      <c r="C228" s="2">
        <v>45239</v>
      </c>
      <c r="D228" s="8">
        <v>20060000</v>
      </c>
      <c r="E228" s="8">
        <v>20060000</v>
      </c>
      <c r="F228" t="s">
        <v>388</v>
      </c>
      <c r="G228" t="s">
        <v>389</v>
      </c>
      <c r="H228" t="s">
        <v>368</v>
      </c>
      <c r="I228" t="s">
        <v>389</v>
      </c>
      <c r="J228" t="s">
        <v>1393</v>
      </c>
      <c r="K228">
        <f>_xlfn.IFNA(VLOOKUP(I228, Sheet2!$B:$C, 2, 0), )</f>
        <v>0</v>
      </c>
      <c r="L228" t="str">
        <f>_xlfn.IFNA(VLOOKUP(J228, Sheet2!$B:$C, 2, 0), )</f>
        <v>1501136596</v>
      </c>
      <c r="N228">
        <v>54000</v>
      </c>
      <c r="O228">
        <v>4771.7</v>
      </c>
      <c r="P228" t="s">
        <v>105</v>
      </c>
      <c r="Q228" t="s">
        <v>19</v>
      </c>
      <c r="R228" t="s">
        <v>20</v>
      </c>
      <c r="S228" t="s">
        <v>224</v>
      </c>
    </row>
    <row r="229" spans="1:19" x14ac:dyDescent="0.3">
      <c r="A229" t="s">
        <v>14</v>
      </c>
      <c r="B229" t="s">
        <v>15</v>
      </c>
      <c r="C229" s="2">
        <v>45238</v>
      </c>
      <c r="D229" s="8">
        <v>20060000</v>
      </c>
      <c r="E229" s="8">
        <v>20060000</v>
      </c>
      <c r="F229" t="s">
        <v>388</v>
      </c>
      <c r="G229" t="s">
        <v>532</v>
      </c>
      <c r="H229" t="s">
        <v>368</v>
      </c>
      <c r="I229" t="s">
        <v>532</v>
      </c>
      <c r="J229" t="s">
        <v>1393</v>
      </c>
      <c r="K229">
        <f>_xlfn.IFNA(VLOOKUP(I229, Sheet2!$B:$C, 2, 0), )</f>
        <v>0</v>
      </c>
      <c r="L229" t="str">
        <f>_xlfn.IFNA(VLOOKUP(J229, Sheet2!$B:$C, 2, 0), )</f>
        <v>1501136596</v>
      </c>
      <c r="N229">
        <v>17330</v>
      </c>
      <c r="O229">
        <v>1590.6</v>
      </c>
      <c r="P229" t="s">
        <v>105</v>
      </c>
      <c r="Q229" t="s">
        <v>19</v>
      </c>
      <c r="R229" t="s">
        <v>20</v>
      </c>
      <c r="S229" t="s">
        <v>224</v>
      </c>
    </row>
    <row r="230" spans="1:19" x14ac:dyDescent="0.3">
      <c r="A230" t="s">
        <v>14</v>
      </c>
      <c r="B230" t="s">
        <v>15</v>
      </c>
      <c r="C230" s="2">
        <v>45238</v>
      </c>
      <c r="D230" s="8">
        <v>20060000</v>
      </c>
      <c r="E230" s="8">
        <v>20060000</v>
      </c>
      <c r="F230" t="s">
        <v>388</v>
      </c>
      <c r="G230" t="s">
        <v>532</v>
      </c>
      <c r="H230" t="s">
        <v>368</v>
      </c>
      <c r="I230" t="s">
        <v>532</v>
      </c>
      <c r="J230" t="s">
        <v>1393</v>
      </c>
      <c r="K230">
        <f>_xlfn.IFNA(VLOOKUP(I230, Sheet2!$B:$C, 2, 0), )</f>
        <v>0</v>
      </c>
      <c r="L230" t="str">
        <f>_xlfn.IFNA(VLOOKUP(J230, Sheet2!$B:$C, 2, 0), )</f>
        <v>1501136596</v>
      </c>
      <c r="N230">
        <v>9670</v>
      </c>
      <c r="O230">
        <v>854.5</v>
      </c>
      <c r="P230" t="s">
        <v>105</v>
      </c>
      <c r="Q230" t="s">
        <v>19</v>
      </c>
      <c r="R230" t="s">
        <v>20</v>
      </c>
      <c r="S230" t="s">
        <v>224</v>
      </c>
    </row>
    <row r="231" spans="1:19" x14ac:dyDescent="0.3">
      <c r="A231" t="s">
        <v>14</v>
      </c>
      <c r="B231" t="s">
        <v>15</v>
      </c>
      <c r="C231" s="2">
        <v>45236</v>
      </c>
      <c r="D231" s="8">
        <v>20060000</v>
      </c>
      <c r="E231" s="8">
        <v>20060000</v>
      </c>
      <c r="F231" t="s">
        <v>369</v>
      </c>
      <c r="G231" t="s">
        <v>364</v>
      </c>
      <c r="H231" t="s">
        <v>175</v>
      </c>
      <c r="I231" t="s">
        <v>364</v>
      </c>
      <c r="J231" t="s">
        <v>1370</v>
      </c>
      <c r="K231">
        <f>_xlfn.IFNA(VLOOKUP(I231, Sheet2!$B:$C, 2, 0), )</f>
        <v>0</v>
      </c>
      <c r="L231" t="str">
        <f>_xlfn.IFNA(VLOOKUP(J231, Sheet2!$B:$C, 2, 0), )</f>
        <v>0304707023</v>
      </c>
      <c r="N231">
        <v>26000</v>
      </c>
      <c r="O231">
        <v>2221.3000000000002</v>
      </c>
      <c r="P231" t="s">
        <v>105</v>
      </c>
      <c r="Q231" t="s">
        <v>19</v>
      </c>
      <c r="R231" t="s">
        <v>20</v>
      </c>
      <c r="S231" t="s">
        <v>224</v>
      </c>
    </row>
    <row r="232" spans="1:19" x14ac:dyDescent="0.3">
      <c r="A232" t="s">
        <v>14</v>
      </c>
      <c r="B232" t="s">
        <v>15</v>
      </c>
      <c r="C232" s="2">
        <v>45233</v>
      </c>
      <c r="D232" s="8">
        <v>20060000</v>
      </c>
      <c r="E232" s="8">
        <v>20060000</v>
      </c>
      <c r="F232" t="s">
        <v>388</v>
      </c>
      <c r="G232" t="s">
        <v>389</v>
      </c>
      <c r="H232" t="s">
        <v>368</v>
      </c>
      <c r="I232" t="s">
        <v>389</v>
      </c>
      <c r="J232" t="s">
        <v>1393</v>
      </c>
      <c r="K232">
        <f>_xlfn.IFNA(VLOOKUP(I232, Sheet2!$B:$C, 2, 0), )</f>
        <v>0</v>
      </c>
      <c r="L232" t="str">
        <f>_xlfn.IFNA(VLOOKUP(J232, Sheet2!$B:$C, 2, 0), )</f>
        <v>1501136596</v>
      </c>
      <c r="N232">
        <v>27000</v>
      </c>
      <c r="O232">
        <v>2386.8000000000002</v>
      </c>
      <c r="P232" t="s">
        <v>105</v>
      </c>
      <c r="Q232" t="s">
        <v>19</v>
      </c>
      <c r="R232" t="s">
        <v>20</v>
      </c>
      <c r="S232" t="s">
        <v>224</v>
      </c>
    </row>
    <row r="233" spans="1:19" x14ac:dyDescent="0.3">
      <c r="A233" t="s">
        <v>14</v>
      </c>
      <c r="B233" t="s">
        <v>15</v>
      </c>
      <c r="C233" s="2">
        <v>45231</v>
      </c>
      <c r="D233" s="8">
        <v>20060000</v>
      </c>
      <c r="E233" s="8">
        <v>20060000</v>
      </c>
      <c r="F233" t="s">
        <v>423</v>
      </c>
      <c r="G233" t="s">
        <v>418</v>
      </c>
      <c r="H233" t="s">
        <v>18</v>
      </c>
      <c r="I233" t="s">
        <v>418</v>
      </c>
      <c r="J233" t="s">
        <v>1345</v>
      </c>
      <c r="K233">
        <f>_xlfn.IFNA(VLOOKUP(I233, Sheet2!$B:$C, 2, 0), )</f>
        <v>0</v>
      </c>
      <c r="L233" t="str">
        <f>_xlfn.IFNA(VLOOKUP(J233, Sheet2!$B:$C, 2, 0), )</f>
        <v>1801645227</v>
      </c>
      <c r="N233">
        <v>1000</v>
      </c>
      <c r="O233">
        <v>143.6</v>
      </c>
      <c r="P233" t="s">
        <v>49</v>
      </c>
      <c r="Q233" t="s">
        <v>19</v>
      </c>
      <c r="R233" t="s">
        <v>20</v>
      </c>
      <c r="S233" t="s">
        <v>224</v>
      </c>
    </row>
    <row r="234" spans="1:19" x14ac:dyDescent="0.3">
      <c r="A234" t="s">
        <v>14</v>
      </c>
      <c r="B234" t="s">
        <v>15</v>
      </c>
      <c r="C234" s="2">
        <v>45231</v>
      </c>
      <c r="D234" s="8">
        <v>20060000</v>
      </c>
      <c r="E234" s="8">
        <v>20060000</v>
      </c>
      <c r="F234" t="s">
        <v>417</v>
      </c>
      <c r="G234" t="s">
        <v>418</v>
      </c>
      <c r="H234" t="s">
        <v>18</v>
      </c>
      <c r="I234" t="s">
        <v>418</v>
      </c>
      <c r="J234" t="s">
        <v>1345</v>
      </c>
      <c r="K234">
        <f>_xlfn.IFNA(VLOOKUP(I234, Sheet2!$B:$C, 2, 0), )</f>
        <v>0</v>
      </c>
      <c r="L234" t="str">
        <f>_xlfn.IFNA(VLOOKUP(J234, Sheet2!$B:$C, 2, 0), )</f>
        <v>1801645227</v>
      </c>
      <c r="N234">
        <v>1206</v>
      </c>
      <c r="O234">
        <v>173.2</v>
      </c>
      <c r="P234" t="s">
        <v>49</v>
      </c>
      <c r="Q234" t="s">
        <v>19</v>
      </c>
      <c r="R234" t="s">
        <v>20</v>
      </c>
      <c r="S234" t="s">
        <v>224</v>
      </c>
    </row>
    <row r="235" spans="1:19" x14ac:dyDescent="0.3">
      <c r="A235" t="s">
        <v>14</v>
      </c>
      <c r="B235" t="s">
        <v>15</v>
      </c>
      <c r="C235" s="2">
        <v>45230</v>
      </c>
      <c r="D235" s="8">
        <v>20060000</v>
      </c>
      <c r="E235" s="8">
        <v>20060000</v>
      </c>
      <c r="F235" t="s">
        <v>388</v>
      </c>
      <c r="G235" t="s">
        <v>532</v>
      </c>
      <c r="H235" t="s">
        <v>368</v>
      </c>
      <c r="I235" t="s">
        <v>532</v>
      </c>
      <c r="J235" t="s">
        <v>1393</v>
      </c>
      <c r="K235">
        <f>_xlfn.IFNA(VLOOKUP(I235, Sheet2!$B:$C, 2, 0), )</f>
        <v>0</v>
      </c>
      <c r="L235" t="str">
        <f>_xlfn.IFNA(VLOOKUP(J235, Sheet2!$B:$C, 2, 0), )</f>
        <v>1501136596</v>
      </c>
      <c r="N235">
        <v>10580</v>
      </c>
      <c r="O235">
        <v>971.4</v>
      </c>
      <c r="P235" t="s">
        <v>105</v>
      </c>
      <c r="Q235" t="s">
        <v>19</v>
      </c>
      <c r="R235" t="s">
        <v>20</v>
      </c>
      <c r="S235" t="s">
        <v>256</v>
      </c>
    </row>
    <row r="236" spans="1:19" x14ac:dyDescent="0.3">
      <c r="A236" t="s">
        <v>14</v>
      </c>
      <c r="B236" t="s">
        <v>15</v>
      </c>
      <c r="C236" s="2">
        <v>45230</v>
      </c>
      <c r="D236" s="8">
        <v>20060000</v>
      </c>
      <c r="E236" s="8">
        <v>20060000</v>
      </c>
      <c r="F236" t="s">
        <v>388</v>
      </c>
      <c r="G236" t="s">
        <v>532</v>
      </c>
      <c r="H236" t="s">
        <v>368</v>
      </c>
      <c r="I236" t="s">
        <v>532</v>
      </c>
      <c r="J236" t="s">
        <v>1393</v>
      </c>
      <c r="K236">
        <f>_xlfn.IFNA(VLOOKUP(I236, Sheet2!$B:$C, 2, 0), )</f>
        <v>0</v>
      </c>
      <c r="L236" t="str">
        <f>_xlfn.IFNA(VLOOKUP(J236, Sheet2!$B:$C, 2, 0), )</f>
        <v>1501136596</v>
      </c>
      <c r="N236">
        <v>16420</v>
      </c>
      <c r="O236">
        <v>1227</v>
      </c>
      <c r="P236" t="s">
        <v>105</v>
      </c>
      <c r="Q236" t="s">
        <v>19</v>
      </c>
      <c r="R236" t="s">
        <v>20</v>
      </c>
      <c r="S236" t="s">
        <v>256</v>
      </c>
    </row>
    <row r="237" spans="1:19" x14ac:dyDescent="0.3">
      <c r="A237" t="s">
        <v>14</v>
      </c>
      <c r="B237" t="s">
        <v>15</v>
      </c>
      <c r="C237" s="2">
        <v>45223</v>
      </c>
      <c r="D237" s="8">
        <v>20060000</v>
      </c>
      <c r="E237" s="8">
        <v>20060000</v>
      </c>
      <c r="F237" t="s">
        <v>388</v>
      </c>
      <c r="G237" t="s">
        <v>532</v>
      </c>
      <c r="H237" t="s">
        <v>368</v>
      </c>
      <c r="I237" t="s">
        <v>532</v>
      </c>
      <c r="J237" t="s">
        <v>1393</v>
      </c>
      <c r="K237">
        <f>_xlfn.IFNA(VLOOKUP(I237, Sheet2!$B:$C, 2, 0), )</f>
        <v>0</v>
      </c>
      <c r="L237" t="str">
        <f>_xlfn.IFNA(VLOOKUP(J237, Sheet2!$B:$C, 2, 0), )</f>
        <v>1501136596</v>
      </c>
      <c r="N237">
        <v>35330</v>
      </c>
      <c r="O237">
        <v>3116.8</v>
      </c>
      <c r="P237" t="s">
        <v>105</v>
      </c>
      <c r="Q237" t="s">
        <v>19</v>
      </c>
      <c r="R237" t="s">
        <v>20</v>
      </c>
      <c r="S237" t="s">
        <v>256</v>
      </c>
    </row>
    <row r="238" spans="1:19" x14ac:dyDescent="0.3">
      <c r="A238" t="s">
        <v>14</v>
      </c>
      <c r="B238" t="s">
        <v>15</v>
      </c>
      <c r="C238" s="2">
        <v>45223</v>
      </c>
      <c r="D238" s="8">
        <v>20060000</v>
      </c>
      <c r="E238" s="8">
        <v>20060000</v>
      </c>
      <c r="F238" t="s">
        <v>388</v>
      </c>
      <c r="G238" t="s">
        <v>532</v>
      </c>
      <c r="H238" t="s">
        <v>368</v>
      </c>
      <c r="I238" t="s">
        <v>532</v>
      </c>
      <c r="J238" t="s">
        <v>1393</v>
      </c>
      <c r="K238">
        <f>_xlfn.IFNA(VLOOKUP(I238, Sheet2!$B:$C, 2, 0), )</f>
        <v>0</v>
      </c>
      <c r="L238" t="str">
        <f>_xlfn.IFNA(VLOOKUP(J238, Sheet2!$B:$C, 2, 0), )</f>
        <v>1501136596</v>
      </c>
      <c r="N238">
        <v>6340</v>
      </c>
      <c r="O238">
        <v>472.8</v>
      </c>
      <c r="P238" t="s">
        <v>105</v>
      </c>
      <c r="Q238" t="s">
        <v>19</v>
      </c>
      <c r="R238" t="s">
        <v>20</v>
      </c>
      <c r="S238" t="s">
        <v>256</v>
      </c>
    </row>
    <row r="239" spans="1:19" x14ac:dyDescent="0.3">
      <c r="A239" t="s">
        <v>14</v>
      </c>
      <c r="B239" t="s">
        <v>15</v>
      </c>
      <c r="C239" s="2">
        <v>45223</v>
      </c>
      <c r="D239" s="8">
        <v>20060000</v>
      </c>
      <c r="E239" s="8">
        <v>20060000</v>
      </c>
      <c r="F239" t="s">
        <v>388</v>
      </c>
      <c r="G239" t="s">
        <v>532</v>
      </c>
      <c r="H239" t="s">
        <v>368</v>
      </c>
      <c r="I239" t="s">
        <v>532</v>
      </c>
      <c r="J239" t="s">
        <v>1393</v>
      </c>
      <c r="K239">
        <f>_xlfn.IFNA(VLOOKUP(I239, Sheet2!$B:$C, 2, 0), )</f>
        <v>0</v>
      </c>
      <c r="L239" t="str">
        <f>_xlfn.IFNA(VLOOKUP(J239, Sheet2!$B:$C, 2, 0), )</f>
        <v>1501136596</v>
      </c>
      <c r="N239">
        <v>12330</v>
      </c>
      <c r="O239">
        <v>1129.8</v>
      </c>
      <c r="P239" t="s">
        <v>105</v>
      </c>
      <c r="Q239" t="s">
        <v>19</v>
      </c>
      <c r="R239" t="s">
        <v>20</v>
      </c>
      <c r="S239" t="s">
        <v>256</v>
      </c>
    </row>
    <row r="240" spans="1:19" x14ac:dyDescent="0.3">
      <c r="A240" t="s">
        <v>14</v>
      </c>
      <c r="B240" t="s">
        <v>15</v>
      </c>
      <c r="C240" s="2">
        <v>45223</v>
      </c>
      <c r="D240" s="8">
        <v>20060000</v>
      </c>
      <c r="E240" s="8">
        <v>20060000</v>
      </c>
      <c r="F240" t="s">
        <v>369</v>
      </c>
      <c r="G240" t="s">
        <v>364</v>
      </c>
      <c r="H240" t="s">
        <v>175</v>
      </c>
      <c r="I240" t="s">
        <v>364</v>
      </c>
      <c r="J240" t="s">
        <v>1370</v>
      </c>
      <c r="K240">
        <f>_xlfn.IFNA(VLOOKUP(I240, Sheet2!$B:$C, 2, 0), )</f>
        <v>0</v>
      </c>
      <c r="L240" t="str">
        <f>_xlfn.IFNA(VLOOKUP(J240, Sheet2!$B:$C, 2, 0), )</f>
        <v>0304707023</v>
      </c>
      <c r="N240">
        <v>52000</v>
      </c>
      <c r="O240">
        <v>4435.3</v>
      </c>
      <c r="P240" t="s">
        <v>105</v>
      </c>
      <c r="Q240" t="s">
        <v>19</v>
      </c>
      <c r="R240" t="s">
        <v>20</v>
      </c>
      <c r="S240" t="s">
        <v>256</v>
      </c>
    </row>
    <row r="241" spans="1:19" x14ac:dyDescent="0.3">
      <c r="A241" t="s">
        <v>14</v>
      </c>
      <c r="B241" t="s">
        <v>15</v>
      </c>
      <c r="C241" s="2">
        <v>45218</v>
      </c>
      <c r="D241" s="8">
        <v>20060000</v>
      </c>
      <c r="E241" s="8">
        <v>20060000</v>
      </c>
      <c r="F241" t="s">
        <v>388</v>
      </c>
      <c r="G241" t="s">
        <v>389</v>
      </c>
      <c r="H241" t="s">
        <v>368</v>
      </c>
      <c r="I241" t="s">
        <v>389</v>
      </c>
      <c r="J241" t="s">
        <v>1393</v>
      </c>
      <c r="K241">
        <f>_xlfn.IFNA(VLOOKUP(I241, Sheet2!$B:$C, 2, 0), )</f>
        <v>0</v>
      </c>
      <c r="L241" t="str">
        <f>_xlfn.IFNA(VLOOKUP(J241, Sheet2!$B:$C, 2, 0), )</f>
        <v>1501136596</v>
      </c>
      <c r="N241">
        <v>27000</v>
      </c>
      <c r="O241">
        <v>2372.1</v>
      </c>
      <c r="P241" t="s">
        <v>105</v>
      </c>
      <c r="Q241" t="s">
        <v>19</v>
      </c>
      <c r="R241" t="s">
        <v>20</v>
      </c>
      <c r="S241" t="s">
        <v>256</v>
      </c>
    </row>
    <row r="242" spans="1:19" x14ac:dyDescent="0.3">
      <c r="A242" t="s">
        <v>14</v>
      </c>
      <c r="B242" t="s">
        <v>15</v>
      </c>
      <c r="C242" s="2">
        <v>45216</v>
      </c>
      <c r="D242" s="8">
        <v>20060000</v>
      </c>
      <c r="E242" s="8">
        <v>20060000</v>
      </c>
      <c r="F242" t="s">
        <v>614</v>
      </c>
      <c r="G242" t="s">
        <v>17</v>
      </c>
      <c r="H242" t="s">
        <v>18</v>
      </c>
      <c r="I242" t="s">
        <v>17</v>
      </c>
      <c r="J242" t="s">
        <v>1345</v>
      </c>
      <c r="K242">
        <f>_xlfn.IFNA(VLOOKUP(I242, Sheet2!$B:$C, 2, 0), )</f>
        <v>0</v>
      </c>
      <c r="L242" t="str">
        <f>_xlfn.IFNA(VLOOKUP(J242, Sheet2!$B:$C, 2, 0), )</f>
        <v>1801645227</v>
      </c>
      <c r="N242">
        <v>22</v>
      </c>
      <c r="O242">
        <v>2429.4</v>
      </c>
      <c r="P242" t="s">
        <v>19</v>
      </c>
      <c r="Q242" t="s">
        <v>19</v>
      </c>
      <c r="R242" t="s">
        <v>20</v>
      </c>
      <c r="S242" t="s">
        <v>256</v>
      </c>
    </row>
    <row r="243" spans="1:19" x14ac:dyDescent="0.3">
      <c r="A243" t="s">
        <v>14</v>
      </c>
      <c r="B243" t="s">
        <v>15</v>
      </c>
      <c r="C243" s="2">
        <v>45216</v>
      </c>
      <c r="D243" s="8">
        <v>20060000</v>
      </c>
      <c r="E243" s="8">
        <v>20060000</v>
      </c>
      <c r="F243" t="s">
        <v>369</v>
      </c>
      <c r="G243" t="s">
        <v>364</v>
      </c>
      <c r="H243" t="s">
        <v>175</v>
      </c>
      <c r="I243" t="s">
        <v>364</v>
      </c>
      <c r="J243" t="s">
        <v>1370</v>
      </c>
      <c r="K243">
        <f>_xlfn.IFNA(VLOOKUP(I243, Sheet2!$B:$C, 2, 0), )</f>
        <v>0</v>
      </c>
      <c r="L243" t="str">
        <f>_xlfn.IFNA(VLOOKUP(J243, Sheet2!$B:$C, 2, 0), )</f>
        <v>0304707023</v>
      </c>
      <c r="N243">
        <v>52000</v>
      </c>
      <c r="O243">
        <v>4417.1000000000004</v>
      </c>
      <c r="P243" t="s">
        <v>105</v>
      </c>
      <c r="Q243" t="s">
        <v>19</v>
      </c>
      <c r="R243" t="s">
        <v>20</v>
      </c>
      <c r="S243" t="s">
        <v>256</v>
      </c>
    </row>
    <row r="244" spans="1:19" x14ac:dyDescent="0.3">
      <c r="A244" t="s">
        <v>14</v>
      </c>
      <c r="B244" t="s">
        <v>15</v>
      </c>
      <c r="C244" s="2">
        <v>45216</v>
      </c>
      <c r="D244" s="8">
        <v>20060000</v>
      </c>
      <c r="E244" s="8">
        <v>20060000</v>
      </c>
      <c r="F244" t="s">
        <v>388</v>
      </c>
      <c r="G244" t="s">
        <v>532</v>
      </c>
      <c r="H244" t="s">
        <v>368</v>
      </c>
      <c r="I244" t="s">
        <v>532</v>
      </c>
      <c r="J244" t="s">
        <v>1393</v>
      </c>
      <c r="K244">
        <f>_xlfn.IFNA(VLOOKUP(I244, Sheet2!$B:$C, 2, 0), )</f>
        <v>0</v>
      </c>
      <c r="L244" t="str">
        <f>_xlfn.IFNA(VLOOKUP(J244, Sheet2!$B:$C, 2, 0), )</f>
        <v>1501136596</v>
      </c>
      <c r="N244">
        <v>6010</v>
      </c>
      <c r="O244">
        <v>446.3</v>
      </c>
      <c r="P244" t="s">
        <v>105</v>
      </c>
      <c r="Q244" t="s">
        <v>19</v>
      </c>
      <c r="R244" t="s">
        <v>20</v>
      </c>
      <c r="S244" t="s">
        <v>256</v>
      </c>
    </row>
    <row r="245" spans="1:19" x14ac:dyDescent="0.3">
      <c r="A245" t="s">
        <v>14</v>
      </c>
      <c r="B245" t="s">
        <v>15</v>
      </c>
      <c r="C245" s="2">
        <v>45216</v>
      </c>
      <c r="D245" s="8">
        <v>20060000</v>
      </c>
      <c r="E245" s="8">
        <v>20060000</v>
      </c>
      <c r="F245" t="s">
        <v>388</v>
      </c>
      <c r="G245" t="s">
        <v>532</v>
      </c>
      <c r="H245" t="s">
        <v>368</v>
      </c>
      <c r="I245" t="s">
        <v>532</v>
      </c>
      <c r="J245" t="s">
        <v>1393</v>
      </c>
      <c r="K245">
        <f>_xlfn.IFNA(VLOOKUP(I245, Sheet2!$B:$C, 2, 0), )</f>
        <v>0</v>
      </c>
      <c r="L245" t="str">
        <f>_xlfn.IFNA(VLOOKUP(J245, Sheet2!$B:$C, 2, 0), )</f>
        <v>1501136596</v>
      </c>
      <c r="N245">
        <v>7020</v>
      </c>
      <c r="O245">
        <v>640.6</v>
      </c>
      <c r="P245" t="s">
        <v>105</v>
      </c>
      <c r="Q245" t="s">
        <v>19</v>
      </c>
      <c r="R245" t="s">
        <v>20</v>
      </c>
      <c r="S245" t="s">
        <v>256</v>
      </c>
    </row>
    <row r="246" spans="1:19" x14ac:dyDescent="0.3">
      <c r="A246" t="s">
        <v>14</v>
      </c>
      <c r="B246" t="s">
        <v>15</v>
      </c>
      <c r="C246" s="2">
        <v>45325</v>
      </c>
      <c r="D246" s="8">
        <v>20060000</v>
      </c>
      <c r="E246" s="8">
        <v>20060000</v>
      </c>
      <c r="F246" t="s">
        <v>620</v>
      </c>
      <c r="G246" t="s">
        <v>621</v>
      </c>
      <c r="H246" t="s">
        <v>28</v>
      </c>
      <c r="I246" t="s">
        <v>621</v>
      </c>
      <c r="J246" t="s">
        <v>28</v>
      </c>
      <c r="K246">
        <f>_xlfn.IFNA(VLOOKUP(I246, Sheet2!$B:$C, 2, 0), )</f>
        <v>0</v>
      </c>
      <c r="L246">
        <f>_xlfn.IFNA(VLOOKUP(J246, Sheet2!$B:$C, 2, 0), )</f>
        <v>0</v>
      </c>
      <c r="N246">
        <v>2</v>
      </c>
      <c r="O246">
        <v>0.2</v>
      </c>
      <c r="P246" t="s">
        <v>25</v>
      </c>
      <c r="Q246" t="s">
        <v>19</v>
      </c>
      <c r="R246" t="s">
        <v>20</v>
      </c>
      <c r="S246" t="s">
        <v>168</v>
      </c>
    </row>
    <row r="247" spans="1:19" x14ac:dyDescent="0.3">
      <c r="A247" t="s">
        <v>14</v>
      </c>
      <c r="B247" t="s">
        <v>15</v>
      </c>
      <c r="C247" s="2">
        <v>45324</v>
      </c>
      <c r="D247" s="8">
        <v>20060000</v>
      </c>
      <c r="E247" s="8">
        <v>20060000</v>
      </c>
      <c r="F247" t="s">
        <v>627</v>
      </c>
      <c r="G247" t="s">
        <v>628</v>
      </c>
      <c r="H247" t="s">
        <v>255</v>
      </c>
      <c r="I247" t="s">
        <v>628</v>
      </c>
      <c r="J247" t="s">
        <v>1380</v>
      </c>
      <c r="K247">
        <f>_xlfn.IFNA(VLOOKUP(I247, Sheet2!$B:$C, 2, 0), )</f>
        <v>0</v>
      </c>
      <c r="L247" t="str">
        <f>_xlfn.IFNA(VLOOKUP(J247, Sheet2!$B:$C, 2, 0), )</f>
        <v>0314582091</v>
      </c>
      <c r="N247">
        <v>15</v>
      </c>
      <c r="O247">
        <v>0.7</v>
      </c>
      <c r="P247" t="s">
        <v>25</v>
      </c>
      <c r="Q247" t="s">
        <v>19</v>
      </c>
      <c r="R247" t="s">
        <v>20</v>
      </c>
      <c r="S247" t="s">
        <v>168</v>
      </c>
    </row>
    <row r="248" spans="1:19" x14ac:dyDescent="0.3">
      <c r="A248" t="s">
        <v>14</v>
      </c>
      <c r="B248" t="s">
        <v>15</v>
      </c>
      <c r="C248" s="2">
        <v>45324</v>
      </c>
      <c r="D248" s="8">
        <v>20060000</v>
      </c>
      <c r="E248" s="8">
        <v>20060000</v>
      </c>
      <c r="F248" t="s">
        <v>629</v>
      </c>
      <c r="G248" t="s">
        <v>543</v>
      </c>
      <c r="H248" t="s">
        <v>18</v>
      </c>
      <c r="I248" t="s">
        <v>543</v>
      </c>
      <c r="J248" t="s">
        <v>1345</v>
      </c>
      <c r="K248">
        <f>_xlfn.IFNA(VLOOKUP(I248, Sheet2!$B:$C, 2, 0), )</f>
        <v>0</v>
      </c>
      <c r="L248" t="str">
        <f>_xlfn.IFNA(VLOOKUP(J248, Sheet2!$B:$C, 2, 0), )</f>
        <v>1801645227</v>
      </c>
      <c r="N248">
        <v>4320</v>
      </c>
      <c r="O248">
        <v>422.2</v>
      </c>
      <c r="P248" t="s">
        <v>203</v>
      </c>
      <c r="Q248" t="s">
        <v>19</v>
      </c>
      <c r="R248" t="s">
        <v>20</v>
      </c>
      <c r="S248" t="s">
        <v>168</v>
      </c>
    </row>
    <row r="249" spans="1:19" x14ac:dyDescent="0.3">
      <c r="A249" t="s">
        <v>14</v>
      </c>
      <c r="B249" t="s">
        <v>15</v>
      </c>
      <c r="C249" s="2">
        <v>45324</v>
      </c>
      <c r="D249" s="8">
        <v>20060000</v>
      </c>
      <c r="E249" s="8">
        <v>20060000</v>
      </c>
      <c r="F249" t="s">
        <v>630</v>
      </c>
      <c r="G249" t="s">
        <v>543</v>
      </c>
      <c r="H249" t="s">
        <v>18</v>
      </c>
      <c r="I249" t="s">
        <v>543</v>
      </c>
      <c r="J249" t="s">
        <v>1345</v>
      </c>
      <c r="K249">
        <f>_xlfn.IFNA(VLOOKUP(I249, Sheet2!$B:$C, 2, 0), )</f>
        <v>0</v>
      </c>
      <c r="L249" t="str">
        <f>_xlfn.IFNA(VLOOKUP(J249, Sheet2!$B:$C, 2, 0), )</f>
        <v>1801645227</v>
      </c>
      <c r="N249">
        <v>12000</v>
      </c>
      <c r="O249">
        <v>586.29999999999995</v>
      </c>
      <c r="P249" t="s">
        <v>203</v>
      </c>
      <c r="Q249" t="s">
        <v>19</v>
      </c>
      <c r="R249" t="s">
        <v>20</v>
      </c>
      <c r="S249" t="s">
        <v>168</v>
      </c>
    </row>
    <row r="250" spans="1:19" x14ac:dyDescent="0.3">
      <c r="A250" t="s">
        <v>14</v>
      </c>
      <c r="B250" t="s">
        <v>15</v>
      </c>
      <c r="C250" s="2">
        <v>45216</v>
      </c>
      <c r="D250" s="8">
        <v>20060000</v>
      </c>
      <c r="E250" s="8">
        <v>20060000</v>
      </c>
      <c r="F250" t="s">
        <v>388</v>
      </c>
      <c r="G250" t="s">
        <v>532</v>
      </c>
      <c r="H250" t="s">
        <v>368</v>
      </c>
      <c r="I250" t="s">
        <v>532</v>
      </c>
      <c r="J250" t="s">
        <v>1393</v>
      </c>
      <c r="K250">
        <f>_xlfn.IFNA(VLOOKUP(I250, Sheet2!$B:$C, 2, 0), )</f>
        <v>0</v>
      </c>
      <c r="L250" t="str">
        <f>_xlfn.IFNA(VLOOKUP(J250, Sheet2!$B:$C, 2, 0), )</f>
        <v>1501136596</v>
      </c>
      <c r="N250">
        <v>13970</v>
      </c>
      <c r="O250">
        <v>1227.4000000000001</v>
      </c>
      <c r="P250" t="s">
        <v>105</v>
      </c>
      <c r="Q250" t="s">
        <v>19</v>
      </c>
      <c r="R250" t="s">
        <v>20</v>
      </c>
      <c r="S250" t="s">
        <v>256</v>
      </c>
    </row>
    <row r="251" spans="1:19" x14ac:dyDescent="0.3">
      <c r="A251" t="s">
        <v>14</v>
      </c>
      <c r="B251" t="s">
        <v>15</v>
      </c>
      <c r="C251" s="2">
        <v>45324</v>
      </c>
      <c r="D251" s="8">
        <v>20060000</v>
      </c>
      <c r="E251" s="8">
        <v>20060000</v>
      </c>
      <c r="F251" t="s">
        <v>633</v>
      </c>
      <c r="G251" t="s">
        <v>634</v>
      </c>
      <c r="H251" t="s">
        <v>28</v>
      </c>
      <c r="I251" t="s">
        <v>634</v>
      </c>
      <c r="J251" t="s">
        <v>28</v>
      </c>
      <c r="K251">
        <f>_xlfn.IFNA(VLOOKUP(I251, Sheet2!$B:$C, 2, 0), )</f>
        <v>0</v>
      </c>
      <c r="L251">
        <f>_xlfn.IFNA(VLOOKUP(J251, Sheet2!$B:$C, 2, 0), )</f>
        <v>0</v>
      </c>
      <c r="N251">
        <v>4</v>
      </c>
      <c r="O251">
        <v>0.1</v>
      </c>
      <c r="P251" t="s">
        <v>19</v>
      </c>
      <c r="Q251" t="s">
        <v>19</v>
      </c>
      <c r="R251" t="s">
        <v>20</v>
      </c>
      <c r="S251" t="s">
        <v>168</v>
      </c>
    </row>
    <row r="252" spans="1:19" x14ac:dyDescent="0.3">
      <c r="A252" t="s">
        <v>14</v>
      </c>
      <c r="B252" t="s">
        <v>15</v>
      </c>
      <c r="C252" s="2">
        <v>45211</v>
      </c>
      <c r="D252" s="8">
        <v>20060000</v>
      </c>
      <c r="E252" s="8">
        <v>20060000</v>
      </c>
      <c r="F252" t="s">
        <v>388</v>
      </c>
      <c r="G252" t="s">
        <v>532</v>
      </c>
      <c r="H252" t="s">
        <v>368</v>
      </c>
      <c r="I252" t="s">
        <v>532</v>
      </c>
      <c r="J252" t="s">
        <v>1393</v>
      </c>
      <c r="K252">
        <f>_xlfn.IFNA(VLOOKUP(I252, Sheet2!$B:$C, 2, 0), )</f>
        <v>0</v>
      </c>
      <c r="L252" t="str">
        <f>_xlfn.IFNA(VLOOKUP(J252, Sheet2!$B:$C, 2, 0), )</f>
        <v>1501136596</v>
      </c>
      <c r="N252">
        <v>8910</v>
      </c>
      <c r="O252">
        <v>811.4</v>
      </c>
      <c r="P252" t="s">
        <v>105</v>
      </c>
      <c r="Q252" t="s">
        <v>19</v>
      </c>
      <c r="R252" t="s">
        <v>20</v>
      </c>
      <c r="S252" t="s">
        <v>256</v>
      </c>
    </row>
    <row r="253" spans="1:19" x14ac:dyDescent="0.3">
      <c r="A253" t="s">
        <v>14</v>
      </c>
      <c r="B253" t="s">
        <v>15</v>
      </c>
      <c r="C253" s="2">
        <v>45211</v>
      </c>
      <c r="D253" s="8">
        <v>20060000</v>
      </c>
      <c r="E253" s="8">
        <v>20060000</v>
      </c>
      <c r="F253" t="s">
        <v>388</v>
      </c>
      <c r="G253" t="s">
        <v>532</v>
      </c>
      <c r="H253" t="s">
        <v>368</v>
      </c>
      <c r="I253" t="s">
        <v>532</v>
      </c>
      <c r="J253" t="s">
        <v>1393</v>
      </c>
      <c r="K253">
        <f>_xlfn.IFNA(VLOOKUP(I253, Sheet2!$B:$C, 2, 0), )</f>
        <v>0</v>
      </c>
      <c r="L253" t="str">
        <f>_xlfn.IFNA(VLOOKUP(J253, Sheet2!$B:$C, 2, 0), )</f>
        <v>1501136596</v>
      </c>
      <c r="N253">
        <v>10860</v>
      </c>
      <c r="O253">
        <v>952.2</v>
      </c>
      <c r="P253" t="s">
        <v>105</v>
      </c>
      <c r="Q253" t="s">
        <v>19</v>
      </c>
      <c r="R253" t="s">
        <v>20</v>
      </c>
      <c r="S253" t="s">
        <v>256</v>
      </c>
    </row>
    <row r="254" spans="1:19" x14ac:dyDescent="0.3">
      <c r="A254" t="s">
        <v>14</v>
      </c>
      <c r="B254" t="s">
        <v>15</v>
      </c>
      <c r="C254" s="2">
        <v>45211</v>
      </c>
      <c r="D254" s="8">
        <v>20060000</v>
      </c>
      <c r="E254" s="8">
        <v>20060000</v>
      </c>
      <c r="F254" t="s">
        <v>388</v>
      </c>
      <c r="G254" t="s">
        <v>532</v>
      </c>
      <c r="H254" t="s">
        <v>368</v>
      </c>
      <c r="I254" t="s">
        <v>532</v>
      </c>
      <c r="J254" t="s">
        <v>1393</v>
      </c>
      <c r="K254">
        <f>_xlfn.IFNA(VLOOKUP(I254, Sheet2!$B:$C, 2, 0), )</f>
        <v>0</v>
      </c>
      <c r="L254" t="str">
        <f>_xlfn.IFNA(VLOOKUP(J254, Sheet2!$B:$C, 2, 0), )</f>
        <v>1501136596</v>
      </c>
      <c r="N254">
        <v>7230</v>
      </c>
      <c r="O254">
        <v>535.79999999999995</v>
      </c>
      <c r="P254" t="s">
        <v>105</v>
      </c>
      <c r="Q254" t="s">
        <v>19</v>
      </c>
      <c r="R254" t="s">
        <v>20</v>
      </c>
      <c r="S254" t="s">
        <v>256</v>
      </c>
    </row>
    <row r="255" spans="1:19" x14ac:dyDescent="0.3">
      <c r="A255" t="s">
        <v>14</v>
      </c>
      <c r="B255" t="s">
        <v>15</v>
      </c>
      <c r="C255" s="2">
        <v>45208</v>
      </c>
      <c r="D255" s="8">
        <v>20060000</v>
      </c>
      <c r="E255" s="8">
        <v>20060000</v>
      </c>
      <c r="F255" t="s">
        <v>388</v>
      </c>
      <c r="G255" t="s">
        <v>389</v>
      </c>
      <c r="H255" t="s">
        <v>368</v>
      </c>
      <c r="I255" t="s">
        <v>389</v>
      </c>
      <c r="J255" t="s">
        <v>1393</v>
      </c>
      <c r="K255">
        <f>_xlfn.IFNA(VLOOKUP(I255, Sheet2!$B:$C, 2, 0), )</f>
        <v>0</v>
      </c>
      <c r="L255" t="str">
        <f>_xlfn.IFNA(VLOOKUP(J255, Sheet2!$B:$C, 2, 0), )</f>
        <v>1501136596</v>
      </c>
      <c r="N255">
        <v>27000</v>
      </c>
      <c r="O255">
        <v>2367.3000000000002</v>
      </c>
      <c r="P255" t="s">
        <v>105</v>
      </c>
      <c r="Q255" t="s">
        <v>19</v>
      </c>
      <c r="R255" t="s">
        <v>20</v>
      </c>
      <c r="S255" t="s">
        <v>256</v>
      </c>
    </row>
    <row r="256" spans="1:19" x14ac:dyDescent="0.3">
      <c r="A256" t="s">
        <v>14</v>
      </c>
      <c r="B256" t="s">
        <v>15</v>
      </c>
      <c r="C256" s="2">
        <v>45205</v>
      </c>
      <c r="D256" s="8">
        <v>20060000</v>
      </c>
      <c r="E256" s="8">
        <v>20060000</v>
      </c>
      <c r="F256" t="s">
        <v>637</v>
      </c>
      <c r="G256" t="s">
        <v>607</v>
      </c>
      <c r="H256" t="s">
        <v>129</v>
      </c>
      <c r="I256" t="s">
        <v>607</v>
      </c>
      <c r="J256" t="s">
        <v>1363</v>
      </c>
      <c r="K256">
        <f>_xlfn.IFNA(VLOOKUP(I256, Sheet2!$B:$C, 2, 0), )</f>
        <v>0</v>
      </c>
      <c r="L256" t="str">
        <f>_xlfn.IFNA(VLOOKUP(J256, Sheet2!$B:$C, 2, 0), )</f>
        <v>1101929551</v>
      </c>
      <c r="N256">
        <v>14700</v>
      </c>
      <c r="O256">
        <v>825.7</v>
      </c>
      <c r="P256" t="s">
        <v>105</v>
      </c>
      <c r="Q256" t="s">
        <v>19</v>
      </c>
      <c r="R256" t="s">
        <v>20</v>
      </c>
      <c r="S256" t="s">
        <v>256</v>
      </c>
    </row>
    <row r="257" spans="1:19" x14ac:dyDescent="0.3">
      <c r="A257" t="s">
        <v>14</v>
      </c>
      <c r="B257" t="s">
        <v>15</v>
      </c>
      <c r="C257" s="2">
        <v>45321</v>
      </c>
      <c r="D257" s="8">
        <v>20060000</v>
      </c>
      <c r="E257" s="8">
        <v>20060000</v>
      </c>
      <c r="F257" t="s">
        <v>647</v>
      </c>
      <c r="G257" t="s">
        <v>648</v>
      </c>
      <c r="H257" t="s">
        <v>318</v>
      </c>
      <c r="I257" t="s">
        <v>648</v>
      </c>
      <c r="J257" t="s">
        <v>1387</v>
      </c>
      <c r="K257">
        <f>_xlfn.IFNA(VLOOKUP(I257, Sheet2!$B:$C, 2, 0), )</f>
        <v>0</v>
      </c>
      <c r="L257" t="str">
        <f>_xlfn.IFNA(VLOOKUP(J257, Sheet2!$B:$C, 2, 0), )</f>
        <v>0313713866</v>
      </c>
      <c r="N257">
        <v>1</v>
      </c>
      <c r="O257">
        <v>0</v>
      </c>
      <c r="P257" t="s">
        <v>25</v>
      </c>
      <c r="Q257" t="s">
        <v>19</v>
      </c>
      <c r="R257" t="s">
        <v>20</v>
      </c>
      <c r="S257" t="s">
        <v>199</v>
      </c>
    </row>
    <row r="258" spans="1:19" x14ac:dyDescent="0.3">
      <c r="A258" t="s">
        <v>14</v>
      </c>
      <c r="B258" t="s">
        <v>15</v>
      </c>
      <c r="C258" s="2">
        <v>45205</v>
      </c>
      <c r="D258" s="8">
        <v>20060000</v>
      </c>
      <c r="E258" s="8">
        <v>20060000</v>
      </c>
      <c r="F258" t="s">
        <v>637</v>
      </c>
      <c r="G258" t="s">
        <v>607</v>
      </c>
      <c r="H258" t="s">
        <v>129</v>
      </c>
      <c r="I258" t="s">
        <v>607</v>
      </c>
      <c r="J258" t="s">
        <v>1363</v>
      </c>
      <c r="K258">
        <f>_xlfn.IFNA(VLOOKUP(I258, Sheet2!$B:$C, 2, 0), )</f>
        <v>0</v>
      </c>
      <c r="L258" t="str">
        <f>_xlfn.IFNA(VLOOKUP(J258, Sheet2!$B:$C, 2, 0), )</f>
        <v>1101929551</v>
      </c>
      <c r="N258">
        <v>2000</v>
      </c>
      <c r="O258">
        <v>112.3</v>
      </c>
      <c r="P258" t="s">
        <v>105</v>
      </c>
      <c r="Q258" t="s">
        <v>19</v>
      </c>
      <c r="R258" t="s">
        <v>20</v>
      </c>
      <c r="S258" t="s">
        <v>256</v>
      </c>
    </row>
    <row r="259" spans="1:19" x14ac:dyDescent="0.3">
      <c r="A259" t="s">
        <v>14</v>
      </c>
      <c r="B259" t="s">
        <v>15</v>
      </c>
      <c r="C259" s="2">
        <v>45197</v>
      </c>
      <c r="D259" s="8">
        <v>20060000</v>
      </c>
      <c r="E259" s="8">
        <v>20060000</v>
      </c>
      <c r="F259" t="s">
        <v>560</v>
      </c>
      <c r="G259" t="s">
        <v>561</v>
      </c>
      <c r="H259" t="s">
        <v>562</v>
      </c>
      <c r="I259" t="s">
        <v>561</v>
      </c>
      <c r="J259" t="s">
        <v>1416</v>
      </c>
      <c r="K259">
        <f>_xlfn.IFNA(VLOOKUP(I259, Sheet2!$B:$C, 2, 0), )</f>
        <v>0</v>
      </c>
      <c r="L259" t="str">
        <f>_xlfn.IFNA(VLOOKUP(J259, Sheet2!$B:$C, 2, 0), )</f>
        <v>0316589737</v>
      </c>
      <c r="N259">
        <v>65</v>
      </c>
      <c r="O259">
        <v>70.599999999999994</v>
      </c>
      <c r="P259" t="s">
        <v>19</v>
      </c>
      <c r="Q259" t="s">
        <v>19</v>
      </c>
      <c r="R259" t="s">
        <v>20</v>
      </c>
      <c r="S259" t="s">
        <v>309</v>
      </c>
    </row>
    <row r="260" spans="1:19" x14ac:dyDescent="0.3">
      <c r="A260" t="s">
        <v>14</v>
      </c>
      <c r="B260" t="s">
        <v>15</v>
      </c>
      <c r="C260" s="2">
        <v>45195</v>
      </c>
      <c r="D260" s="8">
        <v>20060000</v>
      </c>
      <c r="E260" s="8">
        <v>20060000</v>
      </c>
      <c r="F260" t="s">
        <v>388</v>
      </c>
      <c r="G260" t="s">
        <v>532</v>
      </c>
      <c r="H260" t="s">
        <v>368</v>
      </c>
      <c r="I260" t="s">
        <v>532</v>
      </c>
      <c r="J260" t="s">
        <v>1393</v>
      </c>
      <c r="K260">
        <f>_xlfn.IFNA(VLOOKUP(I260, Sheet2!$B:$C, 2, 0), )</f>
        <v>0</v>
      </c>
      <c r="L260" t="str">
        <f>_xlfn.IFNA(VLOOKUP(J260, Sheet2!$B:$C, 2, 0), )</f>
        <v>1501136596</v>
      </c>
      <c r="N260">
        <v>18980</v>
      </c>
      <c r="O260">
        <v>1400.9</v>
      </c>
      <c r="P260" t="s">
        <v>105</v>
      </c>
      <c r="Q260" t="s">
        <v>19</v>
      </c>
      <c r="R260" t="s">
        <v>20</v>
      </c>
      <c r="S260" t="s">
        <v>309</v>
      </c>
    </row>
    <row r="261" spans="1:19" x14ac:dyDescent="0.3">
      <c r="A261" t="s">
        <v>14</v>
      </c>
      <c r="B261" t="s">
        <v>15</v>
      </c>
      <c r="C261" s="2">
        <v>45195</v>
      </c>
      <c r="D261" s="8">
        <v>20060000</v>
      </c>
      <c r="E261" s="8">
        <v>20060000</v>
      </c>
      <c r="F261" t="s">
        <v>388</v>
      </c>
      <c r="G261" t="s">
        <v>532</v>
      </c>
      <c r="H261" t="s">
        <v>368</v>
      </c>
      <c r="I261" t="s">
        <v>532</v>
      </c>
      <c r="J261" t="s">
        <v>1393</v>
      </c>
      <c r="K261">
        <f>_xlfn.IFNA(VLOOKUP(I261, Sheet2!$B:$C, 2, 0), )</f>
        <v>0</v>
      </c>
      <c r="L261" t="str">
        <f>_xlfn.IFNA(VLOOKUP(J261, Sheet2!$B:$C, 2, 0), )</f>
        <v>1501136596</v>
      </c>
      <c r="N261">
        <v>12360</v>
      </c>
      <c r="O261">
        <v>1079.2</v>
      </c>
      <c r="P261" t="s">
        <v>105</v>
      </c>
      <c r="Q261" t="s">
        <v>19</v>
      </c>
      <c r="R261" t="s">
        <v>20</v>
      </c>
      <c r="S261" t="s">
        <v>309</v>
      </c>
    </row>
    <row r="262" spans="1:19" x14ac:dyDescent="0.3">
      <c r="A262" t="s">
        <v>14</v>
      </c>
      <c r="B262" t="s">
        <v>15</v>
      </c>
      <c r="C262" s="2">
        <v>45195</v>
      </c>
      <c r="D262" s="8">
        <v>20060000</v>
      </c>
      <c r="E262" s="8">
        <v>20060000</v>
      </c>
      <c r="F262" t="s">
        <v>388</v>
      </c>
      <c r="G262" t="s">
        <v>532</v>
      </c>
      <c r="H262" t="s">
        <v>368</v>
      </c>
      <c r="I262" t="s">
        <v>532</v>
      </c>
      <c r="J262" t="s">
        <v>1393</v>
      </c>
      <c r="K262">
        <f>_xlfn.IFNA(VLOOKUP(I262, Sheet2!$B:$C, 2, 0), )</f>
        <v>0</v>
      </c>
      <c r="L262" t="str">
        <f>_xlfn.IFNA(VLOOKUP(J262, Sheet2!$B:$C, 2, 0), )</f>
        <v>1501136596</v>
      </c>
      <c r="N262">
        <v>22660</v>
      </c>
      <c r="O262">
        <v>2055.1</v>
      </c>
      <c r="P262" t="s">
        <v>105</v>
      </c>
      <c r="Q262" t="s">
        <v>19</v>
      </c>
      <c r="R262" t="s">
        <v>20</v>
      </c>
      <c r="S262" t="s">
        <v>309</v>
      </c>
    </row>
    <row r="263" spans="1:19" x14ac:dyDescent="0.3">
      <c r="A263" t="s">
        <v>14</v>
      </c>
      <c r="B263" t="s">
        <v>15</v>
      </c>
      <c r="C263" s="2">
        <v>45189</v>
      </c>
      <c r="D263" s="8">
        <v>20060000</v>
      </c>
      <c r="E263" s="8">
        <v>20060000</v>
      </c>
      <c r="F263" t="s">
        <v>388</v>
      </c>
      <c r="G263" t="s">
        <v>389</v>
      </c>
      <c r="H263" t="s">
        <v>368</v>
      </c>
      <c r="I263" t="s">
        <v>389</v>
      </c>
      <c r="J263" t="s">
        <v>1393</v>
      </c>
      <c r="K263">
        <f>_xlfn.IFNA(VLOOKUP(I263, Sheet2!$B:$C, 2, 0), )</f>
        <v>0</v>
      </c>
      <c r="L263" t="str">
        <f>_xlfn.IFNA(VLOOKUP(J263, Sheet2!$B:$C, 2, 0), )</f>
        <v>1501136596</v>
      </c>
      <c r="N263">
        <v>28000</v>
      </c>
      <c r="O263">
        <v>2437.1999999999998</v>
      </c>
      <c r="P263" t="s">
        <v>105</v>
      </c>
      <c r="Q263" t="s">
        <v>19</v>
      </c>
      <c r="R263" t="s">
        <v>20</v>
      </c>
      <c r="S263" t="s">
        <v>309</v>
      </c>
    </row>
    <row r="264" spans="1:19" x14ac:dyDescent="0.3">
      <c r="A264" t="s">
        <v>14</v>
      </c>
      <c r="B264" t="s">
        <v>15</v>
      </c>
      <c r="C264" s="2">
        <v>45188</v>
      </c>
      <c r="D264" s="8">
        <v>20060000</v>
      </c>
      <c r="E264" s="8">
        <v>20060000</v>
      </c>
      <c r="F264" t="s">
        <v>243</v>
      </c>
      <c r="G264" t="s">
        <v>382</v>
      </c>
      <c r="H264" t="s">
        <v>245</v>
      </c>
      <c r="I264" t="s">
        <v>382</v>
      </c>
      <c r="J264" t="s">
        <v>1379</v>
      </c>
      <c r="K264">
        <f>_xlfn.IFNA(VLOOKUP(I264, Sheet2!$B:$C, 2, 0), )</f>
        <v>0</v>
      </c>
      <c r="L264" t="str">
        <f>_xlfn.IFNA(VLOOKUP(J264, Sheet2!$B:$C, 2, 0), )</f>
        <v>0317294510</v>
      </c>
      <c r="N264">
        <v>900</v>
      </c>
      <c r="O264">
        <v>173.1</v>
      </c>
      <c r="P264" t="s">
        <v>19</v>
      </c>
      <c r="Q264" t="s">
        <v>19</v>
      </c>
      <c r="R264" t="s">
        <v>20</v>
      </c>
      <c r="S264" t="s">
        <v>309</v>
      </c>
    </row>
    <row r="265" spans="1:19" x14ac:dyDescent="0.3">
      <c r="A265" t="s">
        <v>14</v>
      </c>
      <c r="B265" t="s">
        <v>15</v>
      </c>
      <c r="C265" s="2">
        <v>45318</v>
      </c>
      <c r="D265" s="8">
        <v>20060000</v>
      </c>
      <c r="E265" s="8">
        <v>20060000</v>
      </c>
      <c r="F265" t="s">
        <v>656</v>
      </c>
      <c r="G265" t="s">
        <v>657</v>
      </c>
      <c r="H265" t="s">
        <v>28</v>
      </c>
      <c r="I265" t="s">
        <v>657</v>
      </c>
      <c r="J265" t="s">
        <v>28</v>
      </c>
      <c r="K265">
        <f>_xlfn.IFNA(VLOOKUP(I265, Sheet2!$B:$C, 2, 0), )</f>
        <v>0</v>
      </c>
      <c r="L265">
        <f>_xlfn.IFNA(VLOOKUP(J265, Sheet2!$B:$C, 2, 0), )</f>
        <v>0</v>
      </c>
      <c r="N265">
        <v>2</v>
      </c>
      <c r="O265">
        <v>0.1</v>
      </c>
      <c r="P265" t="s">
        <v>19</v>
      </c>
      <c r="Q265" t="s">
        <v>19</v>
      </c>
      <c r="R265" t="s">
        <v>20</v>
      </c>
      <c r="S265" t="s">
        <v>199</v>
      </c>
    </row>
    <row r="266" spans="1:19" x14ac:dyDescent="0.3">
      <c r="A266" t="s">
        <v>14</v>
      </c>
      <c r="B266" t="s">
        <v>15</v>
      </c>
      <c r="C266" s="2">
        <v>45318</v>
      </c>
      <c r="D266" s="8">
        <v>20060000</v>
      </c>
      <c r="E266" s="8">
        <v>20060000</v>
      </c>
      <c r="F266" t="s">
        <v>658</v>
      </c>
      <c r="G266" t="s">
        <v>659</v>
      </c>
      <c r="H266" t="s">
        <v>28</v>
      </c>
      <c r="I266" t="s">
        <v>659</v>
      </c>
      <c r="J266" t="s">
        <v>28</v>
      </c>
      <c r="K266">
        <f>_xlfn.IFNA(VLOOKUP(I266, Sheet2!$B:$C, 2, 0), )</f>
        <v>0</v>
      </c>
      <c r="L266">
        <f>_xlfn.IFNA(VLOOKUP(J266, Sheet2!$B:$C, 2, 0), )</f>
        <v>0</v>
      </c>
      <c r="N266">
        <v>1</v>
      </c>
      <c r="O266">
        <v>0.1</v>
      </c>
      <c r="P266" t="s">
        <v>19</v>
      </c>
      <c r="Q266" t="s">
        <v>19</v>
      </c>
      <c r="R266" t="s">
        <v>20</v>
      </c>
      <c r="S266" t="s">
        <v>199</v>
      </c>
    </row>
    <row r="267" spans="1:19" x14ac:dyDescent="0.3">
      <c r="A267" t="s">
        <v>14</v>
      </c>
      <c r="B267" t="s">
        <v>15</v>
      </c>
      <c r="C267" s="2">
        <v>45317</v>
      </c>
      <c r="D267" s="8">
        <v>20060000</v>
      </c>
      <c r="E267" s="8">
        <v>20060000</v>
      </c>
      <c r="F267" t="s">
        <v>662</v>
      </c>
      <c r="G267" t="s">
        <v>663</v>
      </c>
      <c r="H267" t="s">
        <v>24</v>
      </c>
      <c r="I267" t="s">
        <v>663</v>
      </c>
      <c r="J267" t="s">
        <v>1346</v>
      </c>
      <c r="K267">
        <f>_xlfn.IFNA(VLOOKUP(I267, Sheet2!$B:$C, 2, 0), )</f>
        <v>0</v>
      </c>
      <c r="L267" t="str">
        <f>_xlfn.IFNA(VLOOKUP(J267, Sheet2!$B:$C, 2, 0), )</f>
        <v>0305208972</v>
      </c>
      <c r="N267">
        <v>3</v>
      </c>
      <c r="O267">
        <v>0.3</v>
      </c>
      <c r="P267" t="s">
        <v>25</v>
      </c>
      <c r="Q267" t="s">
        <v>19</v>
      </c>
      <c r="R267" t="s">
        <v>20</v>
      </c>
      <c r="S267" t="s">
        <v>199</v>
      </c>
    </row>
    <row r="268" spans="1:19" x14ac:dyDescent="0.3">
      <c r="A268" t="s">
        <v>14</v>
      </c>
      <c r="B268" t="s">
        <v>15</v>
      </c>
      <c r="C268" s="2">
        <v>45317</v>
      </c>
      <c r="D268" s="8">
        <v>20060000</v>
      </c>
      <c r="E268" s="8">
        <v>20060000</v>
      </c>
      <c r="F268" t="s">
        <v>666</v>
      </c>
      <c r="G268" t="s">
        <v>634</v>
      </c>
      <c r="H268" t="s">
        <v>28</v>
      </c>
      <c r="I268" t="s">
        <v>634</v>
      </c>
      <c r="J268" t="s">
        <v>28</v>
      </c>
      <c r="K268">
        <f>_xlfn.IFNA(VLOOKUP(I268, Sheet2!$B:$C, 2, 0), )</f>
        <v>0</v>
      </c>
      <c r="L268">
        <f>_xlfn.IFNA(VLOOKUP(J268, Sheet2!$B:$C, 2, 0), )</f>
        <v>0</v>
      </c>
      <c r="N268">
        <v>2</v>
      </c>
      <c r="O268">
        <v>0.1</v>
      </c>
      <c r="P268" t="s">
        <v>19</v>
      </c>
      <c r="Q268" t="s">
        <v>19</v>
      </c>
      <c r="R268" t="s">
        <v>20</v>
      </c>
      <c r="S268" t="s">
        <v>199</v>
      </c>
    </row>
    <row r="269" spans="1:19" x14ac:dyDescent="0.3">
      <c r="A269" t="s">
        <v>14</v>
      </c>
      <c r="B269" t="s">
        <v>15</v>
      </c>
      <c r="C269" s="2">
        <v>45178</v>
      </c>
      <c r="D269" s="8">
        <v>20060000</v>
      </c>
      <c r="E269" s="8">
        <v>20060000</v>
      </c>
      <c r="F269" t="s">
        <v>667</v>
      </c>
      <c r="G269" t="s">
        <v>668</v>
      </c>
      <c r="H269" t="s">
        <v>129</v>
      </c>
      <c r="I269" t="s">
        <v>668</v>
      </c>
      <c r="J269" t="s">
        <v>1363</v>
      </c>
      <c r="K269">
        <f>_xlfn.IFNA(VLOOKUP(I269, Sheet2!$B:$C, 2, 0), )</f>
        <v>0</v>
      </c>
      <c r="L269" t="str">
        <f>_xlfn.IFNA(VLOOKUP(J269, Sheet2!$B:$C, 2, 0), )</f>
        <v>1101929551</v>
      </c>
      <c r="N269">
        <v>18320</v>
      </c>
      <c r="O269">
        <v>897.8</v>
      </c>
      <c r="P269" t="s">
        <v>105</v>
      </c>
      <c r="Q269" t="s">
        <v>19</v>
      </c>
      <c r="R269" t="s">
        <v>20</v>
      </c>
      <c r="S269" t="s">
        <v>309</v>
      </c>
    </row>
    <row r="270" spans="1:19" x14ac:dyDescent="0.3">
      <c r="A270" t="s">
        <v>14</v>
      </c>
      <c r="B270" t="s">
        <v>15</v>
      </c>
      <c r="C270" s="2">
        <v>45178</v>
      </c>
      <c r="D270" s="8">
        <v>20060000</v>
      </c>
      <c r="E270" s="8">
        <v>20060000</v>
      </c>
      <c r="F270" t="s">
        <v>667</v>
      </c>
      <c r="G270" t="s">
        <v>668</v>
      </c>
      <c r="H270" t="s">
        <v>129</v>
      </c>
      <c r="I270" t="s">
        <v>668</v>
      </c>
      <c r="J270" t="s">
        <v>1363</v>
      </c>
      <c r="K270">
        <f>_xlfn.IFNA(VLOOKUP(I270, Sheet2!$B:$C, 2, 0), )</f>
        <v>0</v>
      </c>
      <c r="L270" t="str">
        <f>_xlfn.IFNA(VLOOKUP(J270, Sheet2!$B:$C, 2, 0), )</f>
        <v>1101929551</v>
      </c>
      <c r="N270">
        <v>1720</v>
      </c>
      <c r="O270">
        <v>84.3</v>
      </c>
      <c r="P270" t="s">
        <v>105</v>
      </c>
      <c r="Q270" t="s">
        <v>19</v>
      </c>
      <c r="R270" t="s">
        <v>20</v>
      </c>
      <c r="S270" t="s">
        <v>309</v>
      </c>
    </row>
    <row r="271" spans="1:19" x14ac:dyDescent="0.3">
      <c r="A271" t="s">
        <v>14</v>
      </c>
      <c r="B271" t="s">
        <v>15</v>
      </c>
      <c r="C271" s="2">
        <v>45177</v>
      </c>
      <c r="D271" s="8">
        <v>20060000</v>
      </c>
      <c r="E271" s="8">
        <v>20060000</v>
      </c>
      <c r="F271" t="s">
        <v>671</v>
      </c>
      <c r="G271" t="s">
        <v>672</v>
      </c>
      <c r="H271" t="s">
        <v>175</v>
      </c>
      <c r="I271" t="s">
        <v>672</v>
      </c>
      <c r="J271" t="s">
        <v>1370</v>
      </c>
      <c r="K271">
        <f>_xlfn.IFNA(VLOOKUP(I271, Sheet2!$B:$C, 2, 0), )</f>
        <v>0</v>
      </c>
      <c r="L271" t="str">
        <f>_xlfn.IFNA(VLOOKUP(J271, Sheet2!$B:$C, 2, 0), )</f>
        <v>0304707023</v>
      </c>
      <c r="N271">
        <v>100</v>
      </c>
      <c r="O271">
        <v>85</v>
      </c>
      <c r="P271" t="s">
        <v>49</v>
      </c>
      <c r="Q271" t="s">
        <v>19</v>
      </c>
      <c r="R271" t="s">
        <v>20</v>
      </c>
      <c r="S271" t="s">
        <v>309</v>
      </c>
    </row>
    <row r="272" spans="1:19" x14ac:dyDescent="0.3">
      <c r="A272" t="s">
        <v>14</v>
      </c>
      <c r="B272" t="s">
        <v>15</v>
      </c>
      <c r="C272" s="2">
        <v>45173</v>
      </c>
      <c r="D272" s="8">
        <v>20060000</v>
      </c>
      <c r="E272" s="8">
        <v>20060000</v>
      </c>
      <c r="F272" t="s">
        <v>388</v>
      </c>
      <c r="G272" t="s">
        <v>532</v>
      </c>
      <c r="H272" t="s">
        <v>368</v>
      </c>
      <c r="I272" t="s">
        <v>532</v>
      </c>
      <c r="J272" t="s">
        <v>1393</v>
      </c>
      <c r="K272">
        <f>_xlfn.IFNA(VLOOKUP(I272, Sheet2!$B:$C, 2, 0), )</f>
        <v>0</v>
      </c>
      <c r="L272" t="str">
        <f>_xlfn.IFNA(VLOOKUP(J272, Sheet2!$B:$C, 2, 0), )</f>
        <v>1501136596</v>
      </c>
      <c r="N272">
        <v>5000</v>
      </c>
      <c r="O272">
        <v>449.3</v>
      </c>
      <c r="P272" t="s">
        <v>105</v>
      </c>
      <c r="Q272" t="s">
        <v>19</v>
      </c>
      <c r="R272" t="s">
        <v>20</v>
      </c>
      <c r="S272" t="s">
        <v>309</v>
      </c>
    </row>
    <row r="273" spans="1:19" x14ac:dyDescent="0.3">
      <c r="A273" t="s">
        <v>14</v>
      </c>
      <c r="B273" t="s">
        <v>15</v>
      </c>
      <c r="C273" s="2">
        <v>45173</v>
      </c>
      <c r="D273" s="8">
        <v>20060000</v>
      </c>
      <c r="E273" s="8">
        <v>20060000</v>
      </c>
      <c r="F273" t="s">
        <v>388</v>
      </c>
      <c r="G273" t="s">
        <v>532</v>
      </c>
      <c r="H273" t="s">
        <v>368</v>
      </c>
      <c r="I273" t="s">
        <v>532</v>
      </c>
      <c r="J273" t="s">
        <v>1393</v>
      </c>
      <c r="K273">
        <f>_xlfn.IFNA(VLOOKUP(I273, Sheet2!$B:$C, 2, 0), )</f>
        <v>0</v>
      </c>
      <c r="L273" t="str">
        <f>_xlfn.IFNA(VLOOKUP(J273, Sheet2!$B:$C, 2, 0), )</f>
        <v>1501136596</v>
      </c>
      <c r="N273">
        <v>22000</v>
      </c>
      <c r="O273">
        <v>1903.4</v>
      </c>
      <c r="P273" t="s">
        <v>105</v>
      </c>
      <c r="Q273" t="s">
        <v>19</v>
      </c>
      <c r="R273" t="s">
        <v>20</v>
      </c>
      <c r="S273" t="s">
        <v>309</v>
      </c>
    </row>
    <row r="274" spans="1:19" x14ac:dyDescent="0.3">
      <c r="A274" t="s">
        <v>14</v>
      </c>
      <c r="B274" t="s">
        <v>15</v>
      </c>
      <c r="C274" s="2">
        <v>45315</v>
      </c>
      <c r="D274" s="8">
        <v>20060000</v>
      </c>
      <c r="E274" s="8">
        <v>20060000</v>
      </c>
      <c r="F274" t="s">
        <v>676</v>
      </c>
      <c r="G274" t="s">
        <v>677</v>
      </c>
      <c r="H274" t="s">
        <v>28</v>
      </c>
      <c r="I274" t="s">
        <v>677</v>
      </c>
      <c r="J274" t="s">
        <v>28</v>
      </c>
      <c r="K274">
        <f>_xlfn.IFNA(VLOOKUP(I274, Sheet2!$B:$C, 2, 0), )</f>
        <v>0</v>
      </c>
      <c r="L274">
        <f>_xlfn.IFNA(VLOOKUP(J274, Sheet2!$B:$C, 2, 0), )</f>
        <v>0</v>
      </c>
      <c r="N274">
        <v>1</v>
      </c>
      <c r="O274">
        <v>0.1</v>
      </c>
      <c r="P274" t="s">
        <v>19</v>
      </c>
      <c r="Q274" t="s">
        <v>19</v>
      </c>
      <c r="R274" t="s">
        <v>20</v>
      </c>
      <c r="S274" t="s">
        <v>199</v>
      </c>
    </row>
    <row r="275" spans="1:19" x14ac:dyDescent="0.3">
      <c r="A275" t="s">
        <v>14</v>
      </c>
      <c r="B275" t="s">
        <v>15</v>
      </c>
      <c r="C275" s="2">
        <v>45169</v>
      </c>
      <c r="D275" s="8">
        <v>20060000</v>
      </c>
      <c r="E275" s="8">
        <v>20060000</v>
      </c>
      <c r="F275" t="s">
        <v>678</v>
      </c>
      <c r="G275" t="s">
        <v>17</v>
      </c>
      <c r="H275" t="s">
        <v>18</v>
      </c>
      <c r="I275" t="s">
        <v>17</v>
      </c>
      <c r="J275" t="s">
        <v>1345</v>
      </c>
      <c r="K275">
        <f>_xlfn.IFNA(VLOOKUP(I275, Sheet2!$B:$C, 2, 0), )</f>
        <v>0</v>
      </c>
      <c r="L275" t="str">
        <f>_xlfn.IFNA(VLOOKUP(J275, Sheet2!$B:$C, 2, 0), )</f>
        <v>1801645227</v>
      </c>
      <c r="N275">
        <v>21705.599999999999</v>
      </c>
      <c r="O275">
        <v>2408.3000000000002</v>
      </c>
      <c r="P275" t="s">
        <v>203</v>
      </c>
      <c r="Q275" t="s">
        <v>19</v>
      </c>
      <c r="R275" t="s">
        <v>20</v>
      </c>
      <c r="S275" t="s">
        <v>332</v>
      </c>
    </row>
    <row r="276" spans="1:19" x14ac:dyDescent="0.3">
      <c r="A276" t="s">
        <v>14</v>
      </c>
      <c r="B276" t="s">
        <v>15</v>
      </c>
      <c r="C276" s="2">
        <v>45315</v>
      </c>
      <c r="D276" s="8">
        <v>20060000</v>
      </c>
      <c r="E276" s="8">
        <v>20060000</v>
      </c>
      <c r="F276" t="s">
        <v>679</v>
      </c>
      <c r="G276" t="s">
        <v>179</v>
      </c>
      <c r="H276" t="s">
        <v>28</v>
      </c>
      <c r="I276" t="s">
        <v>179</v>
      </c>
      <c r="J276" t="s">
        <v>28</v>
      </c>
      <c r="K276">
        <f>_xlfn.IFNA(VLOOKUP(I276, Sheet2!$B:$C, 2, 0), )</f>
        <v>0</v>
      </c>
      <c r="L276">
        <f>_xlfn.IFNA(VLOOKUP(J276, Sheet2!$B:$C, 2, 0), )</f>
        <v>0</v>
      </c>
      <c r="N276">
        <v>11</v>
      </c>
      <c r="O276">
        <v>0.1</v>
      </c>
      <c r="P276" t="s">
        <v>19</v>
      </c>
      <c r="Q276" t="s">
        <v>19</v>
      </c>
      <c r="R276" t="s">
        <v>20</v>
      </c>
      <c r="S276" t="s">
        <v>199</v>
      </c>
    </row>
    <row r="277" spans="1:19" x14ac:dyDescent="0.3">
      <c r="A277" t="s">
        <v>14</v>
      </c>
      <c r="B277" t="s">
        <v>15</v>
      </c>
      <c r="C277" s="2">
        <v>45167</v>
      </c>
      <c r="D277" s="8">
        <v>20060000</v>
      </c>
      <c r="E277" s="8">
        <v>20060000</v>
      </c>
      <c r="F277" t="s">
        <v>388</v>
      </c>
      <c r="G277" t="s">
        <v>532</v>
      </c>
      <c r="H277" t="s">
        <v>368</v>
      </c>
      <c r="I277" t="s">
        <v>532</v>
      </c>
      <c r="J277" t="s">
        <v>1393</v>
      </c>
      <c r="K277">
        <f>_xlfn.IFNA(VLOOKUP(I277, Sheet2!$B:$C, 2, 0), )</f>
        <v>0</v>
      </c>
      <c r="L277" t="str">
        <f>_xlfn.IFNA(VLOOKUP(J277, Sheet2!$B:$C, 2, 0), )</f>
        <v>1501136596</v>
      </c>
      <c r="N277">
        <v>37400</v>
      </c>
      <c r="O277">
        <v>3375</v>
      </c>
      <c r="P277" t="s">
        <v>105</v>
      </c>
      <c r="Q277" t="s">
        <v>19</v>
      </c>
      <c r="R277" t="s">
        <v>20</v>
      </c>
      <c r="S277" t="s">
        <v>332</v>
      </c>
    </row>
    <row r="278" spans="1:19" x14ac:dyDescent="0.3">
      <c r="A278" t="s">
        <v>14</v>
      </c>
      <c r="B278" t="s">
        <v>15</v>
      </c>
      <c r="C278" s="2">
        <v>45314</v>
      </c>
      <c r="D278" s="8">
        <v>20060000</v>
      </c>
      <c r="E278" s="8">
        <v>20060000</v>
      </c>
      <c r="F278" t="s">
        <v>680</v>
      </c>
      <c r="G278" t="s">
        <v>681</v>
      </c>
      <c r="H278" t="s">
        <v>28</v>
      </c>
      <c r="I278" t="s">
        <v>681</v>
      </c>
      <c r="J278" t="s">
        <v>28</v>
      </c>
      <c r="K278">
        <f>_xlfn.IFNA(VLOOKUP(I278, Sheet2!$B:$C, 2, 0), )</f>
        <v>0</v>
      </c>
      <c r="L278">
        <f>_xlfn.IFNA(VLOOKUP(J278, Sheet2!$B:$C, 2, 0), )</f>
        <v>0</v>
      </c>
      <c r="N278">
        <v>4</v>
      </c>
      <c r="O278">
        <v>0</v>
      </c>
      <c r="P278" t="s">
        <v>19</v>
      </c>
      <c r="Q278" t="s">
        <v>19</v>
      </c>
      <c r="R278" t="s">
        <v>20</v>
      </c>
      <c r="S278" t="s">
        <v>199</v>
      </c>
    </row>
    <row r="279" spans="1:19" x14ac:dyDescent="0.3">
      <c r="A279" t="s">
        <v>14</v>
      </c>
      <c r="B279" t="s">
        <v>15</v>
      </c>
      <c r="C279" s="2">
        <v>45313</v>
      </c>
      <c r="D279" s="8">
        <v>20060000</v>
      </c>
      <c r="E279" s="8">
        <v>20060000</v>
      </c>
      <c r="F279" t="s">
        <v>686</v>
      </c>
      <c r="G279" t="s">
        <v>687</v>
      </c>
      <c r="H279" t="s">
        <v>18</v>
      </c>
      <c r="I279" t="s">
        <v>687</v>
      </c>
      <c r="J279" t="s">
        <v>1345</v>
      </c>
      <c r="K279">
        <f>_xlfn.IFNA(VLOOKUP(I279, Sheet2!$B:$C, 2, 0), )</f>
        <v>0</v>
      </c>
      <c r="L279" t="str">
        <f>_xlfn.IFNA(VLOOKUP(J279, Sheet2!$B:$C, 2, 0), )</f>
        <v>1801645227</v>
      </c>
      <c r="N279">
        <v>3000</v>
      </c>
      <c r="O279">
        <v>406</v>
      </c>
      <c r="P279" t="s">
        <v>49</v>
      </c>
      <c r="Q279" t="s">
        <v>19</v>
      </c>
      <c r="R279" t="s">
        <v>20</v>
      </c>
      <c r="S279" t="s">
        <v>199</v>
      </c>
    </row>
    <row r="280" spans="1:19" x14ac:dyDescent="0.3">
      <c r="A280" t="s">
        <v>14</v>
      </c>
      <c r="B280" t="s">
        <v>15</v>
      </c>
      <c r="C280" s="2">
        <v>45313</v>
      </c>
      <c r="D280" s="8">
        <v>20060000</v>
      </c>
      <c r="E280" s="8">
        <v>20060000</v>
      </c>
      <c r="F280" t="s">
        <v>688</v>
      </c>
      <c r="G280" t="s">
        <v>561</v>
      </c>
      <c r="H280" t="s">
        <v>562</v>
      </c>
      <c r="I280" t="s">
        <v>561</v>
      </c>
      <c r="J280" t="s">
        <v>1416</v>
      </c>
      <c r="K280">
        <f>_xlfn.IFNA(VLOOKUP(I280, Sheet2!$B:$C, 2, 0), )</f>
        <v>0</v>
      </c>
      <c r="L280" t="str">
        <f>_xlfn.IFNA(VLOOKUP(J280, Sheet2!$B:$C, 2, 0), )</f>
        <v>0316589737</v>
      </c>
      <c r="N280">
        <v>25</v>
      </c>
      <c r="O280">
        <v>28</v>
      </c>
      <c r="P280" t="s">
        <v>19</v>
      </c>
      <c r="Q280" t="s">
        <v>19</v>
      </c>
      <c r="R280" t="s">
        <v>20</v>
      </c>
      <c r="S280" t="s">
        <v>199</v>
      </c>
    </row>
    <row r="281" spans="1:19" x14ac:dyDescent="0.3">
      <c r="A281" t="s">
        <v>14</v>
      </c>
      <c r="B281" t="s">
        <v>15</v>
      </c>
      <c r="C281" s="2">
        <v>45167</v>
      </c>
      <c r="D281" s="8">
        <v>20060000</v>
      </c>
      <c r="E281" s="8">
        <v>20060000</v>
      </c>
      <c r="F281" t="s">
        <v>388</v>
      </c>
      <c r="G281" t="s">
        <v>532</v>
      </c>
      <c r="H281" t="s">
        <v>368</v>
      </c>
      <c r="I281" t="s">
        <v>532</v>
      </c>
      <c r="J281" t="s">
        <v>1393</v>
      </c>
      <c r="K281">
        <f>_xlfn.IFNA(VLOOKUP(I281, Sheet2!$B:$C, 2, 0), )</f>
        <v>0</v>
      </c>
      <c r="L281" t="str">
        <f>_xlfn.IFNA(VLOOKUP(J281, Sheet2!$B:$C, 2, 0), )</f>
        <v>1501136596</v>
      </c>
      <c r="N281">
        <v>16600</v>
      </c>
      <c r="O281">
        <v>1553.3</v>
      </c>
      <c r="P281" t="s">
        <v>105</v>
      </c>
      <c r="Q281" t="s">
        <v>19</v>
      </c>
      <c r="R281" t="s">
        <v>20</v>
      </c>
      <c r="S281" t="s">
        <v>332</v>
      </c>
    </row>
    <row r="282" spans="1:19" x14ac:dyDescent="0.3">
      <c r="A282" t="s">
        <v>14</v>
      </c>
      <c r="B282" t="s">
        <v>15</v>
      </c>
      <c r="C282" s="2">
        <v>45160</v>
      </c>
      <c r="D282" s="8">
        <v>20060000</v>
      </c>
      <c r="E282" s="8">
        <v>20060000</v>
      </c>
      <c r="F282" t="s">
        <v>388</v>
      </c>
      <c r="G282" t="s">
        <v>532</v>
      </c>
      <c r="H282" t="s">
        <v>368</v>
      </c>
      <c r="I282" t="s">
        <v>532</v>
      </c>
      <c r="J282" t="s">
        <v>1393</v>
      </c>
      <c r="K282">
        <f>_xlfn.IFNA(VLOOKUP(I282, Sheet2!$B:$C, 2, 0), )</f>
        <v>0</v>
      </c>
      <c r="L282" t="str">
        <f>_xlfn.IFNA(VLOOKUP(J282, Sheet2!$B:$C, 2, 0), )</f>
        <v>1501136596</v>
      </c>
      <c r="N282">
        <v>29900</v>
      </c>
      <c r="O282">
        <v>2784.9</v>
      </c>
      <c r="P282" t="s">
        <v>105</v>
      </c>
      <c r="Q282" t="s">
        <v>19</v>
      </c>
      <c r="R282" t="s">
        <v>20</v>
      </c>
      <c r="S282" t="s">
        <v>332</v>
      </c>
    </row>
    <row r="283" spans="1:19" x14ac:dyDescent="0.3">
      <c r="A283" t="s">
        <v>14</v>
      </c>
      <c r="B283" t="s">
        <v>15</v>
      </c>
      <c r="C283" s="2">
        <v>45160</v>
      </c>
      <c r="D283" s="8">
        <v>20060000</v>
      </c>
      <c r="E283" s="8">
        <v>20060000</v>
      </c>
      <c r="F283" t="s">
        <v>388</v>
      </c>
      <c r="G283" t="s">
        <v>532</v>
      </c>
      <c r="H283" t="s">
        <v>368</v>
      </c>
      <c r="I283" t="s">
        <v>532</v>
      </c>
      <c r="J283" t="s">
        <v>1393</v>
      </c>
      <c r="K283">
        <f>_xlfn.IFNA(VLOOKUP(I283, Sheet2!$B:$C, 2, 0), )</f>
        <v>0</v>
      </c>
      <c r="L283" t="str">
        <f>_xlfn.IFNA(VLOOKUP(J283, Sheet2!$B:$C, 2, 0), )</f>
        <v>1501136596</v>
      </c>
      <c r="N283">
        <v>25100</v>
      </c>
      <c r="O283">
        <v>2254.6</v>
      </c>
      <c r="P283" t="s">
        <v>105</v>
      </c>
      <c r="Q283" t="s">
        <v>19</v>
      </c>
      <c r="R283" t="s">
        <v>20</v>
      </c>
      <c r="S283" t="s">
        <v>332</v>
      </c>
    </row>
    <row r="284" spans="1:19" x14ac:dyDescent="0.3">
      <c r="A284" t="s">
        <v>14</v>
      </c>
      <c r="B284" t="s">
        <v>15</v>
      </c>
      <c r="C284" s="2">
        <v>45152</v>
      </c>
      <c r="D284" s="8">
        <v>20060000</v>
      </c>
      <c r="E284" s="8">
        <v>20060000</v>
      </c>
      <c r="F284" t="s">
        <v>388</v>
      </c>
      <c r="G284" t="s">
        <v>532</v>
      </c>
      <c r="H284" t="s">
        <v>368</v>
      </c>
      <c r="I284" t="s">
        <v>532</v>
      </c>
      <c r="J284" t="s">
        <v>1393</v>
      </c>
      <c r="K284">
        <f>_xlfn.IFNA(VLOOKUP(I284, Sheet2!$B:$C, 2, 0), )</f>
        <v>0</v>
      </c>
      <c r="L284" t="str">
        <f>_xlfn.IFNA(VLOOKUP(J284, Sheet2!$B:$C, 2, 0), )</f>
        <v>1501136596</v>
      </c>
      <c r="N284">
        <v>84000</v>
      </c>
      <c r="O284">
        <v>7780.9</v>
      </c>
      <c r="P284" t="s">
        <v>105</v>
      </c>
      <c r="Q284" t="s">
        <v>19</v>
      </c>
      <c r="R284" t="s">
        <v>20</v>
      </c>
      <c r="S284" t="s">
        <v>332</v>
      </c>
    </row>
    <row r="285" spans="1:19" x14ac:dyDescent="0.3">
      <c r="A285" t="s">
        <v>14</v>
      </c>
      <c r="B285" t="s">
        <v>15</v>
      </c>
      <c r="C285" s="2">
        <v>45148</v>
      </c>
      <c r="D285" s="8">
        <v>20060000</v>
      </c>
      <c r="E285" s="8">
        <v>20060000</v>
      </c>
      <c r="F285" t="s">
        <v>614</v>
      </c>
      <c r="G285" t="s">
        <v>17</v>
      </c>
      <c r="H285" t="s">
        <v>18</v>
      </c>
      <c r="I285" t="s">
        <v>17</v>
      </c>
      <c r="J285" t="s">
        <v>1345</v>
      </c>
      <c r="K285">
        <f>_xlfn.IFNA(VLOOKUP(I285, Sheet2!$B:$C, 2, 0), )</f>
        <v>0</v>
      </c>
      <c r="L285" t="str">
        <f>_xlfn.IFNA(VLOOKUP(J285, Sheet2!$B:$C, 2, 0), )</f>
        <v>1801645227</v>
      </c>
      <c r="N285">
        <v>22</v>
      </c>
      <c r="O285">
        <v>2334.4</v>
      </c>
      <c r="P285" t="s">
        <v>203</v>
      </c>
      <c r="Q285" t="s">
        <v>19</v>
      </c>
      <c r="R285" t="s">
        <v>20</v>
      </c>
      <c r="S285" t="s">
        <v>332</v>
      </c>
    </row>
    <row r="286" spans="1:19" x14ac:dyDescent="0.3">
      <c r="A286" t="s">
        <v>14</v>
      </c>
      <c r="B286" t="s">
        <v>15</v>
      </c>
      <c r="C286" s="2">
        <v>45141</v>
      </c>
      <c r="D286" s="8">
        <v>20060000</v>
      </c>
      <c r="E286" s="8">
        <v>20060000</v>
      </c>
      <c r="F286" t="s">
        <v>369</v>
      </c>
      <c r="G286" t="s">
        <v>364</v>
      </c>
      <c r="H286" t="s">
        <v>175</v>
      </c>
      <c r="I286" t="s">
        <v>364</v>
      </c>
      <c r="J286" t="s">
        <v>1370</v>
      </c>
      <c r="K286">
        <f>_xlfn.IFNA(VLOOKUP(I286, Sheet2!$B:$C, 2, 0), )</f>
        <v>0</v>
      </c>
      <c r="L286" t="str">
        <f>_xlfn.IFNA(VLOOKUP(J286, Sheet2!$B:$C, 2, 0), )</f>
        <v>0304707023</v>
      </c>
      <c r="N286">
        <v>52000</v>
      </c>
      <c r="O286">
        <v>4277</v>
      </c>
      <c r="P286" t="s">
        <v>105</v>
      </c>
      <c r="Q286" t="s">
        <v>19</v>
      </c>
      <c r="R286" t="s">
        <v>20</v>
      </c>
      <c r="S286" t="s">
        <v>332</v>
      </c>
    </row>
    <row r="287" spans="1:19" x14ac:dyDescent="0.3">
      <c r="A287" t="s">
        <v>14</v>
      </c>
      <c r="B287" t="s">
        <v>15</v>
      </c>
      <c r="C287" s="2">
        <v>45139</v>
      </c>
      <c r="D287" s="8">
        <v>20060000</v>
      </c>
      <c r="E287" s="8">
        <v>20060000</v>
      </c>
      <c r="F287" t="s">
        <v>388</v>
      </c>
      <c r="G287" t="s">
        <v>532</v>
      </c>
      <c r="H287" t="s">
        <v>368</v>
      </c>
      <c r="I287" t="s">
        <v>532</v>
      </c>
      <c r="J287" t="s">
        <v>1393</v>
      </c>
      <c r="K287">
        <f>_xlfn.IFNA(VLOOKUP(I287, Sheet2!$B:$C, 2, 0), )</f>
        <v>0</v>
      </c>
      <c r="L287" t="str">
        <f>_xlfn.IFNA(VLOOKUP(J287, Sheet2!$B:$C, 2, 0), )</f>
        <v>1501136596</v>
      </c>
      <c r="N287">
        <v>8060</v>
      </c>
      <c r="O287">
        <v>642.1</v>
      </c>
      <c r="P287" t="s">
        <v>105</v>
      </c>
      <c r="Q287" t="s">
        <v>19</v>
      </c>
      <c r="R287" t="s">
        <v>20</v>
      </c>
      <c r="S287" t="s">
        <v>332</v>
      </c>
    </row>
    <row r="288" spans="1:19" x14ac:dyDescent="0.3">
      <c r="A288" t="s">
        <v>14</v>
      </c>
      <c r="B288" t="s">
        <v>15</v>
      </c>
      <c r="C288" s="2">
        <v>45139</v>
      </c>
      <c r="D288" s="8">
        <v>20060000</v>
      </c>
      <c r="E288" s="8">
        <v>20060000</v>
      </c>
      <c r="F288" t="s">
        <v>388</v>
      </c>
      <c r="G288" t="s">
        <v>532</v>
      </c>
      <c r="H288" t="s">
        <v>368</v>
      </c>
      <c r="I288" t="s">
        <v>532</v>
      </c>
      <c r="J288" t="s">
        <v>1393</v>
      </c>
      <c r="K288">
        <f>_xlfn.IFNA(VLOOKUP(I288, Sheet2!$B:$C, 2, 0), )</f>
        <v>0</v>
      </c>
      <c r="L288" t="str">
        <f>_xlfn.IFNA(VLOOKUP(J288, Sheet2!$B:$C, 2, 0), )</f>
        <v>1501136596</v>
      </c>
      <c r="N288">
        <v>22520</v>
      </c>
      <c r="O288">
        <v>2053.4</v>
      </c>
      <c r="P288" t="s">
        <v>105</v>
      </c>
      <c r="Q288" t="s">
        <v>19</v>
      </c>
      <c r="R288" t="s">
        <v>20</v>
      </c>
      <c r="S288" t="s">
        <v>332</v>
      </c>
    </row>
    <row r="289" spans="1:19" x14ac:dyDescent="0.3">
      <c r="A289" t="s">
        <v>14</v>
      </c>
      <c r="B289" t="s">
        <v>15</v>
      </c>
      <c r="C289" s="2">
        <v>45139</v>
      </c>
      <c r="D289" s="8">
        <v>20060000</v>
      </c>
      <c r="E289" s="8">
        <v>20060000</v>
      </c>
      <c r="F289" t="s">
        <v>388</v>
      </c>
      <c r="G289" t="s">
        <v>532</v>
      </c>
      <c r="H289" t="s">
        <v>368</v>
      </c>
      <c r="I289" t="s">
        <v>532</v>
      </c>
      <c r="J289" t="s">
        <v>1393</v>
      </c>
      <c r="K289">
        <f>_xlfn.IFNA(VLOOKUP(I289, Sheet2!$B:$C, 2, 0), )</f>
        <v>0</v>
      </c>
      <c r="L289" t="str">
        <f>_xlfn.IFNA(VLOOKUP(J289, Sheet2!$B:$C, 2, 0), )</f>
        <v>1501136596</v>
      </c>
      <c r="N289">
        <v>23420</v>
      </c>
      <c r="O289">
        <v>2284</v>
      </c>
      <c r="P289" t="s">
        <v>105</v>
      </c>
      <c r="Q289" t="s">
        <v>19</v>
      </c>
      <c r="R289" t="s">
        <v>20</v>
      </c>
      <c r="S289" t="s">
        <v>332</v>
      </c>
    </row>
    <row r="290" spans="1:19" x14ac:dyDescent="0.3">
      <c r="A290" t="s">
        <v>14</v>
      </c>
      <c r="B290" t="s">
        <v>15</v>
      </c>
      <c r="C290" s="2">
        <v>45136</v>
      </c>
      <c r="D290" s="8">
        <v>20060000</v>
      </c>
      <c r="E290" s="8">
        <v>20060000</v>
      </c>
      <c r="F290" t="s">
        <v>369</v>
      </c>
      <c r="G290" t="s">
        <v>563</v>
      </c>
      <c r="H290" t="s">
        <v>175</v>
      </c>
      <c r="I290" t="s">
        <v>563</v>
      </c>
      <c r="J290" t="s">
        <v>1370</v>
      </c>
      <c r="K290">
        <f>_xlfn.IFNA(VLOOKUP(I290, Sheet2!$B:$C, 2, 0), )</f>
        <v>0</v>
      </c>
      <c r="L290" t="str">
        <f>_xlfn.IFNA(VLOOKUP(J290, Sheet2!$B:$C, 2, 0), )</f>
        <v>0304707023</v>
      </c>
      <c r="M290">
        <v>0</v>
      </c>
      <c r="N290">
        <v>26000</v>
      </c>
      <c r="O290">
        <v>2135.8000000000002</v>
      </c>
      <c r="P290" t="s">
        <v>105</v>
      </c>
      <c r="Q290" t="s">
        <v>19</v>
      </c>
      <c r="R290" t="s">
        <v>20</v>
      </c>
      <c r="S290" t="s">
        <v>702</v>
      </c>
    </row>
    <row r="291" spans="1:19" x14ac:dyDescent="0.3">
      <c r="A291" t="s">
        <v>14</v>
      </c>
      <c r="B291" t="s">
        <v>15</v>
      </c>
      <c r="C291" s="2">
        <v>45135</v>
      </c>
      <c r="D291" s="8">
        <v>20060000</v>
      </c>
      <c r="E291" s="8">
        <v>20060000</v>
      </c>
      <c r="F291" t="s">
        <v>369</v>
      </c>
      <c r="G291" t="s">
        <v>364</v>
      </c>
      <c r="H291" t="s">
        <v>175</v>
      </c>
      <c r="I291" t="s">
        <v>364</v>
      </c>
      <c r="J291" t="s">
        <v>1370</v>
      </c>
      <c r="K291">
        <f>_xlfn.IFNA(VLOOKUP(I291, Sheet2!$B:$C, 2, 0), )</f>
        <v>0</v>
      </c>
      <c r="L291" t="str">
        <f>_xlfn.IFNA(VLOOKUP(J291, Sheet2!$B:$C, 2, 0), )</f>
        <v>0304707023</v>
      </c>
      <c r="M291">
        <v>0</v>
      </c>
      <c r="N291">
        <v>26000</v>
      </c>
      <c r="O291">
        <v>2135.8000000000002</v>
      </c>
      <c r="P291" t="s">
        <v>105</v>
      </c>
      <c r="Q291" t="s">
        <v>19</v>
      </c>
      <c r="R291" t="s">
        <v>20</v>
      </c>
      <c r="S291" t="s">
        <v>702</v>
      </c>
    </row>
    <row r="292" spans="1:19" x14ac:dyDescent="0.3">
      <c r="A292" t="s">
        <v>14</v>
      </c>
      <c r="B292" t="s">
        <v>15</v>
      </c>
      <c r="C292" s="2">
        <v>45306</v>
      </c>
      <c r="D292" s="8">
        <v>20060000</v>
      </c>
      <c r="E292" s="8">
        <v>20060000</v>
      </c>
      <c r="F292" t="s">
        <v>707</v>
      </c>
      <c r="G292" t="s">
        <v>159</v>
      </c>
      <c r="H292" t="s">
        <v>160</v>
      </c>
      <c r="I292" t="s">
        <v>159</v>
      </c>
      <c r="J292" t="s">
        <v>1366</v>
      </c>
      <c r="K292">
        <f>_xlfn.IFNA(VLOOKUP(I292, Sheet2!$B:$C, 2, 0), )</f>
        <v>0</v>
      </c>
      <c r="L292" t="str">
        <f>_xlfn.IFNA(VLOOKUP(J292, Sheet2!$B:$C, 2, 0), )</f>
        <v>3603407457</v>
      </c>
      <c r="N292">
        <v>7000</v>
      </c>
      <c r="O292">
        <v>1241</v>
      </c>
      <c r="P292" t="s">
        <v>19</v>
      </c>
      <c r="Q292" t="s">
        <v>19</v>
      </c>
      <c r="R292" t="s">
        <v>20</v>
      </c>
      <c r="S292" t="s">
        <v>199</v>
      </c>
    </row>
    <row r="293" spans="1:19" x14ac:dyDescent="0.3">
      <c r="A293" t="s">
        <v>14</v>
      </c>
      <c r="B293" t="s">
        <v>15</v>
      </c>
      <c r="C293" s="2">
        <v>45135</v>
      </c>
      <c r="D293" s="8">
        <v>20060000</v>
      </c>
      <c r="E293" s="8">
        <v>20060000</v>
      </c>
      <c r="F293" t="s">
        <v>678</v>
      </c>
      <c r="G293" t="s">
        <v>17</v>
      </c>
      <c r="H293" t="s">
        <v>18</v>
      </c>
      <c r="I293" t="s">
        <v>17</v>
      </c>
      <c r="J293" t="s">
        <v>1345</v>
      </c>
      <c r="K293">
        <f>_xlfn.IFNA(VLOOKUP(I293, Sheet2!$B:$C, 2, 0), )</f>
        <v>0</v>
      </c>
      <c r="L293" t="str">
        <f>_xlfn.IFNA(VLOOKUP(J293, Sheet2!$B:$C, 2, 0), )</f>
        <v>1801645227</v>
      </c>
      <c r="M293">
        <v>0</v>
      </c>
      <c r="N293">
        <v>21705.599999999999</v>
      </c>
      <c r="O293">
        <v>2669.4</v>
      </c>
      <c r="P293" t="s">
        <v>203</v>
      </c>
      <c r="Q293" t="s">
        <v>19</v>
      </c>
      <c r="R293" t="s">
        <v>20</v>
      </c>
      <c r="S293" t="s">
        <v>702</v>
      </c>
    </row>
    <row r="294" spans="1:19" x14ac:dyDescent="0.3">
      <c r="A294" t="s">
        <v>14</v>
      </c>
      <c r="B294" t="s">
        <v>15</v>
      </c>
      <c r="C294" s="2">
        <v>45304</v>
      </c>
      <c r="D294" s="8">
        <v>20060000</v>
      </c>
      <c r="E294" s="8">
        <v>20060000</v>
      </c>
      <c r="F294" t="s">
        <v>709</v>
      </c>
      <c r="G294" t="s">
        <v>710</v>
      </c>
      <c r="H294" t="s">
        <v>227</v>
      </c>
      <c r="I294" t="s">
        <v>710</v>
      </c>
      <c r="J294" t="s">
        <v>1375</v>
      </c>
      <c r="K294">
        <f>_xlfn.IFNA(VLOOKUP(I294, Sheet2!$B:$C, 2, 0), )</f>
        <v>0</v>
      </c>
      <c r="L294" t="str">
        <f>_xlfn.IFNA(VLOOKUP(J294, Sheet2!$B:$C, 2, 0), )</f>
        <v>0313226608</v>
      </c>
      <c r="N294">
        <v>5</v>
      </c>
      <c r="O294">
        <v>0.1</v>
      </c>
      <c r="P294" t="s">
        <v>228</v>
      </c>
      <c r="Q294" t="s">
        <v>19</v>
      </c>
      <c r="R294" t="s">
        <v>20</v>
      </c>
      <c r="S294" t="s">
        <v>199</v>
      </c>
    </row>
    <row r="295" spans="1:19" x14ac:dyDescent="0.3">
      <c r="A295" t="s">
        <v>14</v>
      </c>
      <c r="B295" t="s">
        <v>15</v>
      </c>
      <c r="C295" s="2">
        <v>45132</v>
      </c>
      <c r="D295" s="8">
        <v>20060000</v>
      </c>
      <c r="E295" s="8">
        <v>20060000</v>
      </c>
      <c r="F295" t="s">
        <v>388</v>
      </c>
      <c r="G295" t="s">
        <v>532</v>
      </c>
      <c r="H295" t="s">
        <v>368</v>
      </c>
      <c r="I295" t="s">
        <v>532</v>
      </c>
      <c r="J295" t="s">
        <v>1393</v>
      </c>
      <c r="K295">
        <f>_xlfn.IFNA(VLOOKUP(I295, Sheet2!$B:$C, 2, 0), )</f>
        <v>0</v>
      </c>
      <c r="L295" t="str">
        <f>_xlfn.IFNA(VLOOKUP(J295, Sheet2!$B:$C, 2, 0), )</f>
        <v>1501136596</v>
      </c>
      <c r="M295">
        <v>0</v>
      </c>
      <c r="N295">
        <v>54000</v>
      </c>
      <c r="O295">
        <v>5259.6</v>
      </c>
      <c r="P295" t="s">
        <v>105</v>
      </c>
      <c r="Q295" t="s">
        <v>19</v>
      </c>
      <c r="R295" t="s">
        <v>20</v>
      </c>
      <c r="S295" t="s">
        <v>702</v>
      </c>
    </row>
    <row r="296" spans="1:19" x14ac:dyDescent="0.3">
      <c r="A296" t="s">
        <v>14</v>
      </c>
      <c r="B296" t="s">
        <v>15</v>
      </c>
      <c r="C296" s="2">
        <v>45128</v>
      </c>
      <c r="D296" s="8">
        <v>20060000</v>
      </c>
      <c r="E296" s="8">
        <v>20060000</v>
      </c>
      <c r="F296" t="s">
        <v>369</v>
      </c>
      <c r="G296" t="s">
        <v>364</v>
      </c>
      <c r="H296" t="s">
        <v>175</v>
      </c>
      <c r="I296" t="s">
        <v>364</v>
      </c>
      <c r="J296" t="s">
        <v>1370</v>
      </c>
      <c r="K296">
        <f>_xlfn.IFNA(VLOOKUP(I296, Sheet2!$B:$C, 2, 0), )</f>
        <v>0</v>
      </c>
      <c r="L296" t="str">
        <f>_xlfn.IFNA(VLOOKUP(J296, Sheet2!$B:$C, 2, 0), )</f>
        <v>0304707023</v>
      </c>
      <c r="M296">
        <v>0</v>
      </c>
      <c r="N296">
        <v>52000</v>
      </c>
      <c r="O296">
        <v>4272.3999999999996</v>
      </c>
      <c r="P296" t="s">
        <v>105</v>
      </c>
      <c r="Q296" t="s">
        <v>19</v>
      </c>
      <c r="R296" t="s">
        <v>20</v>
      </c>
      <c r="S296" t="s">
        <v>702</v>
      </c>
    </row>
    <row r="297" spans="1:19" x14ac:dyDescent="0.3">
      <c r="A297" t="s">
        <v>14</v>
      </c>
      <c r="B297" t="s">
        <v>15</v>
      </c>
      <c r="C297" s="2">
        <v>45125</v>
      </c>
      <c r="D297" s="8">
        <v>20060000</v>
      </c>
      <c r="E297" s="8">
        <v>20060000</v>
      </c>
      <c r="F297" t="s">
        <v>515</v>
      </c>
      <c r="G297" t="s">
        <v>532</v>
      </c>
      <c r="H297" t="s">
        <v>368</v>
      </c>
      <c r="I297" t="s">
        <v>532</v>
      </c>
      <c r="J297" t="s">
        <v>1393</v>
      </c>
      <c r="K297">
        <f>_xlfn.IFNA(VLOOKUP(I297, Sheet2!$B:$C, 2, 0), )</f>
        <v>0</v>
      </c>
      <c r="L297" t="str">
        <f>_xlfn.IFNA(VLOOKUP(J297, Sheet2!$B:$C, 2, 0), )</f>
        <v>1501136596</v>
      </c>
      <c r="M297">
        <v>0</v>
      </c>
      <c r="N297">
        <v>27000</v>
      </c>
      <c r="O297">
        <v>2630.4</v>
      </c>
      <c r="P297" t="s">
        <v>105</v>
      </c>
      <c r="Q297" t="s">
        <v>19</v>
      </c>
      <c r="R297" t="s">
        <v>20</v>
      </c>
      <c r="S297" t="s">
        <v>702</v>
      </c>
    </row>
    <row r="298" spans="1:19" x14ac:dyDescent="0.3">
      <c r="A298" t="s">
        <v>14</v>
      </c>
      <c r="B298" t="s">
        <v>15</v>
      </c>
      <c r="C298" s="2">
        <v>45125</v>
      </c>
      <c r="D298" s="8">
        <v>20060000</v>
      </c>
      <c r="E298" s="8">
        <v>20060000</v>
      </c>
      <c r="F298" t="s">
        <v>388</v>
      </c>
      <c r="G298" t="s">
        <v>532</v>
      </c>
      <c r="H298" t="s">
        <v>368</v>
      </c>
      <c r="I298" t="s">
        <v>532</v>
      </c>
      <c r="J298" t="s">
        <v>1393</v>
      </c>
      <c r="K298">
        <f>_xlfn.IFNA(VLOOKUP(I298, Sheet2!$B:$C, 2, 0), )</f>
        <v>0</v>
      </c>
      <c r="L298" t="str">
        <f>_xlfn.IFNA(VLOOKUP(J298, Sheet2!$B:$C, 2, 0), )</f>
        <v>1501136596</v>
      </c>
      <c r="M298">
        <v>0</v>
      </c>
      <c r="N298">
        <v>28000</v>
      </c>
      <c r="O298">
        <v>2550.3000000000002</v>
      </c>
      <c r="P298" t="s">
        <v>105</v>
      </c>
      <c r="Q298" t="s">
        <v>19</v>
      </c>
      <c r="R298" t="s">
        <v>20</v>
      </c>
      <c r="S298" t="s">
        <v>702</v>
      </c>
    </row>
    <row r="299" spans="1:19" x14ac:dyDescent="0.3">
      <c r="A299" t="s">
        <v>14</v>
      </c>
      <c r="B299" t="s">
        <v>15</v>
      </c>
      <c r="C299" s="2">
        <v>45300</v>
      </c>
      <c r="D299" s="8">
        <v>20060000</v>
      </c>
      <c r="E299" s="8">
        <v>20060000</v>
      </c>
      <c r="F299" t="s">
        <v>742</v>
      </c>
      <c r="G299" t="s">
        <v>743</v>
      </c>
      <c r="H299" t="s">
        <v>744</v>
      </c>
      <c r="I299" t="s">
        <v>743</v>
      </c>
      <c r="J299" t="s">
        <v>1425</v>
      </c>
      <c r="K299">
        <f>_xlfn.IFNA(VLOOKUP(I299, Sheet2!$B:$C, 2, 0), )</f>
        <v>0</v>
      </c>
      <c r="L299" t="str">
        <f>_xlfn.IFNA(VLOOKUP(J299, Sheet2!$B:$C, 2, 0), )</f>
        <v>1101858815</v>
      </c>
      <c r="N299">
        <v>2700</v>
      </c>
      <c r="O299">
        <v>452.4</v>
      </c>
      <c r="P299" t="s">
        <v>19</v>
      </c>
      <c r="Q299" t="s">
        <v>19</v>
      </c>
      <c r="R299" t="s">
        <v>20</v>
      </c>
      <c r="S299" t="s">
        <v>199</v>
      </c>
    </row>
    <row r="300" spans="1:19" x14ac:dyDescent="0.3">
      <c r="A300" t="s">
        <v>14</v>
      </c>
      <c r="B300" t="s">
        <v>15</v>
      </c>
      <c r="C300" s="2">
        <v>45296</v>
      </c>
      <c r="D300" s="8">
        <v>20060000</v>
      </c>
      <c r="E300" s="8">
        <v>20060000</v>
      </c>
      <c r="F300" t="s">
        <v>752</v>
      </c>
      <c r="G300" t="s">
        <v>128</v>
      </c>
      <c r="H300" t="s">
        <v>129</v>
      </c>
      <c r="I300" t="s">
        <v>128</v>
      </c>
      <c r="J300" t="s">
        <v>1363</v>
      </c>
      <c r="K300">
        <f>_xlfn.IFNA(VLOOKUP(I300, Sheet2!$B:$C, 2, 0), )</f>
        <v>0</v>
      </c>
      <c r="L300" t="str">
        <f>_xlfn.IFNA(VLOOKUP(J300, Sheet2!$B:$C, 2, 0), )</f>
        <v>1101929551</v>
      </c>
      <c r="N300">
        <v>200</v>
      </c>
      <c r="O300">
        <v>37.4</v>
      </c>
      <c r="P300" t="s">
        <v>49</v>
      </c>
      <c r="Q300" t="s">
        <v>19</v>
      </c>
      <c r="R300" t="s">
        <v>20</v>
      </c>
      <c r="S300" t="s">
        <v>199</v>
      </c>
    </row>
    <row r="301" spans="1:19" x14ac:dyDescent="0.3">
      <c r="A301" t="s">
        <v>14</v>
      </c>
      <c r="B301" t="s">
        <v>15</v>
      </c>
      <c r="C301" s="2">
        <v>45294</v>
      </c>
      <c r="D301" s="8">
        <v>20060000</v>
      </c>
      <c r="E301" s="8">
        <v>20060000</v>
      </c>
      <c r="F301" t="s">
        <v>760</v>
      </c>
      <c r="G301" t="s">
        <v>761</v>
      </c>
      <c r="H301" t="s">
        <v>762</v>
      </c>
      <c r="I301" t="s">
        <v>761</v>
      </c>
      <c r="J301" t="s">
        <v>1426</v>
      </c>
      <c r="K301">
        <f>_xlfn.IFNA(VLOOKUP(I301, Sheet2!$B:$C, 2, 0), )</f>
        <v>0</v>
      </c>
      <c r="L301" t="str">
        <f>_xlfn.IFNA(VLOOKUP(J301, Sheet2!$B:$C, 2, 0), )</f>
        <v>0107821792</v>
      </c>
      <c r="N301">
        <v>12000</v>
      </c>
      <c r="O301">
        <v>490.8</v>
      </c>
      <c r="P301" t="s">
        <v>49</v>
      </c>
      <c r="Q301" t="s">
        <v>19</v>
      </c>
      <c r="R301" t="s">
        <v>20</v>
      </c>
      <c r="S301" t="s">
        <v>199</v>
      </c>
    </row>
    <row r="302" spans="1:19" x14ac:dyDescent="0.3">
      <c r="A302" t="s">
        <v>14</v>
      </c>
      <c r="B302" t="s">
        <v>15</v>
      </c>
      <c r="C302" s="2">
        <v>45286</v>
      </c>
      <c r="D302" s="8">
        <v>20060000</v>
      </c>
      <c r="E302" s="8">
        <v>20060000</v>
      </c>
      <c r="F302" t="s">
        <v>779</v>
      </c>
      <c r="G302" t="s">
        <v>780</v>
      </c>
      <c r="H302" t="s">
        <v>18</v>
      </c>
      <c r="I302" t="s">
        <v>780</v>
      </c>
      <c r="J302" t="s">
        <v>1345</v>
      </c>
      <c r="K302">
        <f>_xlfn.IFNA(VLOOKUP(I302, Sheet2!$B:$C, 2, 0), )</f>
        <v>0</v>
      </c>
      <c r="L302" t="str">
        <f>_xlfn.IFNA(VLOOKUP(J302, Sheet2!$B:$C, 2, 0), )</f>
        <v>1801645227</v>
      </c>
      <c r="N302">
        <v>2000</v>
      </c>
      <c r="O302">
        <v>268.2</v>
      </c>
      <c r="P302" t="s">
        <v>49</v>
      </c>
      <c r="Q302" t="s">
        <v>19</v>
      </c>
      <c r="R302" t="s">
        <v>20</v>
      </c>
      <c r="S302" t="s">
        <v>216</v>
      </c>
    </row>
    <row r="303" spans="1:19" x14ac:dyDescent="0.3">
      <c r="A303" t="s">
        <v>14</v>
      </c>
      <c r="B303" t="s">
        <v>15</v>
      </c>
      <c r="C303" s="2">
        <v>45279</v>
      </c>
      <c r="D303" s="8">
        <v>20060000</v>
      </c>
      <c r="E303" s="8">
        <v>20060000</v>
      </c>
      <c r="F303" t="s">
        <v>802</v>
      </c>
      <c r="G303" t="s">
        <v>803</v>
      </c>
      <c r="H303" t="s">
        <v>804</v>
      </c>
      <c r="I303" t="s">
        <v>803</v>
      </c>
      <c r="J303" t="s">
        <v>1428</v>
      </c>
      <c r="K303">
        <f>_xlfn.IFNA(VLOOKUP(I303, Sheet2!$B:$C, 2, 0), )</f>
        <v>0</v>
      </c>
      <c r="L303" t="str">
        <f>_xlfn.IFNA(VLOOKUP(J303, Sheet2!$B:$C, 2, 0), )</f>
        <v>3502130456</v>
      </c>
      <c r="N303">
        <v>3500</v>
      </c>
      <c r="O303">
        <v>531</v>
      </c>
      <c r="P303" t="s">
        <v>19</v>
      </c>
      <c r="Q303" t="s">
        <v>19</v>
      </c>
      <c r="R303" t="s">
        <v>20</v>
      </c>
      <c r="S303" t="s">
        <v>216</v>
      </c>
    </row>
    <row r="304" spans="1:19" x14ac:dyDescent="0.3">
      <c r="A304" t="s">
        <v>14</v>
      </c>
      <c r="B304" t="s">
        <v>15</v>
      </c>
      <c r="C304" s="2">
        <v>45279</v>
      </c>
      <c r="D304" s="8">
        <v>20060000</v>
      </c>
      <c r="E304" s="8">
        <v>20060000</v>
      </c>
      <c r="F304" t="s">
        <v>805</v>
      </c>
      <c r="G304" t="s">
        <v>806</v>
      </c>
      <c r="H304" t="s">
        <v>807</v>
      </c>
      <c r="I304" t="s">
        <v>806</v>
      </c>
      <c r="J304" t="s">
        <v>1429</v>
      </c>
      <c r="K304">
        <f>_xlfn.IFNA(VLOOKUP(I304, Sheet2!$B:$C, 2, 0), )</f>
        <v>0</v>
      </c>
      <c r="L304" t="str">
        <f>_xlfn.IFNA(VLOOKUP(J304, Sheet2!$B:$C, 2, 0), )</f>
        <v>0301056158</v>
      </c>
      <c r="N304">
        <v>480</v>
      </c>
      <c r="O304">
        <v>20.8</v>
      </c>
      <c r="P304" t="s">
        <v>359</v>
      </c>
      <c r="Q304" t="s">
        <v>19</v>
      </c>
      <c r="R304" t="s">
        <v>20</v>
      </c>
      <c r="S304" t="s">
        <v>216</v>
      </c>
    </row>
    <row r="305" spans="1:19" x14ac:dyDescent="0.3">
      <c r="A305" t="s">
        <v>14</v>
      </c>
      <c r="B305" t="s">
        <v>15</v>
      </c>
      <c r="C305" s="2">
        <v>45278</v>
      </c>
      <c r="D305" s="8">
        <v>20060000</v>
      </c>
      <c r="E305" s="8">
        <v>20060000</v>
      </c>
      <c r="F305" t="s">
        <v>813</v>
      </c>
      <c r="G305" t="s">
        <v>607</v>
      </c>
      <c r="H305" t="s">
        <v>129</v>
      </c>
      <c r="I305" t="s">
        <v>607</v>
      </c>
      <c r="J305" t="s">
        <v>1363</v>
      </c>
      <c r="K305">
        <f>_xlfn.IFNA(VLOOKUP(I305, Sheet2!$B:$C, 2, 0), )</f>
        <v>0</v>
      </c>
      <c r="L305" t="str">
        <f>_xlfn.IFNA(VLOOKUP(J305, Sheet2!$B:$C, 2, 0), )</f>
        <v>1101929551</v>
      </c>
      <c r="N305">
        <v>30000</v>
      </c>
      <c r="O305">
        <v>1714.8</v>
      </c>
      <c r="P305" t="s">
        <v>105</v>
      </c>
      <c r="Q305" t="s">
        <v>19</v>
      </c>
      <c r="R305" t="s">
        <v>20</v>
      </c>
      <c r="S305" t="s">
        <v>216</v>
      </c>
    </row>
    <row r="306" spans="1:19" x14ac:dyDescent="0.3">
      <c r="A306" t="s">
        <v>14</v>
      </c>
      <c r="B306" t="s">
        <v>15</v>
      </c>
      <c r="C306" s="2">
        <v>45275</v>
      </c>
      <c r="D306" s="8">
        <v>20060000</v>
      </c>
      <c r="E306" s="8">
        <v>20060000</v>
      </c>
      <c r="F306" t="s">
        <v>814</v>
      </c>
      <c r="G306" t="s">
        <v>815</v>
      </c>
      <c r="H306" t="s">
        <v>816</v>
      </c>
      <c r="I306" t="s">
        <v>815</v>
      </c>
      <c r="J306" t="s">
        <v>1430</v>
      </c>
      <c r="K306">
        <f>_xlfn.IFNA(VLOOKUP(I306, Sheet2!$B:$C, 2, 0), )</f>
        <v>0</v>
      </c>
      <c r="L306" t="str">
        <f>_xlfn.IFNA(VLOOKUP(J306, Sheet2!$B:$C, 2, 0), )</f>
        <v>1201611681</v>
      </c>
      <c r="N306">
        <v>18000</v>
      </c>
      <c r="O306">
        <v>2159.4</v>
      </c>
      <c r="P306" t="s">
        <v>25</v>
      </c>
      <c r="Q306" t="s">
        <v>19</v>
      </c>
      <c r="R306" t="s">
        <v>20</v>
      </c>
      <c r="S306" t="s">
        <v>216</v>
      </c>
    </row>
    <row r="307" spans="1:19" x14ac:dyDescent="0.3">
      <c r="A307" t="s">
        <v>14</v>
      </c>
      <c r="B307" t="s">
        <v>15</v>
      </c>
      <c r="C307" s="2">
        <v>45275</v>
      </c>
      <c r="D307" s="8">
        <v>20060000</v>
      </c>
      <c r="E307" s="8">
        <v>20060000</v>
      </c>
      <c r="F307" t="s">
        <v>818</v>
      </c>
      <c r="G307" t="s">
        <v>583</v>
      </c>
      <c r="H307" t="s">
        <v>502</v>
      </c>
      <c r="I307" t="s">
        <v>583</v>
      </c>
      <c r="J307" t="s">
        <v>1411</v>
      </c>
      <c r="K307">
        <f>_xlfn.IFNA(VLOOKUP(I307, Sheet2!$B:$C, 2, 0), )</f>
        <v>0</v>
      </c>
      <c r="L307" t="str">
        <f>_xlfn.IFNA(VLOOKUP(J307, Sheet2!$B:$C, 2, 0), )</f>
        <v>0313756193</v>
      </c>
      <c r="N307">
        <v>1680</v>
      </c>
      <c r="O307">
        <v>75.7</v>
      </c>
      <c r="P307" t="s">
        <v>53</v>
      </c>
      <c r="Q307" t="s">
        <v>19</v>
      </c>
      <c r="R307" t="s">
        <v>20</v>
      </c>
      <c r="S307" t="s">
        <v>216</v>
      </c>
    </row>
    <row r="308" spans="1:19" x14ac:dyDescent="0.3">
      <c r="A308" t="s">
        <v>14</v>
      </c>
      <c r="B308" t="s">
        <v>15</v>
      </c>
      <c r="C308" s="2">
        <v>45267</v>
      </c>
      <c r="D308" s="8">
        <v>20060000</v>
      </c>
      <c r="E308" s="8">
        <v>20060000</v>
      </c>
      <c r="F308" t="s">
        <v>848</v>
      </c>
      <c r="G308" t="s">
        <v>128</v>
      </c>
      <c r="H308" t="s">
        <v>129</v>
      </c>
      <c r="I308" t="s">
        <v>128</v>
      </c>
      <c r="J308" t="s">
        <v>1363</v>
      </c>
      <c r="K308">
        <f>_xlfn.IFNA(VLOOKUP(I308, Sheet2!$B:$C, 2, 0), )</f>
        <v>0</v>
      </c>
      <c r="L308" t="str">
        <f>_xlfn.IFNA(VLOOKUP(J308, Sheet2!$B:$C, 2, 0), )</f>
        <v>1101929551</v>
      </c>
      <c r="N308">
        <v>100</v>
      </c>
      <c r="O308">
        <v>17.5</v>
      </c>
      <c r="P308" t="s">
        <v>49</v>
      </c>
      <c r="Q308" t="s">
        <v>19</v>
      </c>
      <c r="R308" t="s">
        <v>20</v>
      </c>
      <c r="S308" t="s">
        <v>216</v>
      </c>
    </row>
    <row r="309" spans="1:19" x14ac:dyDescent="0.3">
      <c r="A309" t="s">
        <v>14</v>
      </c>
      <c r="B309" t="s">
        <v>15</v>
      </c>
      <c r="C309" s="2">
        <v>45258</v>
      </c>
      <c r="D309" s="8">
        <v>20060000</v>
      </c>
      <c r="E309" s="8">
        <v>20060000</v>
      </c>
      <c r="F309" t="s">
        <v>869</v>
      </c>
      <c r="G309" t="s">
        <v>607</v>
      </c>
      <c r="H309" t="s">
        <v>129</v>
      </c>
      <c r="I309" t="s">
        <v>607</v>
      </c>
      <c r="J309" t="s">
        <v>1363</v>
      </c>
      <c r="K309">
        <f>_xlfn.IFNA(VLOOKUP(I309, Sheet2!$B:$C, 2, 0), )</f>
        <v>0</v>
      </c>
      <c r="L309" t="str">
        <f>_xlfn.IFNA(VLOOKUP(J309, Sheet2!$B:$C, 2, 0), )</f>
        <v>1101929551</v>
      </c>
      <c r="N309">
        <v>30240</v>
      </c>
      <c r="O309">
        <v>1723.8</v>
      </c>
      <c r="P309" t="s">
        <v>105</v>
      </c>
      <c r="Q309" t="s">
        <v>19</v>
      </c>
      <c r="R309" t="s">
        <v>20</v>
      </c>
      <c r="S309" t="s">
        <v>224</v>
      </c>
    </row>
    <row r="310" spans="1:19" x14ac:dyDescent="0.3">
      <c r="A310" t="s">
        <v>14</v>
      </c>
      <c r="B310" t="s">
        <v>15</v>
      </c>
      <c r="C310" s="2">
        <v>45247</v>
      </c>
      <c r="D310" s="8">
        <v>20060000</v>
      </c>
      <c r="E310" s="8">
        <v>20060000</v>
      </c>
      <c r="F310" t="s">
        <v>906</v>
      </c>
      <c r="G310" t="s">
        <v>907</v>
      </c>
      <c r="H310" t="s">
        <v>908</v>
      </c>
      <c r="I310" t="s">
        <v>907</v>
      </c>
      <c r="J310" t="s">
        <v>1435</v>
      </c>
      <c r="K310">
        <f>_xlfn.IFNA(VLOOKUP(I310, Sheet2!$B:$C, 2, 0), )</f>
        <v>0</v>
      </c>
      <c r="L310" t="str">
        <f>_xlfn.IFNA(VLOOKUP(J310, Sheet2!$B:$C, 2, 0), )</f>
        <v>0314605285</v>
      </c>
      <c r="N310">
        <v>14</v>
      </c>
      <c r="O310">
        <v>34.5</v>
      </c>
      <c r="P310" t="s">
        <v>359</v>
      </c>
      <c r="Q310" t="s">
        <v>19</v>
      </c>
      <c r="R310" t="s">
        <v>20</v>
      </c>
      <c r="S310" t="s">
        <v>224</v>
      </c>
    </row>
    <row r="311" spans="1:19" x14ac:dyDescent="0.3">
      <c r="A311" t="s">
        <v>14</v>
      </c>
      <c r="B311" t="s">
        <v>15</v>
      </c>
      <c r="C311" s="2">
        <v>45247</v>
      </c>
      <c r="D311" s="8">
        <v>20060000</v>
      </c>
      <c r="E311" s="8">
        <v>20060000</v>
      </c>
      <c r="F311" t="s">
        <v>911</v>
      </c>
      <c r="G311" t="s">
        <v>761</v>
      </c>
      <c r="H311" t="s">
        <v>762</v>
      </c>
      <c r="I311" t="s">
        <v>761</v>
      </c>
      <c r="J311" t="s">
        <v>1426</v>
      </c>
      <c r="K311">
        <f>_xlfn.IFNA(VLOOKUP(I311, Sheet2!$B:$C, 2, 0), )</f>
        <v>0</v>
      </c>
      <c r="L311" t="str">
        <f>_xlfn.IFNA(VLOOKUP(J311, Sheet2!$B:$C, 2, 0), )</f>
        <v>0107821792</v>
      </c>
      <c r="N311">
        <v>2000</v>
      </c>
      <c r="O311">
        <v>82.2</v>
      </c>
      <c r="P311" t="s">
        <v>49</v>
      </c>
      <c r="Q311" t="s">
        <v>19</v>
      </c>
      <c r="R311" t="s">
        <v>20</v>
      </c>
      <c r="S311" t="s">
        <v>224</v>
      </c>
    </row>
    <row r="312" spans="1:19" x14ac:dyDescent="0.3">
      <c r="A312" t="s">
        <v>14</v>
      </c>
      <c r="B312" t="s">
        <v>15</v>
      </c>
      <c r="C312" s="2">
        <v>45245</v>
      </c>
      <c r="D312" s="8">
        <v>20060000</v>
      </c>
      <c r="E312" s="8">
        <v>20060000</v>
      </c>
      <c r="F312" t="s">
        <v>913</v>
      </c>
      <c r="G312" t="s">
        <v>914</v>
      </c>
      <c r="H312" t="s">
        <v>744</v>
      </c>
      <c r="I312" t="s">
        <v>914</v>
      </c>
      <c r="J312" t="s">
        <v>1425</v>
      </c>
      <c r="K312">
        <f>_xlfn.IFNA(VLOOKUP(I312, Sheet2!$B:$C, 2, 0), )</f>
        <v>0</v>
      </c>
      <c r="L312" t="str">
        <f>_xlfn.IFNA(VLOOKUP(J312, Sheet2!$B:$C, 2, 0), )</f>
        <v>1101858815</v>
      </c>
      <c r="N312">
        <v>4000</v>
      </c>
      <c r="O312">
        <v>518.6</v>
      </c>
      <c r="P312" t="s">
        <v>32</v>
      </c>
      <c r="Q312" t="s">
        <v>19</v>
      </c>
      <c r="R312" t="s">
        <v>20</v>
      </c>
      <c r="S312" t="s">
        <v>224</v>
      </c>
    </row>
    <row r="313" spans="1:19" x14ac:dyDescent="0.3">
      <c r="A313" t="s">
        <v>14</v>
      </c>
      <c r="B313" t="s">
        <v>15</v>
      </c>
      <c r="C313" s="2">
        <v>45230</v>
      </c>
      <c r="D313" s="8">
        <v>20060000</v>
      </c>
      <c r="E313" s="8">
        <v>20060000</v>
      </c>
      <c r="F313" t="s">
        <v>943</v>
      </c>
      <c r="G313" t="s">
        <v>944</v>
      </c>
      <c r="H313" t="s">
        <v>175</v>
      </c>
      <c r="I313" t="s">
        <v>944</v>
      </c>
      <c r="J313" t="s">
        <v>1370</v>
      </c>
      <c r="K313">
        <f>_xlfn.IFNA(VLOOKUP(I313, Sheet2!$B:$C, 2, 0), )</f>
        <v>0</v>
      </c>
      <c r="L313" t="str">
        <f>_xlfn.IFNA(VLOOKUP(J313, Sheet2!$B:$C, 2, 0), )</f>
        <v>0304707023</v>
      </c>
      <c r="N313">
        <v>100</v>
      </c>
      <c r="O313">
        <v>18.2</v>
      </c>
      <c r="P313" t="s">
        <v>111</v>
      </c>
      <c r="Q313" t="s">
        <v>19</v>
      </c>
      <c r="R313" t="s">
        <v>20</v>
      </c>
      <c r="S313" t="s">
        <v>256</v>
      </c>
    </row>
    <row r="314" spans="1:19" x14ac:dyDescent="0.3">
      <c r="A314" t="s">
        <v>14</v>
      </c>
      <c r="B314" t="s">
        <v>15</v>
      </c>
      <c r="C314" s="2">
        <v>45230</v>
      </c>
      <c r="D314" s="8">
        <v>20060000</v>
      </c>
      <c r="E314" s="8">
        <v>20060000</v>
      </c>
      <c r="F314" t="s">
        <v>945</v>
      </c>
      <c r="G314" t="s">
        <v>944</v>
      </c>
      <c r="H314" t="s">
        <v>175</v>
      </c>
      <c r="I314" t="s">
        <v>944</v>
      </c>
      <c r="J314" t="s">
        <v>1370</v>
      </c>
      <c r="K314">
        <f>_xlfn.IFNA(VLOOKUP(I314, Sheet2!$B:$C, 2, 0), )</f>
        <v>0</v>
      </c>
      <c r="L314" t="str">
        <f>_xlfn.IFNA(VLOOKUP(J314, Sheet2!$B:$C, 2, 0), )</f>
        <v>0304707023</v>
      </c>
      <c r="N314">
        <v>100</v>
      </c>
      <c r="O314">
        <v>15.8</v>
      </c>
      <c r="P314" t="s">
        <v>111</v>
      </c>
      <c r="Q314" t="s">
        <v>19</v>
      </c>
      <c r="R314" t="s">
        <v>20</v>
      </c>
      <c r="S314" t="s">
        <v>256</v>
      </c>
    </row>
    <row r="315" spans="1:19" x14ac:dyDescent="0.3">
      <c r="A315" t="s">
        <v>14</v>
      </c>
      <c r="B315" t="s">
        <v>15</v>
      </c>
      <c r="C315" s="2">
        <v>45230</v>
      </c>
      <c r="D315" s="8">
        <v>20060000</v>
      </c>
      <c r="E315" s="8">
        <v>20060000</v>
      </c>
      <c r="F315" t="s">
        <v>946</v>
      </c>
      <c r="G315" t="s">
        <v>944</v>
      </c>
      <c r="H315" t="s">
        <v>175</v>
      </c>
      <c r="I315" t="s">
        <v>944</v>
      </c>
      <c r="J315" t="s">
        <v>1370</v>
      </c>
      <c r="K315">
        <f>_xlfn.IFNA(VLOOKUP(I315, Sheet2!$B:$C, 2, 0), )</f>
        <v>0</v>
      </c>
      <c r="L315" t="str">
        <f>_xlfn.IFNA(VLOOKUP(J315, Sheet2!$B:$C, 2, 0), )</f>
        <v>0304707023</v>
      </c>
      <c r="N315">
        <v>5000</v>
      </c>
      <c r="O315">
        <v>94</v>
      </c>
      <c r="P315" t="s">
        <v>111</v>
      </c>
      <c r="Q315" t="s">
        <v>19</v>
      </c>
      <c r="R315" t="s">
        <v>20</v>
      </c>
      <c r="S315" t="s">
        <v>256</v>
      </c>
    </row>
    <row r="316" spans="1:19" x14ac:dyDescent="0.3">
      <c r="A316" t="s">
        <v>14</v>
      </c>
      <c r="B316" t="s">
        <v>15</v>
      </c>
      <c r="C316" s="2">
        <v>45229</v>
      </c>
      <c r="D316" s="8">
        <v>20060000</v>
      </c>
      <c r="E316" s="8">
        <v>20060000</v>
      </c>
      <c r="F316" t="s">
        <v>947</v>
      </c>
      <c r="G316" t="s">
        <v>607</v>
      </c>
      <c r="H316" t="s">
        <v>129</v>
      </c>
      <c r="I316" t="s">
        <v>607</v>
      </c>
      <c r="J316" t="s">
        <v>1363</v>
      </c>
      <c r="K316">
        <f>_xlfn.IFNA(VLOOKUP(I316, Sheet2!$B:$C, 2, 0), )</f>
        <v>0</v>
      </c>
      <c r="L316" t="str">
        <f>_xlfn.IFNA(VLOOKUP(J316, Sheet2!$B:$C, 2, 0), )</f>
        <v>1101929551</v>
      </c>
      <c r="N316">
        <v>2260</v>
      </c>
      <c r="O316">
        <v>127.7</v>
      </c>
      <c r="P316" t="s">
        <v>105</v>
      </c>
      <c r="Q316" t="s">
        <v>19</v>
      </c>
      <c r="R316" t="s">
        <v>20</v>
      </c>
      <c r="S316" t="s">
        <v>256</v>
      </c>
    </row>
    <row r="317" spans="1:19" x14ac:dyDescent="0.3">
      <c r="A317" t="s">
        <v>14</v>
      </c>
      <c r="B317" t="s">
        <v>15</v>
      </c>
      <c r="C317" s="2">
        <v>45229</v>
      </c>
      <c r="D317" s="8">
        <v>20060000</v>
      </c>
      <c r="E317" s="8">
        <v>20060000</v>
      </c>
      <c r="F317" t="s">
        <v>948</v>
      </c>
      <c r="G317" t="s">
        <v>607</v>
      </c>
      <c r="H317" t="s">
        <v>129</v>
      </c>
      <c r="I317" t="s">
        <v>607</v>
      </c>
      <c r="J317" t="s">
        <v>1363</v>
      </c>
      <c r="K317">
        <f>_xlfn.IFNA(VLOOKUP(I317, Sheet2!$B:$C, 2, 0), )</f>
        <v>0</v>
      </c>
      <c r="L317" t="str">
        <f>_xlfn.IFNA(VLOOKUP(J317, Sheet2!$B:$C, 2, 0), )</f>
        <v>1101929551</v>
      </c>
      <c r="N317">
        <v>7170</v>
      </c>
      <c r="O317">
        <v>405.2</v>
      </c>
      <c r="P317" t="s">
        <v>105</v>
      </c>
      <c r="Q317" t="s">
        <v>19</v>
      </c>
      <c r="R317" t="s">
        <v>20</v>
      </c>
      <c r="S317" t="s">
        <v>256</v>
      </c>
    </row>
    <row r="318" spans="1:19" x14ac:dyDescent="0.3">
      <c r="A318" t="s">
        <v>14</v>
      </c>
      <c r="B318" t="s">
        <v>15</v>
      </c>
      <c r="C318" s="2">
        <v>45229</v>
      </c>
      <c r="D318" s="8">
        <v>20060000</v>
      </c>
      <c r="E318" s="8">
        <v>20060000</v>
      </c>
      <c r="F318" t="s">
        <v>949</v>
      </c>
      <c r="G318" t="s">
        <v>607</v>
      </c>
      <c r="H318" t="s">
        <v>129</v>
      </c>
      <c r="I318" t="s">
        <v>607</v>
      </c>
      <c r="J318" t="s">
        <v>1363</v>
      </c>
      <c r="K318">
        <f>_xlfn.IFNA(VLOOKUP(I318, Sheet2!$B:$C, 2, 0), )</f>
        <v>0</v>
      </c>
      <c r="L318" t="str">
        <f>_xlfn.IFNA(VLOOKUP(J318, Sheet2!$B:$C, 2, 0), )</f>
        <v>1101929551</v>
      </c>
      <c r="N318">
        <v>21070</v>
      </c>
      <c r="O318">
        <v>1190.7</v>
      </c>
      <c r="P318" t="s">
        <v>105</v>
      </c>
      <c r="Q318" t="s">
        <v>19</v>
      </c>
      <c r="R318" t="s">
        <v>20</v>
      </c>
      <c r="S318" t="s">
        <v>256</v>
      </c>
    </row>
    <row r="319" spans="1:19" x14ac:dyDescent="0.3">
      <c r="A319" t="s">
        <v>14</v>
      </c>
      <c r="B319" t="s">
        <v>15</v>
      </c>
      <c r="C319" s="2">
        <v>45226</v>
      </c>
      <c r="D319" s="8">
        <v>20060000</v>
      </c>
      <c r="E319" s="8">
        <v>20060000</v>
      </c>
      <c r="F319" t="s">
        <v>950</v>
      </c>
      <c r="G319" t="s">
        <v>761</v>
      </c>
      <c r="H319" t="s">
        <v>762</v>
      </c>
      <c r="I319" t="s">
        <v>761</v>
      </c>
      <c r="J319" t="s">
        <v>1426</v>
      </c>
      <c r="K319">
        <f>_xlfn.IFNA(VLOOKUP(I319, Sheet2!$B:$C, 2, 0), )</f>
        <v>0</v>
      </c>
      <c r="L319" t="str">
        <f>_xlfn.IFNA(VLOOKUP(J319, Sheet2!$B:$C, 2, 0), )</f>
        <v>0107821792</v>
      </c>
      <c r="N319">
        <v>500</v>
      </c>
      <c r="O319">
        <v>41.4</v>
      </c>
      <c r="P319" t="s">
        <v>49</v>
      </c>
      <c r="Q319" t="s">
        <v>19</v>
      </c>
      <c r="R319" t="s">
        <v>20</v>
      </c>
      <c r="S319" t="s">
        <v>256</v>
      </c>
    </row>
    <row r="320" spans="1:19" x14ac:dyDescent="0.3">
      <c r="A320" t="s">
        <v>14</v>
      </c>
      <c r="B320" t="s">
        <v>15</v>
      </c>
      <c r="C320" s="2">
        <v>45226</v>
      </c>
      <c r="D320" s="8">
        <v>20060000</v>
      </c>
      <c r="E320" s="8">
        <v>20060000</v>
      </c>
      <c r="F320" t="s">
        <v>951</v>
      </c>
      <c r="G320" t="s">
        <v>761</v>
      </c>
      <c r="H320" t="s">
        <v>762</v>
      </c>
      <c r="I320" t="s">
        <v>761</v>
      </c>
      <c r="J320" t="s">
        <v>1426</v>
      </c>
      <c r="K320">
        <f>_xlfn.IFNA(VLOOKUP(I320, Sheet2!$B:$C, 2, 0), )</f>
        <v>0</v>
      </c>
      <c r="L320" t="str">
        <f>_xlfn.IFNA(VLOOKUP(J320, Sheet2!$B:$C, 2, 0), )</f>
        <v>0107821792</v>
      </c>
      <c r="N320">
        <v>200</v>
      </c>
      <c r="O320">
        <v>27.8</v>
      </c>
      <c r="P320" t="s">
        <v>49</v>
      </c>
      <c r="Q320" t="s">
        <v>19</v>
      </c>
      <c r="R320" t="s">
        <v>20</v>
      </c>
      <c r="S320" t="s">
        <v>256</v>
      </c>
    </row>
    <row r="321" spans="1:19" x14ac:dyDescent="0.3">
      <c r="A321" t="s">
        <v>14</v>
      </c>
      <c r="B321" t="s">
        <v>15</v>
      </c>
      <c r="C321" s="2">
        <v>45226</v>
      </c>
      <c r="D321" s="8">
        <v>20060000</v>
      </c>
      <c r="E321" s="8">
        <v>20060000</v>
      </c>
      <c r="F321" t="s">
        <v>953</v>
      </c>
      <c r="G321" t="s">
        <v>575</v>
      </c>
      <c r="H321" t="s">
        <v>954</v>
      </c>
      <c r="I321" t="s">
        <v>575</v>
      </c>
      <c r="J321" t="s">
        <v>1439</v>
      </c>
      <c r="K321">
        <f>_xlfn.IFNA(VLOOKUP(I321, Sheet2!$B:$C, 2, 0), )</f>
        <v>0</v>
      </c>
      <c r="L321" t="str">
        <f>_xlfn.IFNA(VLOOKUP(J321, Sheet2!$B:$C, 2, 0), )</f>
        <v>0316150812</v>
      </c>
      <c r="N321">
        <v>400</v>
      </c>
      <c r="O321">
        <v>180.6</v>
      </c>
      <c r="P321" t="s">
        <v>19</v>
      </c>
      <c r="Q321" t="s">
        <v>19</v>
      </c>
      <c r="R321" t="s">
        <v>20</v>
      </c>
      <c r="S321" t="s">
        <v>256</v>
      </c>
    </row>
    <row r="322" spans="1:19" x14ac:dyDescent="0.3">
      <c r="A322" t="s">
        <v>14</v>
      </c>
      <c r="B322" t="s">
        <v>15</v>
      </c>
      <c r="C322" s="2">
        <v>45222</v>
      </c>
      <c r="D322" s="8">
        <v>20060000</v>
      </c>
      <c r="E322" s="8">
        <v>20060000</v>
      </c>
      <c r="F322" t="s">
        <v>959</v>
      </c>
      <c r="G322" t="s">
        <v>607</v>
      </c>
      <c r="H322" t="s">
        <v>129</v>
      </c>
      <c r="I322" t="s">
        <v>607</v>
      </c>
      <c r="J322" t="s">
        <v>1363</v>
      </c>
      <c r="K322">
        <f>_xlfn.IFNA(VLOOKUP(I322, Sheet2!$B:$C, 2, 0), )</f>
        <v>0</v>
      </c>
      <c r="L322" t="str">
        <f>_xlfn.IFNA(VLOOKUP(J322, Sheet2!$B:$C, 2, 0), )</f>
        <v>1101929551</v>
      </c>
      <c r="N322">
        <v>720</v>
      </c>
      <c r="O322">
        <v>40.6</v>
      </c>
      <c r="P322" t="s">
        <v>105</v>
      </c>
      <c r="Q322" t="s">
        <v>19</v>
      </c>
      <c r="R322" t="s">
        <v>20</v>
      </c>
      <c r="S322" t="s">
        <v>256</v>
      </c>
    </row>
    <row r="323" spans="1:19" x14ac:dyDescent="0.3">
      <c r="A323" t="s">
        <v>14</v>
      </c>
      <c r="B323" t="s">
        <v>15</v>
      </c>
      <c r="C323" s="2">
        <v>45222</v>
      </c>
      <c r="D323" s="8">
        <v>20060000</v>
      </c>
      <c r="E323" s="8">
        <v>20060000</v>
      </c>
      <c r="F323" t="s">
        <v>960</v>
      </c>
      <c r="G323" t="s">
        <v>607</v>
      </c>
      <c r="H323" t="s">
        <v>129</v>
      </c>
      <c r="I323" t="s">
        <v>607</v>
      </c>
      <c r="J323" t="s">
        <v>1363</v>
      </c>
      <c r="K323">
        <f>_xlfn.IFNA(VLOOKUP(I323, Sheet2!$B:$C, 2, 0), )</f>
        <v>0</v>
      </c>
      <c r="L323" t="str">
        <f>_xlfn.IFNA(VLOOKUP(J323, Sheet2!$B:$C, 2, 0), )</f>
        <v>1101929551</v>
      </c>
      <c r="N323">
        <v>29480</v>
      </c>
      <c r="O323">
        <v>1662.8</v>
      </c>
      <c r="P323" t="s">
        <v>105</v>
      </c>
      <c r="Q323" t="s">
        <v>19</v>
      </c>
      <c r="R323" t="s">
        <v>20</v>
      </c>
      <c r="S323" t="s">
        <v>256</v>
      </c>
    </row>
    <row r="324" spans="1:19" x14ac:dyDescent="0.3">
      <c r="A324" t="s">
        <v>14</v>
      </c>
      <c r="B324" t="s">
        <v>15</v>
      </c>
      <c r="C324" s="2">
        <v>45205</v>
      </c>
      <c r="D324" s="8">
        <v>20060000</v>
      </c>
      <c r="E324" s="8">
        <v>20060000</v>
      </c>
      <c r="F324" t="s">
        <v>1009</v>
      </c>
      <c r="G324" t="s">
        <v>607</v>
      </c>
      <c r="H324" t="s">
        <v>129</v>
      </c>
      <c r="I324" t="s">
        <v>607</v>
      </c>
      <c r="J324" t="s">
        <v>1363</v>
      </c>
      <c r="K324">
        <f>_xlfn.IFNA(VLOOKUP(I324, Sheet2!$B:$C, 2, 0), )</f>
        <v>0</v>
      </c>
      <c r="L324" t="str">
        <f>_xlfn.IFNA(VLOOKUP(J324, Sheet2!$B:$C, 2, 0), )</f>
        <v>1101929551</v>
      </c>
      <c r="N324">
        <v>14000</v>
      </c>
      <c r="O324">
        <v>786.4</v>
      </c>
      <c r="P324" t="s">
        <v>105</v>
      </c>
      <c r="Q324" t="s">
        <v>19</v>
      </c>
      <c r="R324" t="s">
        <v>20</v>
      </c>
      <c r="S324" t="s">
        <v>256</v>
      </c>
    </row>
    <row r="325" spans="1:19" x14ac:dyDescent="0.3">
      <c r="A325" t="s">
        <v>14</v>
      </c>
      <c r="B325" t="s">
        <v>15</v>
      </c>
      <c r="C325" s="2">
        <v>45199</v>
      </c>
      <c r="D325" s="8">
        <v>20060000</v>
      </c>
      <c r="E325" s="8">
        <v>20060000</v>
      </c>
      <c r="F325" t="s">
        <v>1024</v>
      </c>
      <c r="G325" t="s">
        <v>1025</v>
      </c>
      <c r="H325" t="s">
        <v>1026</v>
      </c>
      <c r="I325" t="s">
        <v>1025</v>
      </c>
      <c r="J325" t="s">
        <v>1445</v>
      </c>
      <c r="K325">
        <f>_xlfn.IFNA(VLOOKUP(I325, Sheet2!$B:$C, 2, 0), )</f>
        <v>0</v>
      </c>
      <c r="L325" t="str">
        <f>_xlfn.IFNA(VLOOKUP(J325, Sheet2!$B:$C, 2, 0), )</f>
        <v>0109568979</v>
      </c>
      <c r="N325">
        <v>300</v>
      </c>
      <c r="O325">
        <v>137.5</v>
      </c>
      <c r="P325" t="s">
        <v>249</v>
      </c>
      <c r="Q325" t="s">
        <v>19</v>
      </c>
      <c r="R325" t="s">
        <v>20</v>
      </c>
      <c r="S325" t="s">
        <v>309</v>
      </c>
    </row>
    <row r="326" spans="1:19" x14ac:dyDescent="0.3">
      <c r="A326" t="s">
        <v>14</v>
      </c>
      <c r="B326" t="s">
        <v>15</v>
      </c>
      <c r="C326" s="2">
        <v>45188</v>
      </c>
      <c r="D326" s="8">
        <v>20060000</v>
      </c>
      <c r="E326" s="8">
        <v>20060000</v>
      </c>
      <c r="F326" t="s">
        <v>1039</v>
      </c>
      <c r="G326" t="s">
        <v>1040</v>
      </c>
      <c r="H326" t="s">
        <v>129</v>
      </c>
      <c r="I326" t="s">
        <v>1040</v>
      </c>
      <c r="J326" t="s">
        <v>1363</v>
      </c>
      <c r="K326">
        <f>_xlfn.IFNA(VLOOKUP(I326, Sheet2!$B:$C, 2, 0), )</f>
        <v>0</v>
      </c>
      <c r="L326" t="str">
        <f>_xlfn.IFNA(VLOOKUP(J326, Sheet2!$B:$C, 2, 0), )</f>
        <v>1101929551</v>
      </c>
      <c r="N326">
        <v>10000</v>
      </c>
      <c r="O326">
        <v>493.9</v>
      </c>
      <c r="P326" t="s">
        <v>105</v>
      </c>
      <c r="Q326" t="s">
        <v>19</v>
      </c>
      <c r="R326" t="s">
        <v>20</v>
      </c>
      <c r="S326" t="s">
        <v>309</v>
      </c>
    </row>
    <row r="327" spans="1:19" x14ac:dyDescent="0.3">
      <c r="A327" t="s">
        <v>14</v>
      </c>
      <c r="B327" t="s">
        <v>15</v>
      </c>
      <c r="C327" s="2">
        <v>45188</v>
      </c>
      <c r="D327" s="8">
        <v>20060000</v>
      </c>
      <c r="E327" s="8">
        <v>20060000</v>
      </c>
      <c r="F327" t="s">
        <v>1041</v>
      </c>
      <c r="G327" t="s">
        <v>1040</v>
      </c>
      <c r="H327" t="s">
        <v>129</v>
      </c>
      <c r="I327" t="s">
        <v>1040</v>
      </c>
      <c r="J327" t="s">
        <v>1363</v>
      </c>
      <c r="K327">
        <f>_xlfn.IFNA(VLOOKUP(I327, Sheet2!$B:$C, 2, 0), )</f>
        <v>0</v>
      </c>
      <c r="L327" t="str">
        <f>_xlfn.IFNA(VLOOKUP(J327, Sheet2!$B:$C, 2, 0), )</f>
        <v>1101929551</v>
      </c>
      <c r="N327">
        <v>585</v>
      </c>
      <c r="O327">
        <v>28.9</v>
      </c>
      <c r="P327" t="s">
        <v>105</v>
      </c>
      <c r="Q327" t="s">
        <v>19</v>
      </c>
      <c r="R327" t="s">
        <v>20</v>
      </c>
      <c r="S327" t="s">
        <v>309</v>
      </c>
    </row>
    <row r="328" spans="1:19" x14ac:dyDescent="0.3">
      <c r="A328" t="s">
        <v>14</v>
      </c>
      <c r="B328" t="s">
        <v>15</v>
      </c>
      <c r="C328" s="2">
        <v>45188</v>
      </c>
      <c r="D328" s="8">
        <v>20060000</v>
      </c>
      <c r="E328" s="8">
        <v>20060000</v>
      </c>
      <c r="F328" t="s">
        <v>1042</v>
      </c>
      <c r="G328" t="s">
        <v>1040</v>
      </c>
      <c r="H328" t="s">
        <v>129</v>
      </c>
      <c r="I328" t="s">
        <v>1040</v>
      </c>
      <c r="J328" t="s">
        <v>1363</v>
      </c>
      <c r="K328">
        <f>_xlfn.IFNA(VLOOKUP(I328, Sheet2!$B:$C, 2, 0), )</f>
        <v>0</v>
      </c>
      <c r="L328" t="str">
        <f>_xlfn.IFNA(VLOOKUP(J328, Sheet2!$B:$C, 2, 0), )</f>
        <v>1101929551</v>
      </c>
      <c r="N328">
        <v>19660</v>
      </c>
      <c r="O328">
        <v>971.1</v>
      </c>
      <c r="P328" t="s">
        <v>105</v>
      </c>
      <c r="Q328" t="s">
        <v>19</v>
      </c>
      <c r="R328" t="s">
        <v>20</v>
      </c>
      <c r="S328" t="s">
        <v>309</v>
      </c>
    </row>
    <row r="329" spans="1:19" x14ac:dyDescent="0.3">
      <c r="A329" t="s">
        <v>14</v>
      </c>
      <c r="B329" t="s">
        <v>15</v>
      </c>
      <c r="C329" s="2">
        <v>45178</v>
      </c>
      <c r="D329" s="8">
        <v>20060000</v>
      </c>
      <c r="E329" s="8">
        <v>20060000</v>
      </c>
      <c r="F329" t="s">
        <v>1056</v>
      </c>
      <c r="G329" t="s">
        <v>668</v>
      </c>
      <c r="H329" t="s">
        <v>129</v>
      </c>
      <c r="I329" t="s">
        <v>668</v>
      </c>
      <c r="J329" t="s">
        <v>1363</v>
      </c>
      <c r="K329">
        <f>_xlfn.IFNA(VLOOKUP(I329, Sheet2!$B:$C, 2, 0), )</f>
        <v>0</v>
      </c>
      <c r="L329" t="str">
        <f>_xlfn.IFNA(VLOOKUP(J329, Sheet2!$B:$C, 2, 0), )</f>
        <v>1101929551</v>
      </c>
      <c r="N329">
        <v>10580</v>
      </c>
      <c r="O329">
        <v>518.5</v>
      </c>
      <c r="P329" t="s">
        <v>105</v>
      </c>
      <c r="Q329" t="s">
        <v>19</v>
      </c>
      <c r="R329" t="s">
        <v>20</v>
      </c>
      <c r="S329" t="s">
        <v>309</v>
      </c>
    </row>
    <row r="330" spans="1:19" x14ac:dyDescent="0.3">
      <c r="A330" t="s">
        <v>14</v>
      </c>
      <c r="B330" t="s">
        <v>15</v>
      </c>
      <c r="C330" s="2">
        <v>45166</v>
      </c>
      <c r="D330" s="8">
        <v>20060000</v>
      </c>
      <c r="E330" s="8">
        <v>20060000</v>
      </c>
      <c r="F330" t="s">
        <v>1068</v>
      </c>
      <c r="G330" t="s">
        <v>47</v>
      </c>
      <c r="H330" t="s">
        <v>48</v>
      </c>
      <c r="I330" t="s">
        <v>47</v>
      </c>
      <c r="J330" t="s">
        <v>1350</v>
      </c>
      <c r="K330" t="str">
        <f>_xlfn.IFNA(VLOOKUP(I330, Sheet2!$B:$C, 2, 0), )</f>
        <v>0402222122</v>
      </c>
      <c r="L330" t="str">
        <f>_xlfn.IFNA(VLOOKUP(J330, Sheet2!$B:$C, 2, 0), )</f>
        <v>0315589420</v>
      </c>
      <c r="N330">
        <v>12000</v>
      </c>
      <c r="O330">
        <v>1651.5</v>
      </c>
      <c r="P330" t="s">
        <v>49</v>
      </c>
      <c r="Q330" t="s">
        <v>19</v>
      </c>
      <c r="R330" t="s">
        <v>20</v>
      </c>
      <c r="S330" t="s">
        <v>332</v>
      </c>
    </row>
    <row r="331" spans="1:19" x14ac:dyDescent="0.3">
      <c r="A331" t="s">
        <v>14</v>
      </c>
      <c r="B331" t="s">
        <v>15</v>
      </c>
      <c r="C331" s="2">
        <v>45163</v>
      </c>
      <c r="D331" s="8">
        <v>20060000</v>
      </c>
      <c r="E331" s="8">
        <v>20060000</v>
      </c>
      <c r="F331" t="s">
        <v>1074</v>
      </c>
      <c r="G331" t="s">
        <v>668</v>
      </c>
      <c r="H331" t="s">
        <v>129</v>
      </c>
      <c r="I331" t="s">
        <v>668</v>
      </c>
      <c r="J331" t="s">
        <v>1363</v>
      </c>
      <c r="K331">
        <f>_xlfn.IFNA(VLOOKUP(I331, Sheet2!$B:$C, 2, 0), )</f>
        <v>0</v>
      </c>
      <c r="L331" t="str">
        <f>_xlfn.IFNA(VLOOKUP(J331, Sheet2!$B:$C, 2, 0), )</f>
        <v>1101929551</v>
      </c>
      <c r="N331">
        <v>5010</v>
      </c>
      <c r="O331">
        <v>242.7</v>
      </c>
      <c r="P331" t="s">
        <v>105</v>
      </c>
      <c r="Q331" t="s">
        <v>19</v>
      </c>
      <c r="R331" t="s">
        <v>20</v>
      </c>
      <c r="S331" t="s">
        <v>332</v>
      </c>
    </row>
    <row r="332" spans="1:19" x14ac:dyDescent="0.3">
      <c r="A332" t="s">
        <v>14</v>
      </c>
      <c r="B332" t="s">
        <v>15</v>
      </c>
      <c r="C332" s="2">
        <v>45163</v>
      </c>
      <c r="D332" s="8">
        <v>20060000</v>
      </c>
      <c r="E332" s="8">
        <v>20060000</v>
      </c>
      <c r="F332" t="s">
        <v>1075</v>
      </c>
      <c r="G332" t="s">
        <v>668</v>
      </c>
      <c r="H332" t="s">
        <v>129</v>
      </c>
      <c r="I332" t="s">
        <v>668</v>
      </c>
      <c r="J332" t="s">
        <v>1363</v>
      </c>
      <c r="K332">
        <f>_xlfn.IFNA(VLOOKUP(I332, Sheet2!$B:$C, 2, 0), )</f>
        <v>0</v>
      </c>
      <c r="L332" t="str">
        <f>_xlfn.IFNA(VLOOKUP(J332, Sheet2!$B:$C, 2, 0), )</f>
        <v>1101929551</v>
      </c>
      <c r="N332">
        <v>25170</v>
      </c>
      <c r="O332">
        <v>1219.5</v>
      </c>
      <c r="P332" t="s">
        <v>105</v>
      </c>
      <c r="Q332" t="s">
        <v>19</v>
      </c>
      <c r="R332" t="s">
        <v>20</v>
      </c>
      <c r="S332" t="s">
        <v>332</v>
      </c>
    </row>
    <row r="333" spans="1:19" x14ac:dyDescent="0.3">
      <c r="A333" t="s">
        <v>14</v>
      </c>
      <c r="B333" t="s">
        <v>15</v>
      </c>
      <c r="C333" s="2">
        <v>45142</v>
      </c>
      <c r="D333" s="8">
        <v>20060000</v>
      </c>
      <c r="E333" s="8">
        <v>20060000</v>
      </c>
      <c r="F333" t="s">
        <v>1117</v>
      </c>
      <c r="G333" t="s">
        <v>1118</v>
      </c>
      <c r="H333" t="s">
        <v>1119</v>
      </c>
      <c r="I333" t="s">
        <v>1118</v>
      </c>
      <c r="J333" t="s">
        <v>1451</v>
      </c>
      <c r="K333">
        <f>_xlfn.IFNA(VLOOKUP(I333, Sheet2!$B:$C, 2, 0), )</f>
        <v>0</v>
      </c>
      <c r="L333" t="str">
        <f>_xlfn.IFNA(VLOOKUP(J333, Sheet2!$B:$C, 2, 0), )</f>
        <v>0401984311</v>
      </c>
      <c r="N333">
        <v>1000</v>
      </c>
      <c r="O333">
        <v>176.2</v>
      </c>
      <c r="P333" t="s">
        <v>49</v>
      </c>
      <c r="Q333" t="s">
        <v>19</v>
      </c>
      <c r="R333" t="s">
        <v>20</v>
      </c>
      <c r="S333" t="s">
        <v>332</v>
      </c>
    </row>
    <row r="334" spans="1:19" x14ac:dyDescent="0.3">
      <c r="A334" t="s">
        <v>14</v>
      </c>
      <c r="B334" t="s">
        <v>15</v>
      </c>
      <c r="C334" s="2">
        <v>45135</v>
      </c>
      <c r="D334" s="8">
        <v>20060000</v>
      </c>
      <c r="E334" s="8">
        <v>20060000</v>
      </c>
      <c r="F334" t="s">
        <v>1130</v>
      </c>
      <c r="G334" t="s">
        <v>1131</v>
      </c>
      <c r="H334" t="s">
        <v>1132</v>
      </c>
      <c r="I334" t="s">
        <v>1131</v>
      </c>
      <c r="J334" t="s">
        <v>1454</v>
      </c>
      <c r="K334">
        <f>_xlfn.IFNA(VLOOKUP(I334, Sheet2!$B:$C, 2, 0), )</f>
        <v>0</v>
      </c>
      <c r="L334" t="str">
        <f>_xlfn.IFNA(VLOOKUP(J334, Sheet2!$B:$C, 2, 0), )</f>
        <v>0312265393</v>
      </c>
      <c r="M334">
        <v>0</v>
      </c>
      <c r="N334">
        <v>2</v>
      </c>
      <c r="O334">
        <v>2.2999999999999998</v>
      </c>
      <c r="P334" t="s">
        <v>41</v>
      </c>
      <c r="Q334" t="s">
        <v>19</v>
      </c>
      <c r="R334" t="s">
        <v>20</v>
      </c>
      <c r="S334" t="s">
        <v>702</v>
      </c>
    </row>
    <row r="335" spans="1:19" x14ac:dyDescent="0.3">
      <c r="A335" t="s">
        <v>14</v>
      </c>
      <c r="B335" t="s">
        <v>15</v>
      </c>
      <c r="C335" s="2">
        <v>45135</v>
      </c>
      <c r="D335" s="8">
        <v>20060000</v>
      </c>
      <c r="E335" s="8">
        <v>20060000</v>
      </c>
      <c r="F335" t="s">
        <v>1133</v>
      </c>
      <c r="G335" t="s">
        <v>668</v>
      </c>
      <c r="H335" t="s">
        <v>129</v>
      </c>
      <c r="I335" t="s">
        <v>668</v>
      </c>
      <c r="J335" t="s">
        <v>1363</v>
      </c>
      <c r="K335">
        <f>_xlfn.IFNA(VLOOKUP(I335, Sheet2!$B:$C, 2, 0), )</f>
        <v>0</v>
      </c>
      <c r="L335" t="str">
        <f>_xlfn.IFNA(VLOOKUP(J335, Sheet2!$B:$C, 2, 0), )</f>
        <v>1101929551</v>
      </c>
      <c r="M335">
        <v>0</v>
      </c>
      <c r="N335">
        <v>5000</v>
      </c>
      <c r="O335">
        <v>244.4</v>
      </c>
      <c r="P335" t="s">
        <v>105</v>
      </c>
      <c r="Q335" t="s">
        <v>19</v>
      </c>
      <c r="R335" t="s">
        <v>20</v>
      </c>
      <c r="S335" t="s">
        <v>702</v>
      </c>
    </row>
    <row r="336" spans="1:19" x14ac:dyDescent="0.3">
      <c r="A336" t="s">
        <v>14</v>
      </c>
      <c r="B336" t="s">
        <v>15</v>
      </c>
      <c r="C336" s="2">
        <v>45135</v>
      </c>
      <c r="D336" s="8">
        <v>20060000</v>
      </c>
      <c r="E336" s="8">
        <v>20060000</v>
      </c>
      <c r="F336" t="s">
        <v>1134</v>
      </c>
      <c r="G336" t="s">
        <v>668</v>
      </c>
      <c r="H336" t="s">
        <v>129</v>
      </c>
      <c r="I336" t="s">
        <v>668</v>
      </c>
      <c r="J336" t="s">
        <v>1363</v>
      </c>
      <c r="K336">
        <f>_xlfn.IFNA(VLOOKUP(I336, Sheet2!$B:$C, 2, 0), )</f>
        <v>0</v>
      </c>
      <c r="L336" t="str">
        <f>_xlfn.IFNA(VLOOKUP(J336, Sheet2!$B:$C, 2, 0), )</f>
        <v>1101929551</v>
      </c>
      <c r="M336">
        <v>0</v>
      </c>
      <c r="N336">
        <v>5145</v>
      </c>
      <c r="O336">
        <v>251.5</v>
      </c>
      <c r="P336" t="s">
        <v>105</v>
      </c>
      <c r="Q336" t="s">
        <v>19</v>
      </c>
      <c r="R336" t="s">
        <v>20</v>
      </c>
      <c r="S336" t="s">
        <v>702</v>
      </c>
    </row>
    <row r="337" spans="1:19" x14ac:dyDescent="0.3">
      <c r="A337" t="s">
        <v>14</v>
      </c>
      <c r="B337" t="s">
        <v>15</v>
      </c>
      <c r="C337" s="2">
        <v>45135</v>
      </c>
      <c r="D337" s="8">
        <v>20060000</v>
      </c>
      <c r="E337" s="8">
        <v>20060000</v>
      </c>
      <c r="F337" t="s">
        <v>1135</v>
      </c>
      <c r="G337" t="s">
        <v>668</v>
      </c>
      <c r="H337" t="s">
        <v>129</v>
      </c>
      <c r="I337" t="s">
        <v>668</v>
      </c>
      <c r="J337" t="s">
        <v>1363</v>
      </c>
      <c r="K337">
        <f>_xlfn.IFNA(VLOOKUP(I337, Sheet2!$B:$C, 2, 0), )</f>
        <v>0</v>
      </c>
      <c r="L337" t="str">
        <f>_xlfn.IFNA(VLOOKUP(J337, Sheet2!$B:$C, 2, 0), )</f>
        <v>1101929551</v>
      </c>
      <c r="M337">
        <v>0</v>
      </c>
      <c r="N337">
        <v>19860</v>
      </c>
      <c r="O337">
        <v>970.8</v>
      </c>
      <c r="P337" t="s">
        <v>105</v>
      </c>
      <c r="Q337" t="s">
        <v>19</v>
      </c>
      <c r="R337" t="s">
        <v>20</v>
      </c>
      <c r="S337" t="s">
        <v>702</v>
      </c>
    </row>
    <row r="338" spans="1:19" x14ac:dyDescent="0.3">
      <c r="A338" t="s">
        <v>14</v>
      </c>
      <c r="B338" t="s">
        <v>15</v>
      </c>
      <c r="C338" s="2">
        <v>45127</v>
      </c>
      <c r="D338" s="8">
        <v>20060000</v>
      </c>
      <c r="E338" s="8">
        <v>20060000</v>
      </c>
      <c r="F338" t="s">
        <v>1149</v>
      </c>
      <c r="G338" t="s">
        <v>1150</v>
      </c>
      <c r="H338" t="s">
        <v>129</v>
      </c>
      <c r="I338" t="s">
        <v>1150</v>
      </c>
      <c r="J338" t="s">
        <v>1363</v>
      </c>
      <c r="K338">
        <f>_xlfn.IFNA(VLOOKUP(I338, Sheet2!$B:$C, 2, 0), )</f>
        <v>0</v>
      </c>
      <c r="L338" t="str">
        <f>_xlfn.IFNA(VLOOKUP(J338, Sheet2!$B:$C, 2, 0), )</f>
        <v>1101929551</v>
      </c>
      <c r="M338">
        <v>0</v>
      </c>
      <c r="N338">
        <v>100</v>
      </c>
      <c r="O338">
        <v>17.899999999999999</v>
      </c>
      <c r="P338" t="s">
        <v>49</v>
      </c>
      <c r="Q338" t="s">
        <v>19</v>
      </c>
      <c r="R338" t="s">
        <v>20</v>
      </c>
      <c r="S338" t="s">
        <v>702</v>
      </c>
    </row>
    <row r="339" spans="1:19" x14ac:dyDescent="0.3">
      <c r="A339" t="s">
        <v>14</v>
      </c>
      <c r="B339" t="s">
        <v>1159</v>
      </c>
      <c r="C339" s="2">
        <v>45343</v>
      </c>
      <c r="D339" s="8">
        <v>20060000</v>
      </c>
      <c r="E339" s="8">
        <v>20060000</v>
      </c>
      <c r="F339" t="s">
        <v>1167</v>
      </c>
      <c r="G339" t="s">
        <v>175</v>
      </c>
      <c r="H339" t="s">
        <v>1168</v>
      </c>
      <c r="I339" t="s">
        <v>1370</v>
      </c>
      <c r="J339" t="s">
        <v>1168</v>
      </c>
      <c r="K339" t="str">
        <f>_xlfn.IFNA(VLOOKUP(I339, Sheet2!$B:$C, 2, 0), )</f>
        <v>0304707023</v>
      </c>
      <c r="L339" t="str">
        <f>_xlfn.IFNA(VLOOKUP(J339, Sheet2!$B:$C, 2, 0), )</f>
        <v>2400645912</v>
      </c>
      <c r="N339">
        <v>200</v>
      </c>
      <c r="O339">
        <v>182</v>
      </c>
      <c r="P339" t="s">
        <v>19</v>
      </c>
      <c r="Q339" t="s">
        <v>19</v>
      </c>
      <c r="R339" t="s">
        <v>20</v>
      </c>
      <c r="S339" t="s">
        <v>168</v>
      </c>
    </row>
    <row r="340" spans="1:19" x14ac:dyDescent="0.3">
      <c r="A340" t="s">
        <v>14</v>
      </c>
      <c r="B340" t="s">
        <v>15</v>
      </c>
      <c r="C340" s="2">
        <v>45406</v>
      </c>
      <c r="D340" s="8">
        <v>20079920</v>
      </c>
      <c r="E340" s="8">
        <v>20079920</v>
      </c>
      <c r="F340" t="s">
        <v>329</v>
      </c>
      <c r="G340" t="s">
        <v>330</v>
      </c>
      <c r="H340" t="s">
        <v>331</v>
      </c>
      <c r="I340" t="s">
        <v>330</v>
      </c>
      <c r="J340" t="s">
        <v>1391</v>
      </c>
      <c r="K340">
        <f>_xlfn.IFNA(VLOOKUP(I340, Sheet2!$B:$C, 2, 0), )</f>
        <v>0</v>
      </c>
      <c r="L340" t="str">
        <f>_xlfn.IFNA(VLOOKUP(J340, Sheet2!$B:$C, 2, 0), )</f>
        <v>0316292535</v>
      </c>
      <c r="N340">
        <v>6</v>
      </c>
      <c r="O340">
        <v>1.5</v>
      </c>
      <c r="P340" t="s">
        <v>25</v>
      </c>
      <c r="Q340" t="s">
        <v>19</v>
      </c>
      <c r="R340" t="s">
        <v>20</v>
      </c>
      <c r="S340" t="s">
        <v>112</v>
      </c>
    </row>
    <row r="341" spans="1:19" x14ac:dyDescent="0.3">
      <c r="A341" t="s">
        <v>14</v>
      </c>
      <c r="B341" t="s">
        <v>15</v>
      </c>
      <c r="C341" s="2">
        <v>45390</v>
      </c>
      <c r="D341" s="8">
        <v>20079920</v>
      </c>
      <c r="E341" s="8">
        <v>20079920</v>
      </c>
      <c r="F341" t="s">
        <v>441</v>
      </c>
      <c r="G341" t="s">
        <v>442</v>
      </c>
      <c r="H341" t="s">
        <v>443</v>
      </c>
      <c r="I341" t="s">
        <v>442</v>
      </c>
      <c r="J341" t="s">
        <v>1403</v>
      </c>
      <c r="K341">
        <f>_xlfn.IFNA(VLOOKUP(I341, Sheet2!$B:$C, 2, 0), )</f>
        <v>0</v>
      </c>
      <c r="L341" t="str">
        <f>_xlfn.IFNA(VLOOKUP(J341, Sheet2!$B:$C, 2, 0), )</f>
        <v>0310278855</v>
      </c>
      <c r="N341">
        <v>2</v>
      </c>
      <c r="O341">
        <v>0.4</v>
      </c>
      <c r="P341" t="s">
        <v>19</v>
      </c>
      <c r="Q341" t="s">
        <v>19</v>
      </c>
      <c r="R341" t="s">
        <v>20</v>
      </c>
      <c r="S341" t="s">
        <v>112</v>
      </c>
    </row>
    <row r="342" spans="1:19" x14ac:dyDescent="0.3">
      <c r="A342" t="s">
        <v>14</v>
      </c>
      <c r="B342" t="s">
        <v>15</v>
      </c>
      <c r="C342" s="2">
        <v>45441</v>
      </c>
      <c r="D342" s="8">
        <v>20079990</v>
      </c>
      <c r="E342" s="8">
        <v>20079990</v>
      </c>
      <c r="F342" t="s">
        <v>69</v>
      </c>
      <c r="G342" t="s">
        <v>70</v>
      </c>
      <c r="H342" t="s">
        <v>71</v>
      </c>
      <c r="I342" t="s">
        <v>70</v>
      </c>
      <c r="J342" t="s">
        <v>1354</v>
      </c>
      <c r="K342">
        <f>_xlfn.IFNA(VLOOKUP(I342, Sheet2!$B:$C, 2, 0), )</f>
        <v>0</v>
      </c>
      <c r="L342" t="str">
        <f>_xlfn.IFNA(VLOOKUP(J342, Sheet2!$B:$C, 2, 0), )</f>
        <v>0303210912</v>
      </c>
      <c r="N342">
        <v>2</v>
      </c>
      <c r="O342">
        <v>0.2</v>
      </c>
      <c r="P342" t="s">
        <v>25</v>
      </c>
      <c r="Q342" t="s">
        <v>19</v>
      </c>
      <c r="R342" t="s">
        <v>20</v>
      </c>
      <c r="S342" t="s">
        <v>21</v>
      </c>
    </row>
    <row r="343" spans="1:19" x14ac:dyDescent="0.3">
      <c r="A343" t="s">
        <v>14</v>
      </c>
      <c r="B343" t="s">
        <v>15</v>
      </c>
      <c r="C343" s="2">
        <v>45437</v>
      </c>
      <c r="D343" s="8">
        <v>20079990</v>
      </c>
      <c r="E343" s="8">
        <v>20079990</v>
      </c>
      <c r="F343" t="s">
        <v>85</v>
      </c>
      <c r="G343" t="s">
        <v>86</v>
      </c>
      <c r="H343" t="s">
        <v>87</v>
      </c>
      <c r="I343" t="s">
        <v>86</v>
      </c>
      <c r="J343" t="s">
        <v>1358</v>
      </c>
      <c r="K343">
        <f>_xlfn.IFNA(VLOOKUP(I343, Sheet2!$B:$C, 2, 0), )</f>
        <v>0</v>
      </c>
      <c r="L343" t="str">
        <f>_xlfn.IFNA(VLOOKUP(J343, Sheet2!$B:$C, 2, 0), )</f>
        <v>0303534667</v>
      </c>
      <c r="N343">
        <v>2</v>
      </c>
      <c r="O343">
        <v>0.1</v>
      </c>
      <c r="P343" t="s">
        <v>25</v>
      </c>
      <c r="Q343" t="s">
        <v>19</v>
      </c>
      <c r="R343" t="s">
        <v>20</v>
      </c>
      <c r="S343" t="s">
        <v>21</v>
      </c>
    </row>
    <row r="344" spans="1:19" x14ac:dyDescent="0.3">
      <c r="A344" t="s">
        <v>14</v>
      </c>
      <c r="B344" t="s">
        <v>15</v>
      </c>
      <c r="C344" s="2">
        <v>45432</v>
      </c>
      <c r="D344" s="8">
        <v>20079990</v>
      </c>
      <c r="E344" s="8">
        <v>20079990</v>
      </c>
      <c r="F344" t="s">
        <v>131</v>
      </c>
      <c r="G344" t="s">
        <v>132</v>
      </c>
      <c r="H344" t="s">
        <v>24</v>
      </c>
      <c r="I344" t="s">
        <v>132</v>
      </c>
      <c r="J344" t="s">
        <v>1346</v>
      </c>
      <c r="K344">
        <f>_xlfn.IFNA(VLOOKUP(I344, Sheet2!$B:$C, 2, 0), )</f>
        <v>0</v>
      </c>
      <c r="L344" t="str">
        <f>_xlfn.IFNA(VLOOKUP(J344, Sheet2!$B:$C, 2, 0), )</f>
        <v>0305208972</v>
      </c>
      <c r="N344">
        <v>1</v>
      </c>
      <c r="O344">
        <v>0.1</v>
      </c>
      <c r="P344" t="s">
        <v>25</v>
      </c>
      <c r="Q344" t="s">
        <v>19</v>
      </c>
      <c r="R344" t="s">
        <v>20</v>
      </c>
      <c r="S344" t="s">
        <v>21</v>
      </c>
    </row>
    <row r="345" spans="1:19" x14ac:dyDescent="0.3">
      <c r="A345" t="s">
        <v>14</v>
      </c>
      <c r="B345" t="s">
        <v>15</v>
      </c>
      <c r="C345" s="2">
        <v>45432</v>
      </c>
      <c r="D345" s="8">
        <v>20079990</v>
      </c>
      <c r="E345" s="8">
        <v>20079990</v>
      </c>
      <c r="F345" t="s">
        <v>133</v>
      </c>
      <c r="G345" t="s">
        <v>134</v>
      </c>
      <c r="H345" t="s">
        <v>28</v>
      </c>
      <c r="I345" t="s">
        <v>134</v>
      </c>
      <c r="J345" t="s">
        <v>28</v>
      </c>
      <c r="K345">
        <f>_xlfn.IFNA(VLOOKUP(I345, Sheet2!$B:$C, 2, 0), )</f>
        <v>0</v>
      </c>
      <c r="L345">
        <f>_xlfn.IFNA(VLOOKUP(J345, Sheet2!$B:$C, 2, 0), )</f>
        <v>0</v>
      </c>
      <c r="N345">
        <v>3</v>
      </c>
      <c r="O345">
        <v>0.3</v>
      </c>
      <c r="P345" t="s">
        <v>25</v>
      </c>
      <c r="Q345" t="s">
        <v>19</v>
      </c>
      <c r="R345" t="s">
        <v>20</v>
      </c>
      <c r="S345" t="s">
        <v>21</v>
      </c>
    </row>
    <row r="346" spans="1:19" x14ac:dyDescent="0.3">
      <c r="A346" t="s">
        <v>14</v>
      </c>
      <c r="B346" t="s">
        <v>15</v>
      </c>
      <c r="C346" s="2">
        <v>45426</v>
      </c>
      <c r="D346" s="8">
        <v>20079990</v>
      </c>
      <c r="E346" s="8">
        <v>20079990</v>
      </c>
      <c r="F346" t="s">
        <v>170</v>
      </c>
      <c r="G346" t="s">
        <v>171</v>
      </c>
      <c r="H346" t="s">
        <v>172</v>
      </c>
      <c r="I346" t="s">
        <v>171</v>
      </c>
      <c r="J346" t="s">
        <v>1369</v>
      </c>
      <c r="K346">
        <f>_xlfn.IFNA(VLOOKUP(I346, Sheet2!$B:$C, 2, 0), )</f>
        <v>0</v>
      </c>
      <c r="L346" t="str">
        <f>_xlfn.IFNA(VLOOKUP(J346, Sheet2!$B:$C, 2, 0), )</f>
        <v>0310527928</v>
      </c>
      <c r="N346">
        <v>2</v>
      </c>
      <c r="O346">
        <v>0.3</v>
      </c>
      <c r="P346" t="s">
        <v>25</v>
      </c>
      <c r="Q346" t="s">
        <v>19</v>
      </c>
      <c r="R346" t="s">
        <v>20</v>
      </c>
      <c r="S346" t="s">
        <v>21</v>
      </c>
    </row>
    <row r="347" spans="1:19" x14ac:dyDescent="0.3">
      <c r="A347" t="s">
        <v>14</v>
      </c>
      <c r="B347" t="s">
        <v>15</v>
      </c>
      <c r="C347" s="2">
        <v>45426</v>
      </c>
      <c r="D347" s="8">
        <v>20079990</v>
      </c>
      <c r="E347" s="8">
        <v>20079990</v>
      </c>
      <c r="F347" t="s">
        <v>176</v>
      </c>
      <c r="G347" t="s">
        <v>177</v>
      </c>
      <c r="H347" t="s">
        <v>28</v>
      </c>
      <c r="I347" t="s">
        <v>177</v>
      </c>
      <c r="J347" t="s">
        <v>28</v>
      </c>
      <c r="K347">
        <f>_xlfn.IFNA(VLOOKUP(I347, Sheet2!$B:$C, 2, 0), )</f>
        <v>0</v>
      </c>
      <c r="L347">
        <f>_xlfn.IFNA(VLOOKUP(J347, Sheet2!$B:$C, 2, 0), )</f>
        <v>0</v>
      </c>
      <c r="N347">
        <v>6</v>
      </c>
      <c r="O347">
        <v>0.6</v>
      </c>
      <c r="P347" t="s">
        <v>19</v>
      </c>
      <c r="Q347" t="s">
        <v>19</v>
      </c>
      <c r="R347" t="s">
        <v>20</v>
      </c>
      <c r="S347" t="s">
        <v>21</v>
      </c>
    </row>
    <row r="348" spans="1:19" x14ac:dyDescent="0.3">
      <c r="A348" t="s">
        <v>14</v>
      </c>
      <c r="B348" t="s">
        <v>15</v>
      </c>
      <c r="C348" s="2">
        <v>45425</v>
      </c>
      <c r="D348" s="8">
        <v>20079990</v>
      </c>
      <c r="E348" s="8">
        <v>20079990</v>
      </c>
      <c r="F348" t="s">
        <v>188</v>
      </c>
      <c r="G348" t="s">
        <v>189</v>
      </c>
      <c r="H348" t="s">
        <v>71</v>
      </c>
      <c r="I348" t="s">
        <v>189</v>
      </c>
      <c r="J348" t="s">
        <v>1354</v>
      </c>
      <c r="K348">
        <f>_xlfn.IFNA(VLOOKUP(I348, Sheet2!$B:$C, 2, 0), )</f>
        <v>0</v>
      </c>
      <c r="L348" t="str">
        <f>_xlfn.IFNA(VLOOKUP(J348, Sheet2!$B:$C, 2, 0), )</f>
        <v>0303210912</v>
      </c>
      <c r="N348">
        <v>1</v>
      </c>
      <c r="O348">
        <v>0.1</v>
      </c>
      <c r="P348" t="s">
        <v>190</v>
      </c>
      <c r="Q348" t="s">
        <v>19</v>
      </c>
      <c r="R348" t="s">
        <v>20</v>
      </c>
      <c r="S348" t="s">
        <v>21</v>
      </c>
    </row>
    <row r="349" spans="1:19" x14ac:dyDescent="0.3">
      <c r="A349" t="s">
        <v>14</v>
      </c>
      <c r="B349" t="s">
        <v>15</v>
      </c>
      <c r="C349" s="2">
        <v>45423</v>
      </c>
      <c r="D349" s="8">
        <v>20079990</v>
      </c>
      <c r="E349" s="8">
        <v>20079990</v>
      </c>
      <c r="F349" t="s">
        <v>192</v>
      </c>
      <c r="G349" t="s">
        <v>193</v>
      </c>
      <c r="H349" t="s">
        <v>71</v>
      </c>
      <c r="I349" t="s">
        <v>193</v>
      </c>
      <c r="J349" t="s">
        <v>1354</v>
      </c>
      <c r="K349">
        <f>_xlfn.IFNA(VLOOKUP(I349, Sheet2!$B:$C, 2, 0), )</f>
        <v>0</v>
      </c>
      <c r="L349" t="str">
        <f>_xlfn.IFNA(VLOOKUP(J349, Sheet2!$B:$C, 2, 0), )</f>
        <v>0303210912</v>
      </c>
      <c r="N349">
        <v>9</v>
      </c>
      <c r="O349">
        <v>1.1000000000000001</v>
      </c>
      <c r="P349" t="s">
        <v>25</v>
      </c>
      <c r="Q349" t="s">
        <v>19</v>
      </c>
      <c r="R349" t="s">
        <v>20</v>
      </c>
      <c r="S349" t="s">
        <v>21</v>
      </c>
    </row>
    <row r="350" spans="1:19" x14ac:dyDescent="0.3">
      <c r="A350" t="s">
        <v>14</v>
      </c>
      <c r="B350" t="s">
        <v>15</v>
      </c>
      <c r="C350" s="2">
        <v>45421</v>
      </c>
      <c r="D350" s="8">
        <v>20079990</v>
      </c>
      <c r="E350" s="8">
        <v>20079990</v>
      </c>
      <c r="F350" t="s">
        <v>205</v>
      </c>
      <c r="G350" t="s">
        <v>206</v>
      </c>
      <c r="H350" t="s">
        <v>207</v>
      </c>
      <c r="I350" t="s">
        <v>206</v>
      </c>
      <c r="J350" t="s">
        <v>1373</v>
      </c>
      <c r="K350">
        <f>_xlfn.IFNA(VLOOKUP(I350, Sheet2!$B:$C, 2, 0), )</f>
        <v>0</v>
      </c>
      <c r="L350" t="str">
        <f>_xlfn.IFNA(VLOOKUP(J350, Sheet2!$B:$C, 2, 0), )</f>
        <v>0101695502</v>
      </c>
      <c r="N350">
        <v>2</v>
      </c>
      <c r="O350">
        <v>0.3</v>
      </c>
      <c r="P350" t="s">
        <v>25</v>
      </c>
      <c r="Q350" t="s">
        <v>19</v>
      </c>
      <c r="R350" t="s">
        <v>20</v>
      </c>
      <c r="S350" t="s">
        <v>21</v>
      </c>
    </row>
    <row r="351" spans="1:19" x14ac:dyDescent="0.3">
      <c r="A351" t="s">
        <v>14</v>
      </c>
      <c r="B351" t="s">
        <v>15</v>
      </c>
      <c r="C351" s="2">
        <v>45421</v>
      </c>
      <c r="D351" s="8">
        <v>20079990</v>
      </c>
      <c r="E351" s="8">
        <v>20079990</v>
      </c>
      <c r="F351" t="s">
        <v>208</v>
      </c>
      <c r="G351" t="s">
        <v>209</v>
      </c>
      <c r="H351" t="s">
        <v>210</v>
      </c>
      <c r="I351" t="s">
        <v>209</v>
      </c>
      <c r="J351" t="s">
        <v>1374</v>
      </c>
      <c r="K351">
        <f>_xlfn.IFNA(VLOOKUP(I351, Sheet2!$B:$C, 2, 0), )</f>
        <v>0</v>
      </c>
      <c r="L351" t="str">
        <f>_xlfn.IFNA(VLOOKUP(J351, Sheet2!$B:$C, 2, 0), )</f>
        <v>0314028704</v>
      </c>
      <c r="N351">
        <v>1</v>
      </c>
      <c r="O351">
        <v>0.1</v>
      </c>
      <c r="P351" t="s">
        <v>25</v>
      </c>
      <c r="Q351" t="s">
        <v>19</v>
      </c>
      <c r="R351" t="s">
        <v>20</v>
      </c>
      <c r="S351" t="s">
        <v>21</v>
      </c>
    </row>
    <row r="352" spans="1:19" x14ac:dyDescent="0.3">
      <c r="A352" t="s">
        <v>14</v>
      </c>
      <c r="B352" t="s">
        <v>15</v>
      </c>
      <c r="C352" s="2">
        <v>45421</v>
      </c>
      <c r="D352" s="8">
        <v>20079990</v>
      </c>
      <c r="E352" s="8">
        <v>20079990</v>
      </c>
      <c r="F352" t="s">
        <v>211</v>
      </c>
      <c r="G352" t="s">
        <v>212</v>
      </c>
      <c r="H352" t="s">
        <v>210</v>
      </c>
      <c r="I352" t="s">
        <v>212</v>
      </c>
      <c r="J352" t="s">
        <v>1374</v>
      </c>
      <c r="K352">
        <f>_xlfn.IFNA(VLOOKUP(I352, Sheet2!$B:$C, 2, 0), )</f>
        <v>0</v>
      </c>
      <c r="L352" t="str">
        <f>_xlfn.IFNA(VLOOKUP(J352, Sheet2!$B:$C, 2, 0), )</f>
        <v>0314028704</v>
      </c>
      <c r="N352">
        <v>1</v>
      </c>
      <c r="O352">
        <v>0.1</v>
      </c>
      <c r="P352" t="s">
        <v>25</v>
      </c>
      <c r="Q352" t="s">
        <v>19</v>
      </c>
      <c r="R352" t="s">
        <v>20</v>
      </c>
      <c r="S352" t="s">
        <v>21</v>
      </c>
    </row>
    <row r="353" spans="1:19" x14ac:dyDescent="0.3">
      <c r="A353" t="s">
        <v>14</v>
      </c>
      <c r="B353" t="s">
        <v>15</v>
      </c>
      <c r="C353" s="2">
        <v>45420</v>
      </c>
      <c r="D353" s="8">
        <v>20079990</v>
      </c>
      <c r="E353" s="8">
        <v>20079990</v>
      </c>
      <c r="F353" t="s">
        <v>232</v>
      </c>
      <c r="G353" t="s">
        <v>233</v>
      </c>
      <c r="H353" t="s">
        <v>234</v>
      </c>
      <c r="I353" t="s">
        <v>233</v>
      </c>
      <c r="J353" t="s">
        <v>1377</v>
      </c>
      <c r="K353">
        <f>_xlfn.IFNA(VLOOKUP(I353, Sheet2!$B:$C, 2, 0), )</f>
        <v>0</v>
      </c>
      <c r="L353" t="str">
        <f>_xlfn.IFNA(VLOOKUP(J353, Sheet2!$B:$C, 2, 0), )</f>
        <v>0313903962</v>
      </c>
      <c r="N353">
        <v>1</v>
      </c>
      <c r="O353">
        <v>0.1</v>
      </c>
      <c r="P353" t="s">
        <v>25</v>
      </c>
      <c r="Q353" t="s">
        <v>19</v>
      </c>
      <c r="R353" t="s">
        <v>20</v>
      </c>
      <c r="S353" t="s">
        <v>21</v>
      </c>
    </row>
    <row r="354" spans="1:19" x14ac:dyDescent="0.3">
      <c r="A354" t="s">
        <v>14</v>
      </c>
      <c r="B354" t="s">
        <v>15</v>
      </c>
      <c r="C354" s="2">
        <v>45415</v>
      </c>
      <c r="D354" s="8">
        <v>20079990</v>
      </c>
      <c r="E354" s="8">
        <v>20079990</v>
      </c>
      <c r="F354" t="s">
        <v>263</v>
      </c>
      <c r="G354" t="s">
        <v>264</v>
      </c>
      <c r="H354" t="s">
        <v>24</v>
      </c>
      <c r="I354" t="s">
        <v>264</v>
      </c>
      <c r="J354" t="s">
        <v>1346</v>
      </c>
      <c r="K354">
        <f>_xlfn.IFNA(VLOOKUP(I354, Sheet2!$B:$C, 2, 0), )</f>
        <v>0</v>
      </c>
      <c r="L354" t="str">
        <f>_xlfn.IFNA(VLOOKUP(J354, Sheet2!$B:$C, 2, 0), )</f>
        <v>0305208972</v>
      </c>
      <c r="N354">
        <v>20</v>
      </c>
      <c r="O354">
        <v>1.5</v>
      </c>
      <c r="P354" t="s">
        <v>25</v>
      </c>
      <c r="Q354" t="s">
        <v>19</v>
      </c>
      <c r="R354" t="s">
        <v>20</v>
      </c>
      <c r="S354" t="s">
        <v>21</v>
      </c>
    </row>
    <row r="355" spans="1:19" x14ac:dyDescent="0.3">
      <c r="A355" t="s">
        <v>14</v>
      </c>
      <c r="B355" t="s">
        <v>15</v>
      </c>
      <c r="C355" s="2">
        <v>45409</v>
      </c>
      <c r="D355" s="8">
        <v>20079990</v>
      </c>
      <c r="E355" s="8">
        <v>20079990</v>
      </c>
      <c r="F355" t="s">
        <v>278</v>
      </c>
      <c r="G355" t="s">
        <v>279</v>
      </c>
      <c r="H355" t="s">
        <v>280</v>
      </c>
      <c r="I355" t="s">
        <v>279</v>
      </c>
      <c r="J355" t="s">
        <v>1384</v>
      </c>
      <c r="K355">
        <f>_xlfn.IFNA(VLOOKUP(I355, Sheet2!$B:$C, 2, 0), )</f>
        <v>0</v>
      </c>
      <c r="L355" t="str">
        <f>_xlfn.IFNA(VLOOKUP(J355, Sheet2!$B:$C, 2, 0), )</f>
        <v>2300680991</v>
      </c>
      <c r="N355">
        <v>2</v>
      </c>
      <c r="O355">
        <v>0.2</v>
      </c>
      <c r="P355" t="s">
        <v>228</v>
      </c>
      <c r="Q355" t="s">
        <v>19</v>
      </c>
      <c r="R355" t="s">
        <v>20</v>
      </c>
      <c r="S355" t="s">
        <v>112</v>
      </c>
    </row>
    <row r="356" spans="1:19" x14ac:dyDescent="0.3">
      <c r="A356" t="s">
        <v>14</v>
      </c>
      <c r="B356" t="s">
        <v>15</v>
      </c>
      <c r="C356" s="2">
        <v>45409</v>
      </c>
      <c r="D356" s="8">
        <v>20079990</v>
      </c>
      <c r="E356" s="8">
        <v>20079990</v>
      </c>
      <c r="F356" t="s">
        <v>283</v>
      </c>
      <c r="G356" t="s">
        <v>284</v>
      </c>
      <c r="H356" t="s">
        <v>231</v>
      </c>
      <c r="I356" t="s">
        <v>284</v>
      </c>
      <c r="J356" t="s">
        <v>1376</v>
      </c>
      <c r="K356">
        <f>_xlfn.IFNA(VLOOKUP(I356, Sheet2!$B:$C, 2, 0), )</f>
        <v>0</v>
      </c>
      <c r="L356" t="str">
        <f>_xlfn.IFNA(VLOOKUP(J356, Sheet2!$B:$C, 2, 0), )</f>
        <v>0318320594</v>
      </c>
      <c r="N356">
        <v>3</v>
      </c>
      <c r="O356">
        <v>0.2</v>
      </c>
      <c r="P356" t="s">
        <v>19</v>
      </c>
      <c r="Q356" t="s">
        <v>19</v>
      </c>
      <c r="R356" t="s">
        <v>20</v>
      </c>
      <c r="S356" t="s">
        <v>112</v>
      </c>
    </row>
    <row r="357" spans="1:19" x14ac:dyDescent="0.3">
      <c r="A357" t="s">
        <v>14</v>
      </c>
      <c r="B357" t="s">
        <v>15</v>
      </c>
      <c r="C357" s="2">
        <v>45409</v>
      </c>
      <c r="D357" s="8">
        <v>20079990</v>
      </c>
      <c r="E357" s="8">
        <v>20079990</v>
      </c>
      <c r="F357" t="s">
        <v>290</v>
      </c>
      <c r="G357" t="s">
        <v>291</v>
      </c>
      <c r="H357" t="s">
        <v>210</v>
      </c>
      <c r="I357" t="s">
        <v>291</v>
      </c>
      <c r="J357" t="s">
        <v>1374</v>
      </c>
      <c r="K357">
        <f>_xlfn.IFNA(VLOOKUP(I357, Sheet2!$B:$C, 2, 0), )</f>
        <v>0</v>
      </c>
      <c r="L357" t="str">
        <f>_xlfn.IFNA(VLOOKUP(J357, Sheet2!$B:$C, 2, 0), )</f>
        <v>0314028704</v>
      </c>
      <c r="N357">
        <v>14</v>
      </c>
      <c r="O357">
        <v>0.4</v>
      </c>
      <c r="P357" t="s">
        <v>25</v>
      </c>
      <c r="Q357" t="s">
        <v>19</v>
      </c>
      <c r="R357" t="s">
        <v>20</v>
      </c>
      <c r="S357" t="s">
        <v>112</v>
      </c>
    </row>
    <row r="358" spans="1:19" x14ac:dyDescent="0.3">
      <c r="A358" t="s">
        <v>14</v>
      </c>
      <c r="B358" t="s">
        <v>15</v>
      </c>
      <c r="C358" s="2">
        <v>45408</v>
      </c>
      <c r="D358" s="8">
        <v>20079990</v>
      </c>
      <c r="E358" s="8">
        <v>20079990</v>
      </c>
      <c r="F358" t="s">
        <v>303</v>
      </c>
      <c r="G358" t="s">
        <v>304</v>
      </c>
      <c r="H358" t="s">
        <v>87</v>
      </c>
      <c r="I358" t="s">
        <v>304</v>
      </c>
      <c r="J358" t="s">
        <v>1358</v>
      </c>
      <c r="K358">
        <f>_xlfn.IFNA(VLOOKUP(I358, Sheet2!$B:$C, 2, 0), )</f>
        <v>0</v>
      </c>
      <c r="L358" t="str">
        <f>_xlfn.IFNA(VLOOKUP(J358, Sheet2!$B:$C, 2, 0), )</f>
        <v>0303534667</v>
      </c>
      <c r="N358">
        <v>6</v>
      </c>
      <c r="O358">
        <v>0.3</v>
      </c>
      <c r="P358" t="s">
        <v>228</v>
      </c>
      <c r="Q358" t="s">
        <v>19</v>
      </c>
      <c r="R358" t="s">
        <v>20</v>
      </c>
      <c r="S358" t="s">
        <v>112</v>
      </c>
    </row>
    <row r="359" spans="1:19" x14ac:dyDescent="0.3">
      <c r="A359" t="s">
        <v>14</v>
      </c>
      <c r="B359" t="s">
        <v>15</v>
      </c>
      <c r="C359" s="2">
        <v>45407</v>
      </c>
      <c r="D359" s="8">
        <v>20079990</v>
      </c>
      <c r="E359" s="8">
        <v>20079990</v>
      </c>
      <c r="F359" t="s">
        <v>311</v>
      </c>
      <c r="G359" t="s">
        <v>312</v>
      </c>
      <c r="H359" t="s">
        <v>313</v>
      </c>
      <c r="I359" t="s">
        <v>312</v>
      </c>
      <c r="J359" t="s">
        <v>1386</v>
      </c>
      <c r="K359">
        <f>_xlfn.IFNA(VLOOKUP(I359, Sheet2!$B:$C, 2, 0), )</f>
        <v>0</v>
      </c>
      <c r="L359" t="str">
        <f>_xlfn.IFNA(VLOOKUP(J359, Sheet2!$B:$C, 2, 0), )</f>
        <v>0316275995</v>
      </c>
      <c r="N359">
        <v>15</v>
      </c>
      <c r="O359">
        <v>0.6</v>
      </c>
      <c r="P359" t="s">
        <v>25</v>
      </c>
      <c r="Q359" t="s">
        <v>19</v>
      </c>
      <c r="R359" t="s">
        <v>20</v>
      </c>
      <c r="S359" t="s">
        <v>112</v>
      </c>
    </row>
    <row r="360" spans="1:19" x14ac:dyDescent="0.3">
      <c r="A360" t="s">
        <v>14</v>
      </c>
      <c r="B360" t="s">
        <v>15</v>
      </c>
      <c r="C360" s="2">
        <v>45407</v>
      </c>
      <c r="D360" s="8">
        <v>20079990</v>
      </c>
      <c r="E360" s="8">
        <v>20079990</v>
      </c>
      <c r="F360" t="s">
        <v>316</v>
      </c>
      <c r="G360" t="s">
        <v>317</v>
      </c>
      <c r="H360" t="s">
        <v>318</v>
      </c>
      <c r="I360" t="s">
        <v>317</v>
      </c>
      <c r="J360" t="s">
        <v>1387</v>
      </c>
      <c r="K360">
        <f>_xlfn.IFNA(VLOOKUP(I360, Sheet2!$B:$C, 2, 0), )</f>
        <v>0</v>
      </c>
      <c r="L360" t="str">
        <f>_xlfn.IFNA(VLOOKUP(J360, Sheet2!$B:$C, 2, 0), )</f>
        <v>0313713866</v>
      </c>
      <c r="N360">
        <v>9</v>
      </c>
      <c r="O360">
        <v>0.3</v>
      </c>
      <c r="P360" t="s">
        <v>25</v>
      </c>
      <c r="Q360" t="s">
        <v>19</v>
      </c>
      <c r="R360" t="s">
        <v>20</v>
      </c>
      <c r="S360" t="s">
        <v>112</v>
      </c>
    </row>
    <row r="361" spans="1:19" x14ac:dyDescent="0.3">
      <c r="A361" t="s">
        <v>14</v>
      </c>
      <c r="B361" t="s">
        <v>15</v>
      </c>
      <c r="C361" s="2">
        <v>45406</v>
      </c>
      <c r="D361" s="8">
        <v>20079990</v>
      </c>
      <c r="E361" s="8">
        <v>20079990</v>
      </c>
      <c r="F361" t="s">
        <v>335</v>
      </c>
      <c r="G361" t="s">
        <v>336</v>
      </c>
      <c r="H361" t="s">
        <v>28</v>
      </c>
      <c r="I361" t="s">
        <v>336</v>
      </c>
      <c r="J361" t="s">
        <v>28</v>
      </c>
      <c r="K361">
        <f>_xlfn.IFNA(VLOOKUP(I361, Sheet2!$B:$C, 2, 0), )</f>
        <v>0</v>
      </c>
      <c r="L361">
        <f>_xlfn.IFNA(VLOOKUP(J361, Sheet2!$B:$C, 2, 0), )</f>
        <v>0</v>
      </c>
      <c r="N361">
        <v>1</v>
      </c>
      <c r="O361">
        <v>0.2</v>
      </c>
      <c r="P361" t="s">
        <v>19</v>
      </c>
      <c r="Q361" t="s">
        <v>19</v>
      </c>
      <c r="R361" t="s">
        <v>20</v>
      </c>
      <c r="S361" t="s">
        <v>112</v>
      </c>
    </row>
    <row r="362" spans="1:19" x14ac:dyDescent="0.3">
      <c r="A362" t="s">
        <v>14</v>
      </c>
      <c r="B362" t="s">
        <v>15</v>
      </c>
      <c r="C362" s="2">
        <v>45398</v>
      </c>
      <c r="D362" s="8">
        <v>20079990</v>
      </c>
      <c r="E362" s="8">
        <v>20079990</v>
      </c>
      <c r="F362" t="s">
        <v>384</v>
      </c>
      <c r="G362" t="s">
        <v>385</v>
      </c>
      <c r="H362" t="s">
        <v>28</v>
      </c>
      <c r="I362" t="s">
        <v>385</v>
      </c>
      <c r="J362" t="s">
        <v>28</v>
      </c>
      <c r="K362">
        <f>_xlfn.IFNA(VLOOKUP(I362, Sheet2!$B:$C, 2, 0), )</f>
        <v>0</v>
      </c>
      <c r="L362">
        <f>_xlfn.IFNA(VLOOKUP(J362, Sheet2!$B:$C, 2, 0), )</f>
        <v>0</v>
      </c>
      <c r="N362">
        <v>1</v>
      </c>
      <c r="O362">
        <v>0.1</v>
      </c>
      <c r="P362" t="s">
        <v>19</v>
      </c>
      <c r="Q362" t="s">
        <v>19</v>
      </c>
      <c r="R362" t="s">
        <v>20</v>
      </c>
      <c r="S362" t="s">
        <v>112</v>
      </c>
    </row>
    <row r="363" spans="1:19" x14ac:dyDescent="0.3">
      <c r="A363" t="s">
        <v>14</v>
      </c>
      <c r="B363" t="s">
        <v>15</v>
      </c>
      <c r="C363" s="2">
        <v>45395</v>
      </c>
      <c r="D363" s="8">
        <v>20079990</v>
      </c>
      <c r="E363" s="8">
        <v>20079990</v>
      </c>
      <c r="F363" t="s">
        <v>394</v>
      </c>
      <c r="G363" t="s">
        <v>395</v>
      </c>
      <c r="H363" t="s">
        <v>28</v>
      </c>
      <c r="I363" t="s">
        <v>395</v>
      </c>
      <c r="J363" t="s">
        <v>28</v>
      </c>
      <c r="K363">
        <f>_xlfn.IFNA(VLOOKUP(I363, Sheet2!$B:$C, 2, 0), )</f>
        <v>0</v>
      </c>
      <c r="L363">
        <f>_xlfn.IFNA(VLOOKUP(J363, Sheet2!$B:$C, 2, 0), )</f>
        <v>0</v>
      </c>
      <c r="N363">
        <v>1</v>
      </c>
      <c r="O363">
        <v>0.1</v>
      </c>
      <c r="P363" t="s">
        <v>25</v>
      </c>
      <c r="Q363" t="s">
        <v>19</v>
      </c>
      <c r="R363" t="s">
        <v>20</v>
      </c>
      <c r="S363" t="s">
        <v>112</v>
      </c>
    </row>
    <row r="364" spans="1:19" x14ac:dyDescent="0.3">
      <c r="A364" t="s">
        <v>14</v>
      </c>
      <c r="B364" t="s">
        <v>15</v>
      </c>
      <c r="C364" s="2">
        <v>45391</v>
      </c>
      <c r="D364" s="8">
        <v>20079990</v>
      </c>
      <c r="E364" s="8">
        <v>20079990</v>
      </c>
      <c r="F364" t="s">
        <v>428</v>
      </c>
      <c r="G364" t="s">
        <v>429</v>
      </c>
      <c r="H364" t="s">
        <v>71</v>
      </c>
      <c r="I364" t="s">
        <v>429</v>
      </c>
      <c r="J364" t="s">
        <v>1354</v>
      </c>
      <c r="K364">
        <f>_xlfn.IFNA(VLOOKUP(I364, Sheet2!$B:$C, 2, 0), )</f>
        <v>0</v>
      </c>
      <c r="L364" t="str">
        <f>_xlfn.IFNA(VLOOKUP(J364, Sheet2!$B:$C, 2, 0), )</f>
        <v>0303210912</v>
      </c>
      <c r="N364">
        <v>11</v>
      </c>
      <c r="O364">
        <v>0.5</v>
      </c>
      <c r="P364" t="s">
        <v>25</v>
      </c>
      <c r="Q364" t="s">
        <v>19</v>
      </c>
      <c r="R364" t="s">
        <v>20</v>
      </c>
      <c r="S364" t="s">
        <v>112</v>
      </c>
    </row>
    <row r="365" spans="1:19" x14ac:dyDescent="0.3">
      <c r="A365" t="s">
        <v>14</v>
      </c>
      <c r="B365" t="s">
        <v>15</v>
      </c>
      <c r="C365" s="2">
        <v>45383</v>
      </c>
      <c r="D365" s="8">
        <v>20079990</v>
      </c>
      <c r="E365" s="8">
        <v>20079990</v>
      </c>
      <c r="F365" t="s">
        <v>481</v>
      </c>
      <c r="G365" t="s">
        <v>482</v>
      </c>
      <c r="H365" t="s">
        <v>227</v>
      </c>
      <c r="I365" t="s">
        <v>482</v>
      </c>
      <c r="J365" t="s">
        <v>1375</v>
      </c>
      <c r="K365">
        <f>_xlfn.IFNA(VLOOKUP(I365, Sheet2!$B:$C, 2, 0), )</f>
        <v>0</v>
      </c>
      <c r="L365" t="str">
        <f>_xlfn.IFNA(VLOOKUP(J365, Sheet2!$B:$C, 2, 0), )</f>
        <v>0313226608</v>
      </c>
      <c r="N365">
        <v>1</v>
      </c>
      <c r="O365">
        <v>0</v>
      </c>
      <c r="P365" t="s">
        <v>25</v>
      </c>
      <c r="Q365" t="s">
        <v>19</v>
      </c>
      <c r="R365" t="s">
        <v>20</v>
      </c>
      <c r="S365" t="s">
        <v>112</v>
      </c>
    </row>
    <row r="366" spans="1:19" x14ac:dyDescent="0.3">
      <c r="A366" t="s">
        <v>14</v>
      </c>
      <c r="B366" t="s">
        <v>15</v>
      </c>
      <c r="C366" s="2">
        <v>45380</v>
      </c>
      <c r="D366" s="8">
        <v>20079990</v>
      </c>
      <c r="E366" s="8">
        <v>20079990</v>
      </c>
      <c r="F366" t="s">
        <v>493</v>
      </c>
      <c r="G366" t="s">
        <v>494</v>
      </c>
      <c r="H366" t="s">
        <v>24</v>
      </c>
      <c r="I366" t="s">
        <v>494</v>
      </c>
      <c r="J366" t="s">
        <v>1346</v>
      </c>
      <c r="K366">
        <f>_xlfn.IFNA(VLOOKUP(I366, Sheet2!$B:$C, 2, 0), )</f>
        <v>0</v>
      </c>
      <c r="L366" t="str">
        <f>_xlfn.IFNA(VLOOKUP(J366, Sheet2!$B:$C, 2, 0), )</f>
        <v>0305208972</v>
      </c>
      <c r="N366">
        <v>4</v>
      </c>
      <c r="O366">
        <v>0.4</v>
      </c>
      <c r="P366" t="s">
        <v>25</v>
      </c>
      <c r="Q366" t="s">
        <v>19</v>
      </c>
      <c r="R366" t="s">
        <v>20</v>
      </c>
      <c r="S366" t="s">
        <v>136</v>
      </c>
    </row>
    <row r="367" spans="1:19" x14ac:dyDescent="0.3">
      <c r="A367" t="s">
        <v>14</v>
      </c>
      <c r="B367" t="s">
        <v>15</v>
      </c>
      <c r="C367" s="2">
        <v>45377</v>
      </c>
      <c r="D367" s="8">
        <v>20079990</v>
      </c>
      <c r="E367" s="8">
        <v>20079990</v>
      </c>
      <c r="F367" t="s">
        <v>503</v>
      </c>
      <c r="G367" t="s">
        <v>504</v>
      </c>
      <c r="H367" t="s">
        <v>71</v>
      </c>
      <c r="I367" t="s">
        <v>504</v>
      </c>
      <c r="J367" t="s">
        <v>1354</v>
      </c>
      <c r="K367">
        <f>_xlfn.IFNA(VLOOKUP(I367, Sheet2!$B:$C, 2, 0), )</f>
        <v>0</v>
      </c>
      <c r="L367" t="str">
        <f>_xlfn.IFNA(VLOOKUP(J367, Sheet2!$B:$C, 2, 0), )</f>
        <v>0303210912</v>
      </c>
      <c r="N367">
        <v>2</v>
      </c>
      <c r="O367">
        <v>0.1</v>
      </c>
      <c r="P367" t="s">
        <v>25</v>
      </c>
      <c r="Q367" t="s">
        <v>19</v>
      </c>
      <c r="R367" t="s">
        <v>20</v>
      </c>
      <c r="S367" t="s">
        <v>136</v>
      </c>
    </row>
    <row r="368" spans="1:19" x14ac:dyDescent="0.3">
      <c r="A368" t="s">
        <v>14</v>
      </c>
      <c r="B368" t="s">
        <v>15</v>
      </c>
      <c r="C368" s="2">
        <v>45374</v>
      </c>
      <c r="D368" s="8">
        <v>20079990</v>
      </c>
      <c r="E368" s="8">
        <v>20079990</v>
      </c>
      <c r="F368" t="s">
        <v>505</v>
      </c>
      <c r="G368" t="s">
        <v>506</v>
      </c>
      <c r="H368" t="s">
        <v>87</v>
      </c>
      <c r="I368" t="s">
        <v>506</v>
      </c>
      <c r="J368" t="s">
        <v>1358</v>
      </c>
      <c r="K368">
        <f>_xlfn.IFNA(VLOOKUP(I368, Sheet2!$B:$C, 2, 0), )</f>
        <v>0</v>
      </c>
      <c r="L368" t="str">
        <f>_xlfn.IFNA(VLOOKUP(J368, Sheet2!$B:$C, 2, 0), )</f>
        <v>0303534667</v>
      </c>
      <c r="N368">
        <v>3</v>
      </c>
      <c r="O368">
        <v>0.5</v>
      </c>
      <c r="P368" t="s">
        <v>25</v>
      </c>
      <c r="Q368" t="s">
        <v>19</v>
      </c>
      <c r="R368" t="s">
        <v>20</v>
      </c>
      <c r="S368" t="s">
        <v>136</v>
      </c>
    </row>
    <row r="369" spans="1:19" x14ac:dyDescent="0.3">
      <c r="A369" t="s">
        <v>14</v>
      </c>
      <c r="B369" t="s">
        <v>15</v>
      </c>
      <c r="C369" s="2">
        <v>45373</v>
      </c>
      <c r="D369" s="8">
        <v>20079990</v>
      </c>
      <c r="E369" s="8">
        <v>20079990</v>
      </c>
      <c r="F369" t="s">
        <v>508</v>
      </c>
      <c r="G369" t="s">
        <v>509</v>
      </c>
      <c r="H369" t="s">
        <v>227</v>
      </c>
      <c r="I369" t="s">
        <v>509</v>
      </c>
      <c r="J369" t="s">
        <v>1375</v>
      </c>
      <c r="K369">
        <f>_xlfn.IFNA(VLOOKUP(I369, Sheet2!$B:$C, 2, 0), )</f>
        <v>0</v>
      </c>
      <c r="L369" t="str">
        <f>_xlfn.IFNA(VLOOKUP(J369, Sheet2!$B:$C, 2, 0), )</f>
        <v>0313226608</v>
      </c>
      <c r="N369">
        <v>7</v>
      </c>
      <c r="O369">
        <v>2.7</v>
      </c>
      <c r="P369" t="s">
        <v>25</v>
      </c>
      <c r="Q369" t="s">
        <v>19</v>
      </c>
      <c r="R369" t="s">
        <v>20</v>
      </c>
      <c r="S369" t="s">
        <v>136</v>
      </c>
    </row>
    <row r="370" spans="1:19" x14ac:dyDescent="0.3">
      <c r="A370" t="s">
        <v>14</v>
      </c>
      <c r="B370" t="s">
        <v>15</v>
      </c>
      <c r="C370" s="2">
        <v>45371</v>
      </c>
      <c r="D370" s="8">
        <v>20079990</v>
      </c>
      <c r="E370" s="8">
        <v>20079990</v>
      </c>
      <c r="F370" t="s">
        <v>519</v>
      </c>
      <c r="G370" t="s">
        <v>520</v>
      </c>
      <c r="H370" t="s">
        <v>28</v>
      </c>
      <c r="I370" t="s">
        <v>520</v>
      </c>
      <c r="J370" t="s">
        <v>28</v>
      </c>
      <c r="K370">
        <f>_xlfn.IFNA(VLOOKUP(I370, Sheet2!$B:$C, 2, 0), )</f>
        <v>0</v>
      </c>
      <c r="L370">
        <f>_xlfn.IFNA(VLOOKUP(J370, Sheet2!$B:$C, 2, 0), )</f>
        <v>0</v>
      </c>
      <c r="N370">
        <v>15</v>
      </c>
      <c r="O370">
        <v>0.9</v>
      </c>
      <c r="P370" t="s">
        <v>19</v>
      </c>
      <c r="Q370" t="s">
        <v>19</v>
      </c>
      <c r="R370" t="s">
        <v>20</v>
      </c>
      <c r="S370" t="s">
        <v>136</v>
      </c>
    </row>
    <row r="371" spans="1:19" x14ac:dyDescent="0.3">
      <c r="A371" t="s">
        <v>14</v>
      </c>
      <c r="B371" t="s">
        <v>15</v>
      </c>
      <c r="C371" s="2">
        <v>45344</v>
      </c>
      <c r="D371" s="8">
        <v>20079990</v>
      </c>
      <c r="E371" s="8">
        <v>20079990</v>
      </c>
      <c r="F371" t="s">
        <v>603</v>
      </c>
      <c r="G371" t="s">
        <v>604</v>
      </c>
      <c r="H371" t="s">
        <v>605</v>
      </c>
      <c r="I371" t="s">
        <v>604</v>
      </c>
      <c r="J371" t="s">
        <v>1421</v>
      </c>
      <c r="K371">
        <f>_xlfn.IFNA(VLOOKUP(I371, Sheet2!$B:$C, 2, 0), )</f>
        <v>0</v>
      </c>
      <c r="L371" t="str">
        <f>_xlfn.IFNA(VLOOKUP(J371, Sheet2!$B:$C, 2, 0), )</f>
        <v>0316141060</v>
      </c>
      <c r="N371">
        <v>5</v>
      </c>
      <c r="O371">
        <v>0.2</v>
      </c>
      <c r="P371" t="s">
        <v>19</v>
      </c>
      <c r="Q371" t="s">
        <v>19</v>
      </c>
      <c r="R371" t="s">
        <v>20</v>
      </c>
      <c r="S371" t="s">
        <v>168</v>
      </c>
    </row>
    <row r="372" spans="1:19" x14ac:dyDescent="0.3">
      <c r="A372" t="s">
        <v>14</v>
      </c>
      <c r="B372" t="s">
        <v>15</v>
      </c>
      <c r="C372" s="2">
        <v>45327</v>
      </c>
      <c r="D372" s="8">
        <v>20079990</v>
      </c>
      <c r="E372" s="8">
        <v>20079990</v>
      </c>
      <c r="F372" t="s">
        <v>617</v>
      </c>
      <c r="G372" t="s">
        <v>616</v>
      </c>
      <c r="H372" t="s">
        <v>331</v>
      </c>
      <c r="I372" t="s">
        <v>616</v>
      </c>
      <c r="J372" t="s">
        <v>1391</v>
      </c>
      <c r="K372">
        <f>_xlfn.IFNA(VLOOKUP(I372, Sheet2!$B:$C, 2, 0), )</f>
        <v>0</v>
      </c>
      <c r="L372" t="str">
        <f>_xlfn.IFNA(VLOOKUP(J372, Sheet2!$B:$C, 2, 0), )</f>
        <v>0316292535</v>
      </c>
      <c r="N372">
        <v>1</v>
      </c>
      <c r="O372">
        <v>0.4</v>
      </c>
      <c r="P372" t="s">
        <v>25</v>
      </c>
      <c r="Q372" t="s">
        <v>19</v>
      </c>
      <c r="R372" t="s">
        <v>20</v>
      </c>
      <c r="S372" t="s">
        <v>168</v>
      </c>
    </row>
    <row r="373" spans="1:19" x14ac:dyDescent="0.3">
      <c r="A373" t="s">
        <v>14</v>
      </c>
      <c r="B373" t="s">
        <v>15</v>
      </c>
      <c r="C373" s="2">
        <v>45327</v>
      </c>
      <c r="D373" s="8">
        <v>20079990</v>
      </c>
      <c r="E373" s="8">
        <v>20079990</v>
      </c>
      <c r="F373" t="s">
        <v>618</v>
      </c>
      <c r="G373" t="s">
        <v>619</v>
      </c>
      <c r="H373" t="s">
        <v>331</v>
      </c>
      <c r="I373" t="s">
        <v>619</v>
      </c>
      <c r="J373" t="s">
        <v>1391</v>
      </c>
      <c r="K373">
        <f>_xlfn.IFNA(VLOOKUP(I373, Sheet2!$B:$C, 2, 0), )</f>
        <v>0</v>
      </c>
      <c r="L373" t="str">
        <f>_xlfn.IFNA(VLOOKUP(J373, Sheet2!$B:$C, 2, 0), )</f>
        <v>0316292535</v>
      </c>
      <c r="N373">
        <v>5</v>
      </c>
      <c r="O373">
        <v>0.5</v>
      </c>
      <c r="P373" t="s">
        <v>25</v>
      </c>
      <c r="Q373" t="s">
        <v>19</v>
      </c>
      <c r="R373" t="s">
        <v>20</v>
      </c>
      <c r="S373" t="s">
        <v>168</v>
      </c>
    </row>
    <row r="374" spans="1:19" x14ac:dyDescent="0.3">
      <c r="A374" t="s">
        <v>14</v>
      </c>
      <c r="B374" t="s">
        <v>15</v>
      </c>
      <c r="C374" s="2">
        <v>45325</v>
      </c>
      <c r="D374" s="8">
        <v>20079990</v>
      </c>
      <c r="E374" s="8">
        <v>20079990</v>
      </c>
      <c r="F374" t="s">
        <v>622</v>
      </c>
      <c r="G374" t="s">
        <v>623</v>
      </c>
      <c r="H374" t="s">
        <v>318</v>
      </c>
      <c r="I374" t="s">
        <v>623</v>
      </c>
      <c r="J374" t="s">
        <v>1387</v>
      </c>
      <c r="K374">
        <f>_xlfn.IFNA(VLOOKUP(I374, Sheet2!$B:$C, 2, 0), )</f>
        <v>0</v>
      </c>
      <c r="L374" t="str">
        <f>_xlfn.IFNA(VLOOKUP(J374, Sheet2!$B:$C, 2, 0), )</f>
        <v>0313713866</v>
      </c>
      <c r="N374">
        <v>1</v>
      </c>
      <c r="O374">
        <v>0.1</v>
      </c>
      <c r="P374" t="s">
        <v>25</v>
      </c>
      <c r="Q374" t="s">
        <v>19</v>
      </c>
      <c r="R374" t="s">
        <v>20</v>
      </c>
      <c r="S374" t="s">
        <v>168</v>
      </c>
    </row>
    <row r="375" spans="1:19" x14ac:dyDescent="0.3">
      <c r="A375" t="s">
        <v>14</v>
      </c>
      <c r="B375" t="s">
        <v>15</v>
      </c>
      <c r="C375" s="2">
        <v>45321</v>
      </c>
      <c r="D375" s="8">
        <v>20079990</v>
      </c>
      <c r="E375" s="8">
        <v>20079990</v>
      </c>
      <c r="F375" t="s">
        <v>640</v>
      </c>
      <c r="G375" t="s">
        <v>641</v>
      </c>
      <c r="H375" t="s">
        <v>642</v>
      </c>
      <c r="I375" t="s">
        <v>641</v>
      </c>
      <c r="J375" t="s">
        <v>1422</v>
      </c>
      <c r="K375">
        <f>_xlfn.IFNA(VLOOKUP(I375, Sheet2!$B:$C, 2, 0), )</f>
        <v>0</v>
      </c>
      <c r="L375" t="str">
        <f>_xlfn.IFNA(VLOOKUP(J375, Sheet2!$B:$C, 2, 0), )</f>
        <v>0313038996</v>
      </c>
      <c r="N375">
        <v>34</v>
      </c>
      <c r="O375">
        <v>2.1</v>
      </c>
      <c r="P375" t="s">
        <v>25</v>
      </c>
      <c r="Q375" t="s">
        <v>19</v>
      </c>
      <c r="R375" t="s">
        <v>20</v>
      </c>
      <c r="S375" t="s">
        <v>199</v>
      </c>
    </row>
    <row r="376" spans="1:19" x14ac:dyDescent="0.3">
      <c r="A376" t="s">
        <v>14</v>
      </c>
      <c r="B376" t="s">
        <v>15</v>
      </c>
      <c r="C376" s="2">
        <v>45321</v>
      </c>
      <c r="D376" s="8">
        <v>20079990</v>
      </c>
      <c r="E376" s="8">
        <v>20079990</v>
      </c>
      <c r="F376" t="s">
        <v>643</v>
      </c>
      <c r="G376" t="s">
        <v>644</v>
      </c>
      <c r="H376" t="s">
        <v>645</v>
      </c>
      <c r="I376" t="s">
        <v>644</v>
      </c>
      <c r="J376" t="s">
        <v>1423</v>
      </c>
      <c r="K376">
        <f>_xlfn.IFNA(VLOOKUP(I376, Sheet2!$B:$C, 2, 0), )</f>
        <v>0</v>
      </c>
      <c r="L376" t="str">
        <f>_xlfn.IFNA(VLOOKUP(J376, Sheet2!$B:$C, 2, 0), )</f>
        <v>0312660594</v>
      </c>
      <c r="N376">
        <v>5</v>
      </c>
      <c r="O376">
        <v>0.1</v>
      </c>
      <c r="P376" t="s">
        <v>25</v>
      </c>
      <c r="Q376" t="s">
        <v>19</v>
      </c>
      <c r="R376" t="s">
        <v>20</v>
      </c>
      <c r="S376" t="s">
        <v>199</v>
      </c>
    </row>
    <row r="377" spans="1:19" x14ac:dyDescent="0.3">
      <c r="A377" t="s">
        <v>14</v>
      </c>
      <c r="B377" t="s">
        <v>15</v>
      </c>
      <c r="C377" s="2">
        <v>45320</v>
      </c>
      <c r="D377" s="8">
        <v>20079990</v>
      </c>
      <c r="E377" s="8">
        <v>20079990</v>
      </c>
      <c r="F377" t="s">
        <v>649</v>
      </c>
      <c r="G377" t="s">
        <v>650</v>
      </c>
      <c r="H377" t="s">
        <v>582</v>
      </c>
      <c r="I377" t="s">
        <v>650</v>
      </c>
      <c r="J377" t="s">
        <v>1418</v>
      </c>
      <c r="K377">
        <f>_xlfn.IFNA(VLOOKUP(I377, Sheet2!$B:$C, 2, 0), )</f>
        <v>0</v>
      </c>
      <c r="L377" t="str">
        <f>_xlfn.IFNA(VLOOKUP(J377, Sheet2!$B:$C, 2, 0), )</f>
        <v>0314264557</v>
      </c>
      <c r="N377">
        <v>4</v>
      </c>
      <c r="O377">
        <v>0.3</v>
      </c>
      <c r="P377" t="s">
        <v>25</v>
      </c>
      <c r="Q377" t="s">
        <v>19</v>
      </c>
      <c r="R377" t="s">
        <v>20</v>
      </c>
      <c r="S377" t="s">
        <v>199</v>
      </c>
    </row>
    <row r="378" spans="1:19" x14ac:dyDescent="0.3">
      <c r="A378" t="s">
        <v>14</v>
      </c>
      <c r="B378" t="s">
        <v>15</v>
      </c>
      <c r="C378" s="2">
        <v>45320</v>
      </c>
      <c r="D378" s="8">
        <v>20079990</v>
      </c>
      <c r="E378" s="8">
        <v>20079990</v>
      </c>
      <c r="F378" t="s">
        <v>651</v>
      </c>
      <c r="G378" t="s">
        <v>650</v>
      </c>
      <c r="H378" t="s">
        <v>582</v>
      </c>
      <c r="I378" t="s">
        <v>650</v>
      </c>
      <c r="J378" t="s">
        <v>1418</v>
      </c>
      <c r="K378">
        <f>_xlfn.IFNA(VLOOKUP(I378, Sheet2!$B:$C, 2, 0), )</f>
        <v>0</v>
      </c>
      <c r="L378" t="str">
        <f>_xlfn.IFNA(VLOOKUP(J378, Sheet2!$B:$C, 2, 0), )</f>
        <v>0314264557</v>
      </c>
      <c r="N378">
        <v>4</v>
      </c>
      <c r="O378">
        <v>0.4</v>
      </c>
      <c r="P378" t="s">
        <v>25</v>
      </c>
      <c r="Q378" t="s">
        <v>19</v>
      </c>
      <c r="R378" t="s">
        <v>20</v>
      </c>
      <c r="S378" t="s">
        <v>199</v>
      </c>
    </row>
    <row r="379" spans="1:19" x14ac:dyDescent="0.3">
      <c r="A379" t="s">
        <v>14</v>
      </c>
      <c r="B379" t="s">
        <v>15</v>
      </c>
      <c r="C379" s="2">
        <v>45318</v>
      </c>
      <c r="D379" s="8">
        <v>20079990</v>
      </c>
      <c r="E379" s="8">
        <v>20079990</v>
      </c>
      <c r="F379" t="s">
        <v>654</v>
      </c>
      <c r="G379" t="s">
        <v>655</v>
      </c>
      <c r="H379" t="s">
        <v>28</v>
      </c>
      <c r="I379" t="s">
        <v>655</v>
      </c>
      <c r="J379" t="s">
        <v>28</v>
      </c>
      <c r="K379">
        <f>_xlfn.IFNA(VLOOKUP(I379, Sheet2!$B:$C, 2, 0), )</f>
        <v>0</v>
      </c>
      <c r="L379">
        <f>_xlfn.IFNA(VLOOKUP(J379, Sheet2!$B:$C, 2, 0), )</f>
        <v>0</v>
      </c>
      <c r="N379">
        <v>1</v>
      </c>
      <c r="O379">
        <v>0.1</v>
      </c>
      <c r="P379" t="s">
        <v>19</v>
      </c>
      <c r="Q379" t="s">
        <v>19</v>
      </c>
      <c r="R379" t="s">
        <v>20</v>
      </c>
      <c r="S379" t="s">
        <v>199</v>
      </c>
    </row>
    <row r="380" spans="1:19" x14ac:dyDescent="0.3">
      <c r="A380" t="s">
        <v>14</v>
      </c>
      <c r="B380" t="s">
        <v>15</v>
      </c>
      <c r="C380" s="2">
        <v>45317</v>
      </c>
      <c r="D380" s="8">
        <v>20079990</v>
      </c>
      <c r="E380" s="8">
        <v>20079990</v>
      </c>
      <c r="F380" t="s">
        <v>660</v>
      </c>
      <c r="G380" t="s">
        <v>661</v>
      </c>
      <c r="H380" t="s">
        <v>642</v>
      </c>
      <c r="I380" t="s">
        <v>661</v>
      </c>
      <c r="J380" t="s">
        <v>1422</v>
      </c>
      <c r="K380">
        <f>_xlfn.IFNA(VLOOKUP(I380, Sheet2!$B:$C, 2, 0), )</f>
        <v>0</v>
      </c>
      <c r="L380" t="str">
        <f>_xlfn.IFNA(VLOOKUP(J380, Sheet2!$B:$C, 2, 0), )</f>
        <v>0313038996</v>
      </c>
      <c r="N380">
        <v>40</v>
      </c>
      <c r="O380">
        <v>1.3</v>
      </c>
      <c r="P380" t="s">
        <v>25</v>
      </c>
      <c r="Q380" t="s">
        <v>19</v>
      </c>
      <c r="R380" t="s">
        <v>20</v>
      </c>
      <c r="S380" t="s">
        <v>199</v>
      </c>
    </row>
    <row r="381" spans="1:19" x14ac:dyDescent="0.3">
      <c r="A381" t="s">
        <v>14</v>
      </c>
      <c r="B381" t="s">
        <v>15</v>
      </c>
      <c r="C381" s="2">
        <v>45317</v>
      </c>
      <c r="D381" s="8">
        <v>20079990</v>
      </c>
      <c r="E381" s="8">
        <v>20079990</v>
      </c>
      <c r="F381" t="s">
        <v>664</v>
      </c>
      <c r="G381" t="s">
        <v>665</v>
      </c>
      <c r="H381" t="s">
        <v>28</v>
      </c>
      <c r="I381" t="s">
        <v>665</v>
      </c>
      <c r="J381" t="s">
        <v>28</v>
      </c>
      <c r="K381">
        <f>_xlfn.IFNA(VLOOKUP(I381, Sheet2!$B:$C, 2, 0), )</f>
        <v>0</v>
      </c>
      <c r="L381">
        <f>_xlfn.IFNA(VLOOKUP(J381, Sheet2!$B:$C, 2, 0), )</f>
        <v>0</v>
      </c>
      <c r="N381">
        <v>1</v>
      </c>
      <c r="O381">
        <v>0.1</v>
      </c>
      <c r="P381" t="s">
        <v>19</v>
      </c>
      <c r="Q381" t="s">
        <v>19</v>
      </c>
      <c r="R381" t="s">
        <v>20</v>
      </c>
      <c r="S381" t="s">
        <v>199</v>
      </c>
    </row>
    <row r="382" spans="1:19" x14ac:dyDescent="0.3">
      <c r="A382" t="s">
        <v>14</v>
      </c>
      <c r="B382" t="s">
        <v>15</v>
      </c>
      <c r="C382" s="2">
        <v>45316</v>
      </c>
      <c r="D382" s="8">
        <v>20079990</v>
      </c>
      <c r="E382" s="8">
        <v>20079990</v>
      </c>
      <c r="F382" t="s">
        <v>669</v>
      </c>
      <c r="G382" t="s">
        <v>670</v>
      </c>
      <c r="H382" t="s">
        <v>645</v>
      </c>
      <c r="I382" t="s">
        <v>670</v>
      </c>
      <c r="J382" t="s">
        <v>1423</v>
      </c>
      <c r="K382">
        <f>_xlfn.IFNA(VLOOKUP(I382, Sheet2!$B:$C, 2, 0), )</f>
        <v>0</v>
      </c>
      <c r="L382" t="str">
        <f>_xlfn.IFNA(VLOOKUP(J382, Sheet2!$B:$C, 2, 0), )</f>
        <v>0312660594</v>
      </c>
      <c r="N382">
        <v>8</v>
      </c>
      <c r="O382">
        <v>0.2</v>
      </c>
      <c r="P382" t="s">
        <v>25</v>
      </c>
      <c r="Q382" t="s">
        <v>19</v>
      </c>
      <c r="R382" t="s">
        <v>20</v>
      </c>
      <c r="S382" t="s">
        <v>199</v>
      </c>
    </row>
    <row r="383" spans="1:19" x14ac:dyDescent="0.3">
      <c r="A383" t="s">
        <v>14</v>
      </c>
      <c r="B383" t="s">
        <v>15</v>
      </c>
      <c r="C383" s="2">
        <v>45315</v>
      </c>
      <c r="D383" s="8">
        <v>20079990</v>
      </c>
      <c r="E383" s="8">
        <v>20079990</v>
      </c>
      <c r="F383" t="s">
        <v>673</v>
      </c>
      <c r="G383" t="s">
        <v>674</v>
      </c>
      <c r="H383" t="s">
        <v>605</v>
      </c>
      <c r="I383" t="s">
        <v>674</v>
      </c>
      <c r="J383" t="s">
        <v>1421</v>
      </c>
      <c r="K383">
        <f>_xlfn.IFNA(VLOOKUP(I383, Sheet2!$B:$C, 2, 0), )</f>
        <v>0</v>
      </c>
      <c r="L383" t="str">
        <f>_xlfn.IFNA(VLOOKUP(J383, Sheet2!$B:$C, 2, 0), )</f>
        <v>0316141060</v>
      </c>
      <c r="N383">
        <v>9</v>
      </c>
      <c r="O383">
        <v>0.5</v>
      </c>
      <c r="P383" t="s">
        <v>19</v>
      </c>
      <c r="Q383" t="s">
        <v>19</v>
      </c>
      <c r="R383" t="s">
        <v>20</v>
      </c>
      <c r="S383" t="s">
        <v>199</v>
      </c>
    </row>
    <row r="384" spans="1:19" x14ac:dyDescent="0.3">
      <c r="A384" t="s">
        <v>14</v>
      </c>
      <c r="B384" t="s">
        <v>15</v>
      </c>
      <c r="C384" s="2">
        <v>45315</v>
      </c>
      <c r="D384" s="8">
        <v>20079990</v>
      </c>
      <c r="E384" s="8">
        <v>20079990</v>
      </c>
      <c r="F384" t="s">
        <v>675</v>
      </c>
      <c r="G384" t="s">
        <v>674</v>
      </c>
      <c r="H384" t="s">
        <v>605</v>
      </c>
      <c r="I384" t="s">
        <v>674</v>
      </c>
      <c r="J384" t="s">
        <v>1421</v>
      </c>
      <c r="K384">
        <f>_xlfn.IFNA(VLOOKUP(I384, Sheet2!$B:$C, 2, 0), )</f>
        <v>0</v>
      </c>
      <c r="L384" t="str">
        <f>_xlfn.IFNA(VLOOKUP(J384, Sheet2!$B:$C, 2, 0), )</f>
        <v>0316141060</v>
      </c>
      <c r="N384">
        <v>1</v>
      </c>
      <c r="O384">
        <v>0.2</v>
      </c>
      <c r="P384" t="s">
        <v>19</v>
      </c>
      <c r="Q384" t="s">
        <v>19</v>
      </c>
      <c r="R384" t="s">
        <v>20</v>
      </c>
      <c r="S384" t="s">
        <v>199</v>
      </c>
    </row>
    <row r="385" spans="1:19" x14ac:dyDescent="0.3">
      <c r="A385" t="s">
        <v>14</v>
      </c>
      <c r="B385" t="s">
        <v>15</v>
      </c>
      <c r="C385" s="2">
        <v>45313</v>
      </c>
      <c r="D385" s="8">
        <v>20079990</v>
      </c>
      <c r="E385" s="8">
        <v>20079990</v>
      </c>
      <c r="F385" t="s">
        <v>682</v>
      </c>
      <c r="G385" t="s">
        <v>683</v>
      </c>
      <c r="H385" t="s">
        <v>28</v>
      </c>
      <c r="I385" t="s">
        <v>683</v>
      </c>
      <c r="J385" t="s">
        <v>28</v>
      </c>
      <c r="K385">
        <f>_xlfn.IFNA(VLOOKUP(I385, Sheet2!$B:$C, 2, 0), )</f>
        <v>0</v>
      </c>
      <c r="L385">
        <f>_xlfn.IFNA(VLOOKUP(J385, Sheet2!$B:$C, 2, 0), )</f>
        <v>0</v>
      </c>
      <c r="N385">
        <v>3</v>
      </c>
      <c r="O385">
        <v>0.1</v>
      </c>
      <c r="P385" t="s">
        <v>19</v>
      </c>
      <c r="Q385" t="s">
        <v>19</v>
      </c>
      <c r="R385" t="s">
        <v>20</v>
      </c>
      <c r="S385" t="s">
        <v>199</v>
      </c>
    </row>
    <row r="386" spans="1:19" x14ac:dyDescent="0.3">
      <c r="A386" t="s">
        <v>14</v>
      </c>
      <c r="B386" t="s">
        <v>15</v>
      </c>
      <c r="C386" s="2">
        <v>45311</v>
      </c>
      <c r="D386" s="8">
        <v>20079990</v>
      </c>
      <c r="E386" s="8">
        <v>20079990</v>
      </c>
      <c r="F386" t="s">
        <v>692</v>
      </c>
      <c r="G386" t="s">
        <v>653</v>
      </c>
      <c r="H386" t="s">
        <v>28</v>
      </c>
      <c r="I386" t="s">
        <v>653</v>
      </c>
      <c r="J386" t="s">
        <v>28</v>
      </c>
      <c r="K386">
        <f>_xlfn.IFNA(VLOOKUP(I386, Sheet2!$B:$C, 2, 0), )</f>
        <v>0</v>
      </c>
      <c r="L386">
        <f>_xlfn.IFNA(VLOOKUP(J386, Sheet2!$B:$C, 2, 0), )</f>
        <v>0</v>
      </c>
      <c r="N386">
        <v>2</v>
      </c>
      <c r="O386">
        <v>0.1</v>
      </c>
      <c r="P386" t="s">
        <v>19</v>
      </c>
      <c r="Q386" t="s">
        <v>19</v>
      </c>
      <c r="R386" t="s">
        <v>20</v>
      </c>
      <c r="S386" t="s">
        <v>199</v>
      </c>
    </row>
    <row r="387" spans="1:19" x14ac:dyDescent="0.3">
      <c r="A387" t="s">
        <v>14</v>
      </c>
      <c r="B387" t="s">
        <v>15</v>
      </c>
      <c r="C387" s="2">
        <v>45310</v>
      </c>
      <c r="D387" s="8">
        <v>20079990</v>
      </c>
      <c r="E387" s="8">
        <v>20079990</v>
      </c>
      <c r="F387" t="s">
        <v>693</v>
      </c>
      <c r="G387" t="s">
        <v>694</v>
      </c>
      <c r="H387" t="s">
        <v>331</v>
      </c>
      <c r="I387" t="s">
        <v>694</v>
      </c>
      <c r="J387" t="s">
        <v>1391</v>
      </c>
      <c r="K387">
        <f>_xlfn.IFNA(VLOOKUP(I387, Sheet2!$B:$C, 2, 0), )</f>
        <v>0</v>
      </c>
      <c r="L387" t="str">
        <f>_xlfn.IFNA(VLOOKUP(J387, Sheet2!$B:$C, 2, 0), )</f>
        <v>0316292535</v>
      </c>
      <c r="N387">
        <v>1</v>
      </c>
      <c r="O387">
        <v>0.2</v>
      </c>
      <c r="P387" t="s">
        <v>25</v>
      </c>
      <c r="Q387" t="s">
        <v>19</v>
      </c>
      <c r="R387" t="s">
        <v>20</v>
      </c>
      <c r="S387" t="s">
        <v>199</v>
      </c>
    </row>
    <row r="388" spans="1:19" x14ac:dyDescent="0.3">
      <c r="A388" t="s">
        <v>14</v>
      </c>
      <c r="B388" t="s">
        <v>15</v>
      </c>
      <c r="C388" s="2">
        <v>45306</v>
      </c>
      <c r="D388" s="8">
        <v>20079990</v>
      </c>
      <c r="E388" s="8">
        <v>20079990</v>
      </c>
      <c r="F388" t="s">
        <v>703</v>
      </c>
      <c r="G388" t="s">
        <v>704</v>
      </c>
      <c r="H388" t="s">
        <v>227</v>
      </c>
      <c r="I388" t="s">
        <v>704</v>
      </c>
      <c r="J388" t="s">
        <v>1375</v>
      </c>
      <c r="K388">
        <f>_xlfn.IFNA(VLOOKUP(I388, Sheet2!$B:$C, 2, 0), )</f>
        <v>0</v>
      </c>
      <c r="L388" t="str">
        <f>_xlfn.IFNA(VLOOKUP(J388, Sheet2!$B:$C, 2, 0), )</f>
        <v>0313226608</v>
      </c>
      <c r="N388">
        <v>1</v>
      </c>
      <c r="O388">
        <v>0.1</v>
      </c>
      <c r="P388" t="s">
        <v>25</v>
      </c>
      <c r="Q388" t="s">
        <v>19</v>
      </c>
      <c r="R388" t="s">
        <v>20</v>
      </c>
      <c r="S388" t="s">
        <v>199</v>
      </c>
    </row>
    <row r="389" spans="1:19" x14ac:dyDescent="0.3">
      <c r="A389" t="s">
        <v>14</v>
      </c>
      <c r="B389" t="s">
        <v>15</v>
      </c>
      <c r="C389" s="2">
        <v>45306</v>
      </c>
      <c r="D389" s="8">
        <v>20079990</v>
      </c>
      <c r="E389" s="8">
        <v>20079990</v>
      </c>
      <c r="F389" t="s">
        <v>705</v>
      </c>
      <c r="G389" t="s">
        <v>706</v>
      </c>
      <c r="H389" t="s">
        <v>331</v>
      </c>
      <c r="I389" t="s">
        <v>706</v>
      </c>
      <c r="J389" t="s">
        <v>1391</v>
      </c>
      <c r="K389">
        <f>_xlfn.IFNA(VLOOKUP(I389, Sheet2!$B:$C, 2, 0), )</f>
        <v>0</v>
      </c>
      <c r="L389" t="str">
        <f>_xlfn.IFNA(VLOOKUP(J389, Sheet2!$B:$C, 2, 0), )</f>
        <v>0316292535</v>
      </c>
      <c r="N389">
        <v>1</v>
      </c>
      <c r="O389">
        <v>0.6</v>
      </c>
      <c r="P389" t="s">
        <v>25</v>
      </c>
      <c r="Q389" t="s">
        <v>19</v>
      </c>
      <c r="R389" t="s">
        <v>20</v>
      </c>
      <c r="S389" t="s">
        <v>199</v>
      </c>
    </row>
    <row r="390" spans="1:19" x14ac:dyDescent="0.3">
      <c r="A390" t="s">
        <v>14</v>
      </c>
      <c r="B390" t="s">
        <v>15</v>
      </c>
      <c r="C390" s="2">
        <v>45304</v>
      </c>
      <c r="D390" s="8">
        <v>20079990</v>
      </c>
      <c r="E390" s="8">
        <v>20079990</v>
      </c>
      <c r="F390" t="s">
        <v>708</v>
      </c>
      <c r="G390" t="s">
        <v>282</v>
      </c>
      <c r="H390" t="s">
        <v>28</v>
      </c>
      <c r="I390" t="s">
        <v>282</v>
      </c>
      <c r="J390" t="s">
        <v>28</v>
      </c>
      <c r="K390">
        <f>_xlfn.IFNA(VLOOKUP(I390, Sheet2!$B:$C, 2, 0), )</f>
        <v>0</v>
      </c>
      <c r="L390">
        <f>_xlfn.IFNA(VLOOKUP(J390, Sheet2!$B:$C, 2, 0), )</f>
        <v>0</v>
      </c>
      <c r="N390">
        <v>5</v>
      </c>
      <c r="O390">
        <v>0.4</v>
      </c>
      <c r="P390" t="s">
        <v>228</v>
      </c>
      <c r="Q390" t="s">
        <v>19</v>
      </c>
      <c r="R390" t="s">
        <v>20</v>
      </c>
      <c r="S390" t="s">
        <v>199</v>
      </c>
    </row>
    <row r="391" spans="1:19" x14ac:dyDescent="0.3">
      <c r="A391" t="s">
        <v>14</v>
      </c>
      <c r="B391" t="s">
        <v>15</v>
      </c>
      <c r="C391" s="2">
        <v>45439</v>
      </c>
      <c r="D391" s="8">
        <v>20079990</v>
      </c>
      <c r="E391" s="8">
        <v>20079990</v>
      </c>
      <c r="F391" t="s">
        <v>723</v>
      </c>
      <c r="G391" t="s">
        <v>724</v>
      </c>
      <c r="H391" t="s">
        <v>227</v>
      </c>
      <c r="I391" t="s">
        <v>724</v>
      </c>
      <c r="J391" t="s">
        <v>1375</v>
      </c>
      <c r="K391">
        <f>_xlfn.IFNA(VLOOKUP(I391, Sheet2!$B:$C, 2, 0), )</f>
        <v>0</v>
      </c>
      <c r="L391" t="str">
        <f>_xlfn.IFNA(VLOOKUP(J391, Sheet2!$B:$C, 2, 0), )</f>
        <v>0313226608</v>
      </c>
      <c r="N391">
        <v>5</v>
      </c>
      <c r="O391">
        <v>0.5</v>
      </c>
      <c r="P391" t="s">
        <v>25</v>
      </c>
      <c r="Q391" t="s">
        <v>19</v>
      </c>
      <c r="R391" t="s">
        <v>20</v>
      </c>
      <c r="S391" t="s">
        <v>21</v>
      </c>
    </row>
    <row r="392" spans="1:19" x14ac:dyDescent="0.3">
      <c r="A392" t="s">
        <v>14</v>
      </c>
      <c r="B392" t="s">
        <v>15</v>
      </c>
      <c r="C392" s="2">
        <v>45439</v>
      </c>
      <c r="D392" s="8">
        <v>20079990</v>
      </c>
      <c r="E392" s="8">
        <v>20079990</v>
      </c>
      <c r="F392" t="s">
        <v>723</v>
      </c>
      <c r="G392" t="s">
        <v>725</v>
      </c>
      <c r="H392" t="s">
        <v>227</v>
      </c>
      <c r="I392" t="s">
        <v>725</v>
      </c>
      <c r="J392" t="s">
        <v>1375</v>
      </c>
      <c r="K392">
        <f>_xlfn.IFNA(VLOOKUP(I392, Sheet2!$B:$C, 2, 0), )</f>
        <v>0</v>
      </c>
      <c r="L392" t="str">
        <f>_xlfn.IFNA(VLOOKUP(J392, Sheet2!$B:$C, 2, 0), )</f>
        <v>0313226608</v>
      </c>
      <c r="N392">
        <v>5</v>
      </c>
      <c r="O392">
        <v>0.5</v>
      </c>
      <c r="P392" t="s">
        <v>25</v>
      </c>
      <c r="Q392" t="s">
        <v>19</v>
      </c>
      <c r="R392" t="s">
        <v>20</v>
      </c>
      <c r="S392" t="s">
        <v>21</v>
      </c>
    </row>
    <row r="393" spans="1:19" x14ac:dyDescent="0.3">
      <c r="A393" t="s">
        <v>14</v>
      </c>
      <c r="B393" t="s">
        <v>15</v>
      </c>
      <c r="C393" s="2">
        <v>45433</v>
      </c>
      <c r="D393" s="8">
        <v>20079990</v>
      </c>
      <c r="E393" s="8">
        <v>20079990</v>
      </c>
      <c r="F393" t="s">
        <v>723</v>
      </c>
      <c r="G393" t="s">
        <v>726</v>
      </c>
      <c r="H393" t="s">
        <v>28</v>
      </c>
      <c r="I393" t="s">
        <v>726</v>
      </c>
      <c r="J393" t="s">
        <v>28</v>
      </c>
      <c r="K393">
        <f>_xlfn.IFNA(VLOOKUP(I393, Sheet2!$B:$C, 2, 0), )</f>
        <v>0</v>
      </c>
      <c r="L393">
        <f>_xlfn.IFNA(VLOOKUP(J393, Sheet2!$B:$C, 2, 0), )</f>
        <v>0</v>
      </c>
      <c r="N393">
        <v>5</v>
      </c>
      <c r="O393">
        <v>0.5</v>
      </c>
      <c r="P393" t="s">
        <v>19</v>
      </c>
      <c r="Q393" t="s">
        <v>19</v>
      </c>
      <c r="R393" t="s">
        <v>20</v>
      </c>
      <c r="S393" t="s">
        <v>21</v>
      </c>
    </row>
    <row r="394" spans="1:19" x14ac:dyDescent="0.3">
      <c r="A394" t="s">
        <v>14</v>
      </c>
      <c r="B394" t="s">
        <v>15</v>
      </c>
      <c r="C394" s="2">
        <v>45432</v>
      </c>
      <c r="D394" s="8">
        <v>20079990</v>
      </c>
      <c r="E394" s="8">
        <v>20079990</v>
      </c>
      <c r="F394" t="s">
        <v>723</v>
      </c>
      <c r="G394" t="s">
        <v>729</v>
      </c>
      <c r="H394" t="s">
        <v>28</v>
      </c>
      <c r="I394" t="s">
        <v>729</v>
      </c>
      <c r="J394" t="s">
        <v>28</v>
      </c>
      <c r="K394">
        <f>_xlfn.IFNA(VLOOKUP(I394, Sheet2!$B:$C, 2, 0), )</f>
        <v>0</v>
      </c>
      <c r="L394">
        <f>_xlfn.IFNA(VLOOKUP(J394, Sheet2!$B:$C, 2, 0), )</f>
        <v>0</v>
      </c>
      <c r="N394">
        <v>5</v>
      </c>
      <c r="O394">
        <v>0.4</v>
      </c>
      <c r="P394" t="s">
        <v>19</v>
      </c>
      <c r="Q394" t="s">
        <v>19</v>
      </c>
      <c r="R394" t="s">
        <v>20</v>
      </c>
      <c r="S394" t="s">
        <v>21</v>
      </c>
    </row>
    <row r="395" spans="1:19" x14ac:dyDescent="0.3">
      <c r="A395" t="s">
        <v>14</v>
      </c>
      <c r="B395" t="s">
        <v>15</v>
      </c>
      <c r="C395" s="2">
        <v>45425</v>
      </c>
      <c r="D395" s="8">
        <v>20079990</v>
      </c>
      <c r="E395" s="8">
        <v>20079990</v>
      </c>
      <c r="F395" t="s">
        <v>730</v>
      </c>
      <c r="G395" t="s">
        <v>731</v>
      </c>
      <c r="H395" t="s">
        <v>489</v>
      </c>
      <c r="I395" t="s">
        <v>731</v>
      </c>
      <c r="J395" t="s">
        <v>1409</v>
      </c>
      <c r="K395">
        <f>_xlfn.IFNA(VLOOKUP(I395, Sheet2!$B:$C, 2, 0), )</f>
        <v>0</v>
      </c>
      <c r="L395" t="str">
        <f>_xlfn.IFNA(VLOOKUP(J395, Sheet2!$B:$C, 2, 0), )</f>
        <v>0316847610</v>
      </c>
      <c r="N395">
        <v>1</v>
      </c>
      <c r="O395">
        <v>0.1</v>
      </c>
      <c r="P395" t="s">
        <v>19</v>
      </c>
      <c r="Q395" t="s">
        <v>19</v>
      </c>
      <c r="R395" t="s">
        <v>20</v>
      </c>
      <c r="S395" t="s">
        <v>21</v>
      </c>
    </row>
    <row r="396" spans="1:19" x14ac:dyDescent="0.3">
      <c r="A396" t="s">
        <v>14</v>
      </c>
      <c r="B396" t="s">
        <v>15</v>
      </c>
      <c r="C396" s="2">
        <v>45422</v>
      </c>
      <c r="D396" s="8">
        <v>20079990</v>
      </c>
      <c r="E396" s="8">
        <v>20079990</v>
      </c>
      <c r="F396" t="s">
        <v>730</v>
      </c>
      <c r="G396" t="s">
        <v>732</v>
      </c>
      <c r="H396" t="s">
        <v>489</v>
      </c>
      <c r="I396" t="s">
        <v>732</v>
      </c>
      <c r="J396" t="s">
        <v>1409</v>
      </c>
      <c r="K396">
        <f>_xlfn.IFNA(VLOOKUP(I396, Sheet2!$B:$C, 2, 0), )</f>
        <v>0</v>
      </c>
      <c r="L396" t="str">
        <f>_xlfn.IFNA(VLOOKUP(J396, Sheet2!$B:$C, 2, 0), )</f>
        <v>0316847610</v>
      </c>
      <c r="N396">
        <v>13</v>
      </c>
      <c r="O396">
        <v>0.7</v>
      </c>
      <c r="P396" t="s">
        <v>25</v>
      </c>
      <c r="Q396" t="s">
        <v>19</v>
      </c>
      <c r="R396" t="s">
        <v>20</v>
      </c>
      <c r="S396" t="s">
        <v>21</v>
      </c>
    </row>
    <row r="397" spans="1:19" x14ac:dyDescent="0.3">
      <c r="A397" t="s">
        <v>14</v>
      </c>
      <c r="B397" t="s">
        <v>15</v>
      </c>
      <c r="C397" s="2">
        <v>45258</v>
      </c>
      <c r="D397" s="8">
        <v>20079990</v>
      </c>
      <c r="E397" s="8">
        <v>20079990</v>
      </c>
      <c r="F397" t="s">
        <v>343</v>
      </c>
      <c r="G397" t="s">
        <v>735</v>
      </c>
      <c r="H397" t="s">
        <v>227</v>
      </c>
      <c r="I397" t="s">
        <v>735</v>
      </c>
      <c r="J397" t="s">
        <v>1375</v>
      </c>
      <c r="K397">
        <f>_xlfn.IFNA(VLOOKUP(I397, Sheet2!$B:$C, 2, 0), )</f>
        <v>0</v>
      </c>
      <c r="L397" t="str">
        <f>_xlfn.IFNA(VLOOKUP(J397, Sheet2!$B:$C, 2, 0), )</f>
        <v>0313226608</v>
      </c>
      <c r="N397">
        <v>20</v>
      </c>
      <c r="O397">
        <v>0.6</v>
      </c>
      <c r="P397" t="s">
        <v>25</v>
      </c>
      <c r="Q397" t="s">
        <v>19</v>
      </c>
      <c r="R397" t="s">
        <v>20</v>
      </c>
      <c r="S397" t="s">
        <v>224</v>
      </c>
    </row>
    <row r="398" spans="1:19" x14ac:dyDescent="0.3">
      <c r="A398" t="s">
        <v>14</v>
      </c>
      <c r="B398" t="s">
        <v>15</v>
      </c>
      <c r="C398" s="2">
        <v>45302</v>
      </c>
      <c r="D398" s="8">
        <v>20079990</v>
      </c>
      <c r="E398" s="8">
        <v>20079990</v>
      </c>
      <c r="F398" t="s">
        <v>736</v>
      </c>
      <c r="G398" t="s">
        <v>737</v>
      </c>
      <c r="H398" t="s">
        <v>28</v>
      </c>
      <c r="I398" t="s">
        <v>737</v>
      </c>
      <c r="J398" t="s">
        <v>28</v>
      </c>
      <c r="K398">
        <f>_xlfn.IFNA(VLOOKUP(I398, Sheet2!$B:$C, 2, 0), )</f>
        <v>0</v>
      </c>
      <c r="L398">
        <f>_xlfn.IFNA(VLOOKUP(J398, Sheet2!$B:$C, 2, 0), )</f>
        <v>0</v>
      </c>
      <c r="N398">
        <v>2</v>
      </c>
      <c r="O398">
        <v>0.1</v>
      </c>
      <c r="P398" t="s">
        <v>19</v>
      </c>
      <c r="Q398" t="s">
        <v>19</v>
      </c>
      <c r="R398" t="s">
        <v>20</v>
      </c>
      <c r="S398" t="s">
        <v>199</v>
      </c>
    </row>
    <row r="399" spans="1:19" x14ac:dyDescent="0.3">
      <c r="A399" t="s">
        <v>14</v>
      </c>
      <c r="B399" t="s">
        <v>15</v>
      </c>
      <c r="C399" s="2">
        <v>45302</v>
      </c>
      <c r="D399" s="8">
        <v>20079990</v>
      </c>
      <c r="E399" s="8">
        <v>20079990</v>
      </c>
      <c r="F399" t="s">
        <v>738</v>
      </c>
      <c r="G399" t="s">
        <v>737</v>
      </c>
      <c r="H399" t="s">
        <v>28</v>
      </c>
      <c r="I399" t="s">
        <v>737</v>
      </c>
      <c r="J399" t="s">
        <v>28</v>
      </c>
      <c r="K399">
        <f>_xlfn.IFNA(VLOOKUP(I399, Sheet2!$B:$C, 2, 0), )</f>
        <v>0</v>
      </c>
      <c r="L399">
        <f>_xlfn.IFNA(VLOOKUP(J399, Sheet2!$B:$C, 2, 0), )</f>
        <v>0</v>
      </c>
      <c r="N399">
        <v>4</v>
      </c>
      <c r="O399">
        <v>0.3</v>
      </c>
      <c r="P399" t="s">
        <v>19</v>
      </c>
      <c r="Q399" t="s">
        <v>19</v>
      </c>
      <c r="R399" t="s">
        <v>20</v>
      </c>
      <c r="S399" t="s">
        <v>199</v>
      </c>
    </row>
    <row r="400" spans="1:19" x14ac:dyDescent="0.3">
      <c r="A400" t="s">
        <v>14</v>
      </c>
      <c r="B400" t="s">
        <v>15</v>
      </c>
      <c r="C400" s="2">
        <v>45299</v>
      </c>
      <c r="D400" s="8">
        <v>20079990</v>
      </c>
      <c r="E400" s="8">
        <v>20079990</v>
      </c>
      <c r="F400" t="s">
        <v>748</v>
      </c>
      <c r="G400" t="s">
        <v>749</v>
      </c>
      <c r="H400" t="s">
        <v>28</v>
      </c>
      <c r="I400" t="s">
        <v>749</v>
      </c>
      <c r="J400" t="s">
        <v>28</v>
      </c>
      <c r="K400">
        <f>_xlfn.IFNA(VLOOKUP(I400, Sheet2!$B:$C, 2, 0), )</f>
        <v>0</v>
      </c>
      <c r="L400">
        <f>_xlfn.IFNA(VLOOKUP(J400, Sheet2!$B:$C, 2, 0), )</f>
        <v>0</v>
      </c>
      <c r="N400">
        <v>2</v>
      </c>
      <c r="O400">
        <v>0.3</v>
      </c>
      <c r="P400" t="s">
        <v>19</v>
      </c>
      <c r="Q400" t="s">
        <v>19</v>
      </c>
      <c r="R400" t="s">
        <v>20</v>
      </c>
      <c r="S400" t="s">
        <v>199</v>
      </c>
    </row>
    <row r="401" spans="1:19" x14ac:dyDescent="0.3">
      <c r="A401" t="s">
        <v>14</v>
      </c>
      <c r="B401" t="s">
        <v>15</v>
      </c>
      <c r="C401" s="2">
        <v>45297</v>
      </c>
      <c r="D401" s="8">
        <v>20079990</v>
      </c>
      <c r="E401" s="8">
        <v>20079990</v>
      </c>
      <c r="F401" t="s">
        <v>750</v>
      </c>
      <c r="G401" t="s">
        <v>751</v>
      </c>
      <c r="H401" t="s">
        <v>28</v>
      </c>
      <c r="I401" t="s">
        <v>751</v>
      </c>
      <c r="J401" t="s">
        <v>28</v>
      </c>
      <c r="K401">
        <f>_xlfn.IFNA(VLOOKUP(I401, Sheet2!$B:$C, 2, 0), )</f>
        <v>0</v>
      </c>
      <c r="L401">
        <f>_xlfn.IFNA(VLOOKUP(J401, Sheet2!$B:$C, 2, 0), )</f>
        <v>0</v>
      </c>
      <c r="N401">
        <v>2</v>
      </c>
      <c r="O401">
        <v>0.1</v>
      </c>
      <c r="P401" t="s">
        <v>19</v>
      </c>
      <c r="Q401" t="s">
        <v>19</v>
      </c>
      <c r="R401" t="s">
        <v>20</v>
      </c>
      <c r="S401" t="s">
        <v>199</v>
      </c>
    </row>
    <row r="402" spans="1:19" x14ac:dyDescent="0.3">
      <c r="A402" t="s">
        <v>14</v>
      </c>
      <c r="B402" t="s">
        <v>15</v>
      </c>
      <c r="C402" s="2">
        <v>45296</v>
      </c>
      <c r="D402" s="8">
        <v>20079990</v>
      </c>
      <c r="E402" s="8">
        <v>20079990</v>
      </c>
      <c r="F402" t="s">
        <v>756</v>
      </c>
      <c r="G402" t="s">
        <v>757</v>
      </c>
      <c r="H402" t="s">
        <v>645</v>
      </c>
      <c r="I402" t="s">
        <v>757</v>
      </c>
      <c r="J402" t="s">
        <v>1423</v>
      </c>
      <c r="K402">
        <f>_xlfn.IFNA(VLOOKUP(I402, Sheet2!$B:$C, 2, 0), )</f>
        <v>0</v>
      </c>
      <c r="L402" t="str">
        <f>_xlfn.IFNA(VLOOKUP(J402, Sheet2!$B:$C, 2, 0), )</f>
        <v>0312660594</v>
      </c>
      <c r="N402">
        <v>2</v>
      </c>
      <c r="O402">
        <v>0</v>
      </c>
      <c r="P402" t="s">
        <v>25</v>
      </c>
      <c r="Q402" t="s">
        <v>19</v>
      </c>
      <c r="R402" t="s">
        <v>20</v>
      </c>
      <c r="S402" t="s">
        <v>199</v>
      </c>
    </row>
    <row r="403" spans="1:19" x14ac:dyDescent="0.3">
      <c r="A403" t="s">
        <v>14</v>
      </c>
      <c r="B403" t="s">
        <v>15</v>
      </c>
      <c r="C403" s="2">
        <v>45288</v>
      </c>
      <c r="D403" s="8">
        <v>20079990</v>
      </c>
      <c r="E403" s="8">
        <v>20079990</v>
      </c>
      <c r="F403" t="s">
        <v>776</v>
      </c>
      <c r="G403" t="s">
        <v>683</v>
      </c>
      <c r="H403" t="s">
        <v>331</v>
      </c>
      <c r="I403" t="s">
        <v>683</v>
      </c>
      <c r="J403" t="s">
        <v>1391</v>
      </c>
      <c r="K403">
        <f>_xlfn.IFNA(VLOOKUP(I403, Sheet2!$B:$C, 2, 0), )</f>
        <v>0</v>
      </c>
      <c r="L403" t="str">
        <f>_xlfn.IFNA(VLOOKUP(J403, Sheet2!$B:$C, 2, 0), )</f>
        <v>0316292535</v>
      </c>
      <c r="N403">
        <v>3</v>
      </c>
      <c r="O403">
        <v>0.2</v>
      </c>
      <c r="P403" t="s">
        <v>25</v>
      </c>
      <c r="Q403" t="s">
        <v>19</v>
      </c>
      <c r="R403" t="s">
        <v>20</v>
      </c>
      <c r="S403" t="s">
        <v>216</v>
      </c>
    </row>
    <row r="404" spans="1:19" x14ac:dyDescent="0.3">
      <c r="A404" t="s">
        <v>14</v>
      </c>
      <c r="B404" t="s">
        <v>15</v>
      </c>
      <c r="C404" s="2">
        <v>45281</v>
      </c>
      <c r="D404" s="8">
        <v>20079990</v>
      </c>
      <c r="E404" s="8">
        <v>20079990</v>
      </c>
      <c r="F404" t="s">
        <v>797</v>
      </c>
      <c r="G404" t="s">
        <v>798</v>
      </c>
      <c r="H404" t="s">
        <v>331</v>
      </c>
      <c r="I404" t="s">
        <v>798</v>
      </c>
      <c r="J404" t="s">
        <v>1391</v>
      </c>
      <c r="K404">
        <f>_xlfn.IFNA(VLOOKUP(I404, Sheet2!$B:$C, 2, 0), )</f>
        <v>0</v>
      </c>
      <c r="L404" t="str">
        <f>_xlfn.IFNA(VLOOKUP(J404, Sheet2!$B:$C, 2, 0), )</f>
        <v>0316292535</v>
      </c>
      <c r="N404">
        <v>4</v>
      </c>
      <c r="O404">
        <v>0.2</v>
      </c>
      <c r="P404" t="s">
        <v>25</v>
      </c>
      <c r="Q404" t="s">
        <v>19</v>
      </c>
      <c r="R404" t="s">
        <v>20</v>
      </c>
      <c r="S404" t="s">
        <v>216</v>
      </c>
    </row>
    <row r="405" spans="1:19" x14ac:dyDescent="0.3">
      <c r="A405" t="s">
        <v>14</v>
      </c>
      <c r="B405" t="s">
        <v>15</v>
      </c>
      <c r="C405" s="2">
        <v>45281</v>
      </c>
      <c r="D405" s="8">
        <v>20079990</v>
      </c>
      <c r="E405" s="8">
        <v>20079990</v>
      </c>
      <c r="F405" t="s">
        <v>799</v>
      </c>
      <c r="G405" t="s">
        <v>798</v>
      </c>
      <c r="H405" t="s">
        <v>331</v>
      </c>
      <c r="I405" t="s">
        <v>798</v>
      </c>
      <c r="J405" t="s">
        <v>1391</v>
      </c>
      <c r="K405">
        <f>_xlfn.IFNA(VLOOKUP(I405, Sheet2!$B:$C, 2, 0), )</f>
        <v>0</v>
      </c>
      <c r="L405" t="str">
        <f>_xlfn.IFNA(VLOOKUP(J405, Sheet2!$B:$C, 2, 0), )</f>
        <v>0316292535</v>
      </c>
      <c r="N405">
        <v>1</v>
      </c>
      <c r="O405">
        <v>0.1</v>
      </c>
      <c r="P405" t="s">
        <v>25</v>
      </c>
      <c r="Q405" t="s">
        <v>19</v>
      </c>
      <c r="R405" t="s">
        <v>20</v>
      </c>
      <c r="S405" t="s">
        <v>216</v>
      </c>
    </row>
    <row r="406" spans="1:19" x14ac:dyDescent="0.3">
      <c r="A406" t="s">
        <v>14</v>
      </c>
      <c r="B406" t="s">
        <v>15</v>
      </c>
      <c r="C406" s="2">
        <v>45272</v>
      </c>
      <c r="D406" s="8">
        <v>20079990</v>
      </c>
      <c r="E406" s="8">
        <v>20079990</v>
      </c>
      <c r="F406" t="s">
        <v>825</v>
      </c>
      <c r="G406" t="s">
        <v>826</v>
      </c>
      <c r="H406" t="s">
        <v>227</v>
      </c>
      <c r="I406" t="s">
        <v>826</v>
      </c>
      <c r="J406" t="s">
        <v>1375</v>
      </c>
      <c r="K406">
        <f>_xlfn.IFNA(VLOOKUP(I406, Sheet2!$B:$C, 2, 0), )</f>
        <v>0</v>
      </c>
      <c r="L406" t="str">
        <f>_xlfn.IFNA(VLOOKUP(J406, Sheet2!$B:$C, 2, 0), )</f>
        <v>0313226608</v>
      </c>
      <c r="N406">
        <v>2</v>
      </c>
      <c r="O406">
        <v>0.1</v>
      </c>
      <c r="P406" t="s">
        <v>25</v>
      </c>
      <c r="Q406" t="s">
        <v>19</v>
      </c>
      <c r="R406" t="s">
        <v>20</v>
      </c>
      <c r="S406" t="s">
        <v>216</v>
      </c>
    </row>
    <row r="407" spans="1:19" x14ac:dyDescent="0.3">
      <c r="A407" t="s">
        <v>14</v>
      </c>
      <c r="B407" t="s">
        <v>15</v>
      </c>
      <c r="C407" s="2">
        <v>45258</v>
      </c>
      <c r="D407" s="8">
        <v>20079990</v>
      </c>
      <c r="E407" s="8">
        <v>20079990</v>
      </c>
      <c r="F407" t="s">
        <v>861</v>
      </c>
      <c r="G407" t="s">
        <v>862</v>
      </c>
      <c r="H407" t="s">
        <v>210</v>
      </c>
      <c r="I407" t="s">
        <v>862</v>
      </c>
      <c r="J407" t="s">
        <v>1374</v>
      </c>
      <c r="K407">
        <f>_xlfn.IFNA(VLOOKUP(I407, Sheet2!$B:$C, 2, 0), )</f>
        <v>0</v>
      </c>
      <c r="L407" t="str">
        <f>_xlfn.IFNA(VLOOKUP(J407, Sheet2!$B:$C, 2, 0), )</f>
        <v>0314028704</v>
      </c>
      <c r="N407">
        <v>2</v>
      </c>
      <c r="O407">
        <v>0</v>
      </c>
      <c r="P407" t="s">
        <v>25</v>
      </c>
      <c r="Q407" t="s">
        <v>19</v>
      </c>
      <c r="R407" t="s">
        <v>20</v>
      </c>
      <c r="S407" t="s">
        <v>224</v>
      </c>
    </row>
    <row r="408" spans="1:19" x14ac:dyDescent="0.3">
      <c r="A408" t="s">
        <v>14</v>
      </c>
      <c r="B408" t="s">
        <v>15</v>
      </c>
      <c r="C408" s="2">
        <v>45257</v>
      </c>
      <c r="D408" s="8">
        <v>20079990</v>
      </c>
      <c r="E408" s="8">
        <v>20079990</v>
      </c>
      <c r="F408" t="s">
        <v>870</v>
      </c>
      <c r="G408" t="s">
        <v>871</v>
      </c>
      <c r="H408" t="s">
        <v>28</v>
      </c>
      <c r="I408" t="s">
        <v>871</v>
      </c>
      <c r="J408" t="s">
        <v>28</v>
      </c>
      <c r="K408">
        <f>_xlfn.IFNA(VLOOKUP(I408, Sheet2!$B:$C, 2, 0), )</f>
        <v>0</v>
      </c>
      <c r="L408">
        <f>_xlfn.IFNA(VLOOKUP(J408, Sheet2!$B:$C, 2, 0), )</f>
        <v>0</v>
      </c>
      <c r="N408">
        <v>1</v>
      </c>
      <c r="O408">
        <v>0.1</v>
      </c>
      <c r="P408" t="s">
        <v>19</v>
      </c>
      <c r="Q408" t="s">
        <v>19</v>
      </c>
      <c r="R408" t="s">
        <v>20</v>
      </c>
      <c r="S408" t="s">
        <v>224</v>
      </c>
    </row>
    <row r="409" spans="1:19" x14ac:dyDescent="0.3">
      <c r="A409" t="s">
        <v>14</v>
      </c>
      <c r="B409" t="s">
        <v>15</v>
      </c>
      <c r="C409" s="2">
        <v>45257</v>
      </c>
      <c r="D409" s="8">
        <v>20079990</v>
      </c>
      <c r="E409" s="8">
        <v>20079990</v>
      </c>
      <c r="F409" t="s">
        <v>872</v>
      </c>
      <c r="G409" t="s">
        <v>873</v>
      </c>
      <c r="H409" t="s">
        <v>227</v>
      </c>
      <c r="I409" t="s">
        <v>873</v>
      </c>
      <c r="J409" t="s">
        <v>1375</v>
      </c>
      <c r="K409">
        <f>_xlfn.IFNA(VLOOKUP(I409, Sheet2!$B:$C, 2, 0), )</f>
        <v>0</v>
      </c>
      <c r="L409" t="str">
        <f>_xlfn.IFNA(VLOOKUP(J409, Sheet2!$B:$C, 2, 0), )</f>
        <v>0313226608</v>
      </c>
      <c r="N409">
        <v>1</v>
      </c>
      <c r="O409">
        <v>0.1</v>
      </c>
      <c r="P409" t="s">
        <v>25</v>
      </c>
      <c r="Q409" t="s">
        <v>19</v>
      </c>
      <c r="R409" t="s">
        <v>20</v>
      </c>
      <c r="S409" t="s">
        <v>224</v>
      </c>
    </row>
    <row r="410" spans="1:19" x14ac:dyDescent="0.3">
      <c r="A410" t="s">
        <v>14</v>
      </c>
      <c r="B410" t="s">
        <v>15</v>
      </c>
      <c r="C410" s="2">
        <v>45253</v>
      </c>
      <c r="D410" s="8">
        <v>20079990</v>
      </c>
      <c r="E410" s="8">
        <v>20079990</v>
      </c>
      <c r="F410" t="s">
        <v>884</v>
      </c>
      <c r="G410" t="s">
        <v>885</v>
      </c>
      <c r="H410" t="s">
        <v>227</v>
      </c>
      <c r="I410" t="s">
        <v>885</v>
      </c>
      <c r="J410" t="s">
        <v>1375</v>
      </c>
      <c r="K410">
        <f>_xlfn.IFNA(VLOOKUP(I410, Sheet2!$B:$C, 2, 0), )</f>
        <v>0</v>
      </c>
      <c r="L410" t="str">
        <f>_xlfn.IFNA(VLOOKUP(J410, Sheet2!$B:$C, 2, 0), )</f>
        <v>0313226608</v>
      </c>
      <c r="N410">
        <v>2</v>
      </c>
      <c r="O410">
        <v>0.2</v>
      </c>
      <c r="P410" t="s">
        <v>25</v>
      </c>
      <c r="Q410" t="s">
        <v>19</v>
      </c>
      <c r="R410" t="s">
        <v>20</v>
      </c>
      <c r="S410" t="s">
        <v>224</v>
      </c>
    </row>
    <row r="411" spans="1:19" x14ac:dyDescent="0.3">
      <c r="A411" t="s">
        <v>14</v>
      </c>
      <c r="B411" t="s">
        <v>15</v>
      </c>
      <c r="C411" s="2">
        <v>45248</v>
      </c>
      <c r="D411" s="8">
        <v>20079990</v>
      </c>
      <c r="E411" s="8">
        <v>20079990</v>
      </c>
      <c r="F411" t="s">
        <v>901</v>
      </c>
      <c r="G411" t="s">
        <v>902</v>
      </c>
      <c r="H411" t="s">
        <v>903</v>
      </c>
      <c r="I411" t="s">
        <v>902</v>
      </c>
      <c r="J411" t="s">
        <v>1434</v>
      </c>
      <c r="K411">
        <f>_xlfn.IFNA(VLOOKUP(I411, Sheet2!$B:$C, 2, 0), )</f>
        <v>0</v>
      </c>
      <c r="L411" t="str">
        <f>_xlfn.IFNA(VLOOKUP(J411, Sheet2!$B:$C, 2, 0), )</f>
        <v>0107538104</v>
      </c>
      <c r="N411">
        <v>1</v>
      </c>
      <c r="O411">
        <v>0</v>
      </c>
      <c r="P411" t="s">
        <v>25</v>
      </c>
      <c r="Q411" t="s">
        <v>19</v>
      </c>
      <c r="R411" t="s">
        <v>20</v>
      </c>
      <c r="S411" t="s">
        <v>224</v>
      </c>
    </row>
    <row r="412" spans="1:19" x14ac:dyDescent="0.3">
      <c r="A412" t="s">
        <v>14</v>
      </c>
      <c r="B412" t="s">
        <v>15</v>
      </c>
      <c r="C412" s="2">
        <v>45232</v>
      </c>
      <c r="D412" s="8">
        <v>20079990</v>
      </c>
      <c r="E412" s="8">
        <v>20079990</v>
      </c>
      <c r="F412" t="s">
        <v>938</v>
      </c>
      <c r="G412" t="s">
        <v>939</v>
      </c>
      <c r="H412" t="s">
        <v>227</v>
      </c>
      <c r="I412" t="s">
        <v>939</v>
      </c>
      <c r="J412" t="s">
        <v>1375</v>
      </c>
      <c r="K412">
        <f>_xlfn.IFNA(VLOOKUP(I412, Sheet2!$B:$C, 2, 0), )</f>
        <v>0</v>
      </c>
      <c r="L412" t="str">
        <f>_xlfn.IFNA(VLOOKUP(J412, Sheet2!$B:$C, 2, 0), )</f>
        <v>0313226608</v>
      </c>
      <c r="N412">
        <v>10</v>
      </c>
      <c r="O412">
        <v>0.5</v>
      </c>
      <c r="P412" t="s">
        <v>25</v>
      </c>
      <c r="Q412" t="s">
        <v>19</v>
      </c>
      <c r="R412" t="s">
        <v>20</v>
      </c>
      <c r="S412" t="s">
        <v>224</v>
      </c>
    </row>
    <row r="413" spans="1:19" x14ac:dyDescent="0.3">
      <c r="A413" t="s">
        <v>14</v>
      </c>
      <c r="B413" t="s">
        <v>15</v>
      </c>
      <c r="C413" s="2">
        <v>45219</v>
      </c>
      <c r="D413" s="8">
        <v>20079990</v>
      </c>
      <c r="E413" s="8">
        <v>20079990</v>
      </c>
      <c r="F413" t="s">
        <v>962</v>
      </c>
      <c r="G413" t="s">
        <v>963</v>
      </c>
      <c r="H413" t="s">
        <v>227</v>
      </c>
      <c r="I413" t="s">
        <v>963</v>
      </c>
      <c r="J413" t="s">
        <v>1375</v>
      </c>
      <c r="K413">
        <f>_xlfn.IFNA(VLOOKUP(I413, Sheet2!$B:$C, 2, 0), )</f>
        <v>0</v>
      </c>
      <c r="L413" t="str">
        <f>_xlfn.IFNA(VLOOKUP(J413, Sheet2!$B:$C, 2, 0), )</f>
        <v>0313226608</v>
      </c>
      <c r="N413">
        <v>9</v>
      </c>
      <c r="O413">
        <v>0.7</v>
      </c>
      <c r="P413" t="s">
        <v>25</v>
      </c>
      <c r="Q413" t="s">
        <v>19</v>
      </c>
      <c r="R413" t="s">
        <v>20</v>
      </c>
      <c r="S413" t="s">
        <v>256</v>
      </c>
    </row>
    <row r="414" spans="1:19" x14ac:dyDescent="0.3">
      <c r="A414" t="s">
        <v>14</v>
      </c>
      <c r="B414" t="s">
        <v>15</v>
      </c>
      <c r="C414" s="2">
        <v>45218</v>
      </c>
      <c r="D414" s="8">
        <v>20079990</v>
      </c>
      <c r="E414" s="8">
        <v>20079990</v>
      </c>
      <c r="F414" t="s">
        <v>964</v>
      </c>
      <c r="G414" t="s">
        <v>965</v>
      </c>
      <c r="H414" t="s">
        <v>71</v>
      </c>
      <c r="I414" t="s">
        <v>965</v>
      </c>
      <c r="J414" t="s">
        <v>1354</v>
      </c>
      <c r="K414">
        <f>_xlfn.IFNA(VLOOKUP(I414, Sheet2!$B:$C, 2, 0), )</f>
        <v>0</v>
      </c>
      <c r="L414" t="str">
        <f>_xlfn.IFNA(VLOOKUP(J414, Sheet2!$B:$C, 2, 0), )</f>
        <v>0303210912</v>
      </c>
      <c r="N414">
        <v>4</v>
      </c>
      <c r="O414">
        <v>0.7</v>
      </c>
      <c r="P414" t="s">
        <v>25</v>
      </c>
      <c r="Q414" t="s">
        <v>19</v>
      </c>
      <c r="R414" t="s">
        <v>20</v>
      </c>
      <c r="S414" t="s">
        <v>256</v>
      </c>
    </row>
    <row r="415" spans="1:19" x14ac:dyDescent="0.3">
      <c r="A415" t="s">
        <v>14</v>
      </c>
      <c r="B415" t="s">
        <v>15</v>
      </c>
      <c r="C415" s="2">
        <v>45216</v>
      </c>
      <c r="D415" s="8">
        <v>20079990</v>
      </c>
      <c r="E415" s="8">
        <v>20079990</v>
      </c>
      <c r="F415" t="s">
        <v>973</v>
      </c>
      <c r="G415" t="s">
        <v>974</v>
      </c>
      <c r="H415" t="s">
        <v>227</v>
      </c>
      <c r="I415" t="s">
        <v>974</v>
      </c>
      <c r="J415" t="s">
        <v>1375</v>
      </c>
      <c r="K415">
        <f>_xlfn.IFNA(VLOOKUP(I415, Sheet2!$B:$C, 2, 0), )</f>
        <v>0</v>
      </c>
      <c r="L415" t="str">
        <f>_xlfn.IFNA(VLOOKUP(J415, Sheet2!$B:$C, 2, 0), )</f>
        <v>0313226608</v>
      </c>
      <c r="N415">
        <v>15</v>
      </c>
      <c r="O415">
        <v>1.1000000000000001</v>
      </c>
      <c r="P415" t="s">
        <v>19</v>
      </c>
      <c r="Q415" t="s">
        <v>19</v>
      </c>
      <c r="R415" t="s">
        <v>20</v>
      </c>
      <c r="S415" t="s">
        <v>256</v>
      </c>
    </row>
    <row r="416" spans="1:19" x14ac:dyDescent="0.3">
      <c r="A416" t="s">
        <v>14</v>
      </c>
      <c r="B416" t="s">
        <v>15</v>
      </c>
      <c r="C416" s="2">
        <v>45209</v>
      </c>
      <c r="D416" s="8">
        <v>20079990</v>
      </c>
      <c r="E416" s="8">
        <v>20079990</v>
      </c>
      <c r="F416" t="s">
        <v>991</v>
      </c>
      <c r="G416" t="s">
        <v>407</v>
      </c>
      <c r="H416" t="s">
        <v>28</v>
      </c>
      <c r="I416" t="s">
        <v>407</v>
      </c>
      <c r="J416" t="s">
        <v>28</v>
      </c>
      <c r="K416">
        <f>_xlfn.IFNA(VLOOKUP(I416, Sheet2!$B:$C, 2, 0), )</f>
        <v>0</v>
      </c>
      <c r="L416">
        <f>_xlfn.IFNA(VLOOKUP(J416, Sheet2!$B:$C, 2, 0), )</f>
        <v>0</v>
      </c>
      <c r="N416">
        <v>5</v>
      </c>
      <c r="O416">
        <v>0.2</v>
      </c>
      <c r="P416" t="s">
        <v>19</v>
      </c>
      <c r="Q416" t="s">
        <v>19</v>
      </c>
      <c r="R416" t="s">
        <v>20</v>
      </c>
      <c r="S416" t="s">
        <v>256</v>
      </c>
    </row>
    <row r="417" spans="1:19" x14ac:dyDescent="0.3">
      <c r="A417" t="s">
        <v>14</v>
      </c>
      <c r="B417" t="s">
        <v>15</v>
      </c>
      <c r="C417" s="2">
        <v>45182</v>
      </c>
      <c r="D417" s="8">
        <v>20079990</v>
      </c>
      <c r="E417" s="8">
        <v>20079990</v>
      </c>
      <c r="F417" t="s">
        <v>1054</v>
      </c>
      <c r="G417" t="s">
        <v>1055</v>
      </c>
      <c r="H417" t="s">
        <v>318</v>
      </c>
      <c r="I417" t="s">
        <v>1055</v>
      </c>
      <c r="J417" t="s">
        <v>1387</v>
      </c>
      <c r="K417">
        <f>_xlfn.IFNA(VLOOKUP(I417, Sheet2!$B:$C, 2, 0), )</f>
        <v>0</v>
      </c>
      <c r="L417" t="str">
        <f>_xlfn.IFNA(VLOOKUP(J417, Sheet2!$B:$C, 2, 0), )</f>
        <v>0313713866</v>
      </c>
      <c r="N417">
        <v>6</v>
      </c>
      <c r="O417">
        <v>0.3</v>
      </c>
      <c r="P417" t="s">
        <v>25</v>
      </c>
      <c r="Q417" t="s">
        <v>19</v>
      </c>
      <c r="R417" t="s">
        <v>20</v>
      </c>
      <c r="S417" t="s">
        <v>309</v>
      </c>
    </row>
    <row r="418" spans="1:19" x14ac:dyDescent="0.3">
      <c r="A418" t="s">
        <v>14</v>
      </c>
      <c r="B418" t="s">
        <v>15</v>
      </c>
      <c r="C418" s="2">
        <v>45162</v>
      </c>
      <c r="D418" s="8">
        <v>20079990</v>
      </c>
      <c r="E418" s="8">
        <v>20079990</v>
      </c>
      <c r="F418" t="s">
        <v>1076</v>
      </c>
      <c r="G418" t="s">
        <v>1077</v>
      </c>
      <c r="H418" t="s">
        <v>255</v>
      </c>
      <c r="I418" t="s">
        <v>1077</v>
      </c>
      <c r="J418" t="s">
        <v>1380</v>
      </c>
      <c r="K418">
        <f>_xlfn.IFNA(VLOOKUP(I418, Sheet2!$B:$C, 2, 0), )</f>
        <v>0</v>
      </c>
      <c r="L418" t="str">
        <f>_xlfn.IFNA(VLOOKUP(J418, Sheet2!$B:$C, 2, 0), )</f>
        <v>0314582091</v>
      </c>
      <c r="N418">
        <v>2</v>
      </c>
      <c r="O418">
        <v>0.1</v>
      </c>
      <c r="P418" t="s">
        <v>25</v>
      </c>
      <c r="Q418" t="s">
        <v>19</v>
      </c>
      <c r="R418" t="s">
        <v>20</v>
      </c>
      <c r="S418" t="s">
        <v>332</v>
      </c>
    </row>
    <row r="419" spans="1:19" x14ac:dyDescent="0.3">
      <c r="A419" t="s">
        <v>14</v>
      </c>
      <c r="B419" t="s">
        <v>15</v>
      </c>
      <c r="C419" s="2">
        <v>45160</v>
      </c>
      <c r="D419" s="8">
        <v>20079990</v>
      </c>
      <c r="E419" s="8">
        <v>20079990</v>
      </c>
      <c r="F419" t="s">
        <v>1083</v>
      </c>
      <c r="G419" t="s">
        <v>1084</v>
      </c>
      <c r="H419" t="s">
        <v>71</v>
      </c>
      <c r="I419" t="s">
        <v>1084</v>
      </c>
      <c r="J419" t="s">
        <v>1354</v>
      </c>
      <c r="K419">
        <f>_xlfn.IFNA(VLOOKUP(I419, Sheet2!$B:$C, 2, 0), )</f>
        <v>0</v>
      </c>
      <c r="L419" t="str">
        <f>_xlfn.IFNA(VLOOKUP(J419, Sheet2!$B:$C, 2, 0), )</f>
        <v>0303210912</v>
      </c>
      <c r="N419">
        <v>6</v>
      </c>
      <c r="O419">
        <v>0.6</v>
      </c>
      <c r="P419" t="s">
        <v>1085</v>
      </c>
      <c r="Q419" t="s">
        <v>19</v>
      </c>
      <c r="R419" t="s">
        <v>20</v>
      </c>
      <c r="S419" t="s">
        <v>332</v>
      </c>
    </row>
    <row r="420" spans="1:19" x14ac:dyDescent="0.3">
      <c r="A420" t="s">
        <v>14</v>
      </c>
      <c r="B420" t="s">
        <v>15</v>
      </c>
      <c r="C420" s="2">
        <v>45154</v>
      </c>
      <c r="D420" s="8">
        <v>20079990</v>
      </c>
      <c r="E420" s="8">
        <v>20079990</v>
      </c>
      <c r="F420" t="s">
        <v>1096</v>
      </c>
      <c r="G420" t="s">
        <v>1097</v>
      </c>
      <c r="H420" t="s">
        <v>227</v>
      </c>
      <c r="I420" t="s">
        <v>1097</v>
      </c>
      <c r="J420" t="s">
        <v>1375</v>
      </c>
      <c r="K420">
        <f>_xlfn.IFNA(VLOOKUP(I420, Sheet2!$B:$C, 2, 0), )</f>
        <v>0</v>
      </c>
      <c r="L420" t="str">
        <f>_xlfn.IFNA(VLOOKUP(J420, Sheet2!$B:$C, 2, 0), )</f>
        <v>0313226608</v>
      </c>
      <c r="N420">
        <v>1</v>
      </c>
      <c r="O420">
        <v>0.2</v>
      </c>
      <c r="P420" t="s">
        <v>25</v>
      </c>
      <c r="Q420" t="s">
        <v>19</v>
      </c>
      <c r="R420" t="s">
        <v>20</v>
      </c>
      <c r="S420" t="s">
        <v>332</v>
      </c>
    </row>
    <row r="421" spans="1:19" x14ac:dyDescent="0.3">
      <c r="A421" t="s">
        <v>14</v>
      </c>
      <c r="B421" t="s">
        <v>15</v>
      </c>
      <c r="C421" s="2">
        <v>45147</v>
      </c>
      <c r="D421" s="8">
        <v>20079990</v>
      </c>
      <c r="E421" s="8">
        <v>20079990</v>
      </c>
      <c r="F421" t="s">
        <v>1109</v>
      </c>
      <c r="G421" t="s">
        <v>1110</v>
      </c>
      <c r="H421" t="s">
        <v>227</v>
      </c>
      <c r="I421" t="s">
        <v>1110</v>
      </c>
      <c r="J421" t="s">
        <v>1375</v>
      </c>
      <c r="K421">
        <f>_xlfn.IFNA(VLOOKUP(I421, Sheet2!$B:$C, 2, 0), )</f>
        <v>0</v>
      </c>
      <c r="L421" t="str">
        <f>_xlfn.IFNA(VLOOKUP(J421, Sheet2!$B:$C, 2, 0), )</f>
        <v>0313226608</v>
      </c>
      <c r="N421">
        <v>2</v>
      </c>
      <c r="O421">
        <v>0.2</v>
      </c>
      <c r="P421" t="s">
        <v>25</v>
      </c>
      <c r="Q421" t="s">
        <v>19</v>
      </c>
      <c r="R421" t="s">
        <v>20</v>
      </c>
      <c r="S421" t="s">
        <v>332</v>
      </c>
    </row>
    <row r="422" spans="1:19" x14ac:dyDescent="0.3">
      <c r="A422" t="s">
        <v>14</v>
      </c>
      <c r="B422" t="s">
        <v>15</v>
      </c>
      <c r="C422" s="2">
        <v>45141</v>
      </c>
      <c r="D422" s="8">
        <v>20079990</v>
      </c>
      <c r="E422" s="8">
        <v>20079990</v>
      </c>
      <c r="F422" t="s">
        <v>1120</v>
      </c>
      <c r="G422" t="s">
        <v>1121</v>
      </c>
      <c r="H422" t="s">
        <v>1122</v>
      </c>
      <c r="I422" t="s">
        <v>1121</v>
      </c>
      <c r="J422" t="s">
        <v>1452</v>
      </c>
      <c r="K422">
        <f>_xlfn.IFNA(VLOOKUP(I422, Sheet2!$B:$C, 2, 0), )</f>
        <v>0</v>
      </c>
      <c r="L422" t="str">
        <f>_xlfn.IFNA(VLOOKUP(J422, Sheet2!$B:$C, 2, 0), )</f>
        <v>0315363913</v>
      </c>
      <c r="N422">
        <v>1</v>
      </c>
      <c r="O422">
        <v>0</v>
      </c>
      <c r="P422" t="s">
        <v>19</v>
      </c>
      <c r="Q422" t="s">
        <v>19</v>
      </c>
      <c r="R422" t="s">
        <v>20</v>
      </c>
      <c r="S422" t="s">
        <v>332</v>
      </c>
    </row>
    <row r="423" spans="1:19" x14ac:dyDescent="0.3">
      <c r="A423" t="s">
        <v>14</v>
      </c>
      <c r="B423" t="s">
        <v>1159</v>
      </c>
      <c r="C423" s="2">
        <v>45236</v>
      </c>
      <c r="D423" s="8">
        <v>20079990</v>
      </c>
      <c r="E423" s="8">
        <v>20079990</v>
      </c>
      <c r="F423" t="s">
        <v>1200</v>
      </c>
      <c r="G423" t="s">
        <v>71</v>
      </c>
      <c r="H423" t="s">
        <v>1201</v>
      </c>
      <c r="I423" t="s">
        <v>1354</v>
      </c>
      <c r="J423" t="s">
        <v>1201</v>
      </c>
      <c r="K423" t="str">
        <f>_xlfn.IFNA(VLOOKUP(I423, Sheet2!$B:$C, 2, 0), )</f>
        <v>0303210912</v>
      </c>
      <c r="L423" t="str">
        <f>_xlfn.IFNA(VLOOKUP(J423, Sheet2!$B:$C, 2, 0), )</f>
        <v>0314119895</v>
      </c>
      <c r="N423">
        <v>4</v>
      </c>
      <c r="O423">
        <v>0.7</v>
      </c>
      <c r="P423" t="s">
        <v>19</v>
      </c>
      <c r="Q423" t="s">
        <v>19</v>
      </c>
      <c r="R423" t="s">
        <v>20</v>
      </c>
      <c r="S423" t="s">
        <v>224</v>
      </c>
    </row>
    <row r="424" spans="1:19" x14ac:dyDescent="0.3">
      <c r="A424" t="s">
        <v>14</v>
      </c>
      <c r="B424" t="s">
        <v>15</v>
      </c>
      <c r="C424" s="2">
        <v>45441</v>
      </c>
      <c r="D424" s="8">
        <v>20089940</v>
      </c>
      <c r="E424" s="8">
        <v>20089940</v>
      </c>
      <c r="F424" t="s">
        <v>50</v>
      </c>
      <c r="G424" t="s">
        <v>51</v>
      </c>
      <c r="H424" t="s">
        <v>52</v>
      </c>
      <c r="I424" t="s">
        <v>51</v>
      </c>
      <c r="J424" t="s">
        <v>1351</v>
      </c>
      <c r="K424">
        <f>_xlfn.IFNA(VLOOKUP(I424, Sheet2!$B:$C, 2, 0), )</f>
        <v>0</v>
      </c>
      <c r="L424" t="str">
        <f>_xlfn.IFNA(VLOOKUP(J424, Sheet2!$B:$C, 2, 0), )</f>
        <v>0313655540</v>
      </c>
      <c r="N424">
        <v>4000</v>
      </c>
      <c r="O424">
        <v>92.9</v>
      </c>
      <c r="P424" t="s">
        <v>53</v>
      </c>
      <c r="Q424" t="s">
        <v>19</v>
      </c>
      <c r="R424" t="s">
        <v>20</v>
      </c>
      <c r="S424" t="s">
        <v>21</v>
      </c>
    </row>
    <row r="425" spans="1:19" x14ac:dyDescent="0.3">
      <c r="A425" t="s">
        <v>14</v>
      </c>
      <c r="B425" t="s">
        <v>15</v>
      </c>
      <c r="C425" s="2">
        <v>45370</v>
      </c>
      <c r="D425" s="8">
        <v>20089940</v>
      </c>
      <c r="E425" s="8">
        <v>20089940</v>
      </c>
      <c r="F425" t="s">
        <v>521</v>
      </c>
      <c r="G425" t="s">
        <v>522</v>
      </c>
      <c r="H425" t="s">
        <v>48</v>
      </c>
      <c r="I425" t="s">
        <v>522</v>
      </c>
      <c r="J425" t="s">
        <v>1350</v>
      </c>
      <c r="K425">
        <f>_xlfn.IFNA(VLOOKUP(I425, Sheet2!$B:$C, 2, 0), )</f>
        <v>0</v>
      </c>
      <c r="L425" t="str">
        <f>_xlfn.IFNA(VLOOKUP(J425, Sheet2!$B:$C, 2, 0), )</f>
        <v>0315589420</v>
      </c>
      <c r="N425">
        <v>500</v>
      </c>
      <c r="O425">
        <v>78.5</v>
      </c>
      <c r="P425" t="s">
        <v>523</v>
      </c>
      <c r="Q425" t="s">
        <v>19</v>
      </c>
      <c r="R425" t="s">
        <v>20</v>
      </c>
      <c r="S425" t="s">
        <v>136</v>
      </c>
    </row>
    <row r="426" spans="1:19" x14ac:dyDescent="0.3">
      <c r="A426" t="s">
        <v>14</v>
      </c>
      <c r="B426" t="s">
        <v>15</v>
      </c>
      <c r="C426" s="2">
        <v>45370</v>
      </c>
      <c r="D426" s="8">
        <v>20089940</v>
      </c>
      <c r="E426" s="8">
        <v>20089940</v>
      </c>
      <c r="F426" t="s">
        <v>524</v>
      </c>
      <c r="G426" t="s">
        <v>522</v>
      </c>
      <c r="H426" t="s">
        <v>48</v>
      </c>
      <c r="I426" t="s">
        <v>522</v>
      </c>
      <c r="J426" t="s">
        <v>1350</v>
      </c>
      <c r="K426">
        <f>_xlfn.IFNA(VLOOKUP(I426, Sheet2!$B:$C, 2, 0), )</f>
        <v>0</v>
      </c>
      <c r="L426" t="str">
        <f>_xlfn.IFNA(VLOOKUP(J426, Sheet2!$B:$C, 2, 0), )</f>
        <v>0315589420</v>
      </c>
      <c r="N426">
        <v>100</v>
      </c>
      <c r="O426">
        <v>24.2</v>
      </c>
      <c r="P426" t="s">
        <v>523</v>
      </c>
      <c r="Q426" t="s">
        <v>19</v>
      </c>
      <c r="R426" t="s">
        <v>20</v>
      </c>
      <c r="S426" t="s">
        <v>136</v>
      </c>
    </row>
    <row r="427" spans="1:19" x14ac:dyDescent="0.3">
      <c r="A427" t="s">
        <v>14</v>
      </c>
      <c r="B427" t="s">
        <v>15</v>
      </c>
      <c r="C427" s="2">
        <v>45356</v>
      </c>
      <c r="D427" s="8">
        <v>20089940</v>
      </c>
      <c r="E427" s="8">
        <v>20089940</v>
      </c>
      <c r="F427" t="s">
        <v>569</v>
      </c>
      <c r="G427" t="s">
        <v>66</v>
      </c>
      <c r="H427" t="s">
        <v>48</v>
      </c>
      <c r="I427" t="s">
        <v>66</v>
      </c>
      <c r="J427" t="s">
        <v>1350</v>
      </c>
      <c r="K427">
        <f>_xlfn.IFNA(VLOOKUP(I427, Sheet2!$B:$C, 2, 0), )</f>
        <v>0</v>
      </c>
      <c r="L427" t="str">
        <f>_xlfn.IFNA(VLOOKUP(J427, Sheet2!$B:$C, 2, 0), )</f>
        <v>0315589420</v>
      </c>
      <c r="N427">
        <v>21630</v>
      </c>
      <c r="O427">
        <v>2811.7</v>
      </c>
      <c r="P427" t="s">
        <v>67</v>
      </c>
      <c r="Q427" t="s">
        <v>19</v>
      </c>
      <c r="R427" t="s">
        <v>20</v>
      </c>
      <c r="S427" t="s">
        <v>136</v>
      </c>
    </row>
    <row r="428" spans="1:19" x14ac:dyDescent="0.3">
      <c r="A428" t="s">
        <v>14</v>
      </c>
      <c r="B428" t="s">
        <v>15</v>
      </c>
      <c r="C428" s="2">
        <v>45267</v>
      </c>
      <c r="D428" s="8">
        <v>20089940</v>
      </c>
      <c r="E428" s="8">
        <v>20089940</v>
      </c>
      <c r="F428" t="s">
        <v>846</v>
      </c>
      <c r="G428" t="s">
        <v>847</v>
      </c>
      <c r="H428" t="s">
        <v>157</v>
      </c>
      <c r="I428" t="s">
        <v>847</v>
      </c>
      <c r="J428" t="s">
        <v>1365</v>
      </c>
      <c r="K428">
        <f>_xlfn.IFNA(VLOOKUP(I428, Sheet2!$B:$C, 2, 0), )</f>
        <v>0</v>
      </c>
      <c r="L428" t="str">
        <f>_xlfn.IFNA(VLOOKUP(J428, Sheet2!$B:$C, 2, 0), )</f>
        <v>1501095011</v>
      </c>
      <c r="N428">
        <v>128</v>
      </c>
      <c r="O428">
        <v>26.9</v>
      </c>
      <c r="P428" t="s">
        <v>359</v>
      </c>
      <c r="Q428" t="s">
        <v>19</v>
      </c>
      <c r="R428" t="s">
        <v>20</v>
      </c>
      <c r="S428" t="s">
        <v>216</v>
      </c>
    </row>
    <row r="429" spans="1:19" x14ac:dyDescent="0.3">
      <c r="A429" t="s">
        <v>14</v>
      </c>
      <c r="B429" t="s">
        <v>15</v>
      </c>
      <c r="C429" s="2">
        <v>45442</v>
      </c>
      <c r="D429" s="8">
        <v>20089990</v>
      </c>
      <c r="E429" s="8">
        <v>20089990</v>
      </c>
      <c r="F429" t="s">
        <v>42</v>
      </c>
      <c r="G429" t="s">
        <v>43</v>
      </c>
      <c r="H429" t="s">
        <v>44</v>
      </c>
      <c r="I429" t="s">
        <v>43</v>
      </c>
      <c r="J429" t="s">
        <v>1349</v>
      </c>
      <c r="K429">
        <f>_xlfn.IFNA(VLOOKUP(I429, Sheet2!$B:$C, 2, 0), )</f>
        <v>0</v>
      </c>
      <c r="L429" t="str">
        <f>_xlfn.IFNA(VLOOKUP(J429, Sheet2!$B:$C, 2, 0), )</f>
        <v>3603481676</v>
      </c>
      <c r="N429">
        <v>1200</v>
      </c>
      <c r="O429">
        <v>163.6</v>
      </c>
      <c r="P429" t="s">
        <v>45</v>
      </c>
      <c r="Q429" t="s">
        <v>19</v>
      </c>
      <c r="R429" t="s">
        <v>20</v>
      </c>
      <c r="S429" t="s">
        <v>21</v>
      </c>
    </row>
    <row r="430" spans="1:19" x14ac:dyDescent="0.3">
      <c r="A430" t="s">
        <v>14</v>
      </c>
      <c r="B430" t="s">
        <v>15</v>
      </c>
      <c r="C430" s="2">
        <v>45442</v>
      </c>
      <c r="D430" s="8">
        <v>20089990</v>
      </c>
      <c r="E430" s="8">
        <v>20089990</v>
      </c>
      <c r="F430" t="s">
        <v>46</v>
      </c>
      <c r="G430" t="s">
        <v>47</v>
      </c>
      <c r="H430" t="s">
        <v>48</v>
      </c>
      <c r="I430" t="s">
        <v>47</v>
      </c>
      <c r="J430" t="s">
        <v>1350</v>
      </c>
      <c r="K430" t="str">
        <f>_xlfn.IFNA(VLOOKUP(I430, Sheet2!$B:$C, 2, 0), )</f>
        <v>0402222122</v>
      </c>
      <c r="L430" t="str">
        <f>_xlfn.IFNA(VLOOKUP(J430, Sheet2!$B:$C, 2, 0), )</f>
        <v>0315589420</v>
      </c>
      <c r="N430">
        <v>13000</v>
      </c>
      <c r="O430">
        <v>1802.4</v>
      </c>
      <c r="P430" t="s">
        <v>49</v>
      </c>
      <c r="Q430" t="s">
        <v>19</v>
      </c>
      <c r="R430" t="s">
        <v>20</v>
      </c>
      <c r="S430" t="s">
        <v>21</v>
      </c>
    </row>
    <row r="431" spans="1:19" x14ac:dyDescent="0.3">
      <c r="A431" t="s">
        <v>14</v>
      </c>
      <c r="B431" t="s">
        <v>15</v>
      </c>
      <c r="C431" s="2">
        <v>45441</v>
      </c>
      <c r="D431" s="8">
        <v>20089990</v>
      </c>
      <c r="E431" s="8">
        <v>20089990</v>
      </c>
      <c r="F431" t="s">
        <v>65</v>
      </c>
      <c r="G431" t="s">
        <v>66</v>
      </c>
      <c r="H431" t="s">
        <v>48</v>
      </c>
      <c r="I431" t="s">
        <v>66</v>
      </c>
      <c r="J431" t="s">
        <v>1350</v>
      </c>
      <c r="K431">
        <f>_xlfn.IFNA(VLOOKUP(I431, Sheet2!$B:$C, 2, 0), )</f>
        <v>0</v>
      </c>
      <c r="L431" t="str">
        <f>_xlfn.IFNA(VLOOKUP(J431, Sheet2!$B:$C, 2, 0), )</f>
        <v>0315589420</v>
      </c>
      <c r="N431">
        <v>1000</v>
      </c>
      <c r="O431">
        <v>120.3</v>
      </c>
      <c r="P431" t="s">
        <v>67</v>
      </c>
      <c r="Q431" t="s">
        <v>19</v>
      </c>
      <c r="R431" t="s">
        <v>20</v>
      </c>
      <c r="S431" t="s">
        <v>21</v>
      </c>
    </row>
    <row r="432" spans="1:19" x14ac:dyDescent="0.3">
      <c r="A432" t="s">
        <v>14</v>
      </c>
      <c r="B432" t="s">
        <v>15</v>
      </c>
      <c r="C432" s="2">
        <v>45441</v>
      </c>
      <c r="D432" s="8">
        <v>20089990</v>
      </c>
      <c r="E432" s="8">
        <v>20089990</v>
      </c>
      <c r="F432" t="s">
        <v>68</v>
      </c>
      <c r="G432" t="s">
        <v>66</v>
      </c>
      <c r="H432" t="s">
        <v>48</v>
      </c>
      <c r="I432" t="s">
        <v>66</v>
      </c>
      <c r="J432" t="s">
        <v>1350</v>
      </c>
      <c r="K432">
        <f>_xlfn.IFNA(VLOOKUP(I432, Sheet2!$B:$C, 2, 0), )</f>
        <v>0</v>
      </c>
      <c r="L432" t="str">
        <f>_xlfn.IFNA(VLOOKUP(J432, Sheet2!$B:$C, 2, 0), )</f>
        <v>0315589420</v>
      </c>
      <c r="N432">
        <v>22600</v>
      </c>
      <c r="O432">
        <v>2719.1</v>
      </c>
      <c r="P432" t="s">
        <v>67</v>
      </c>
      <c r="Q432" t="s">
        <v>19</v>
      </c>
      <c r="R432" t="s">
        <v>20</v>
      </c>
      <c r="S432" t="s">
        <v>21</v>
      </c>
    </row>
    <row r="433" spans="1:19" x14ac:dyDescent="0.3">
      <c r="A433" t="s">
        <v>14</v>
      </c>
      <c r="B433" t="s">
        <v>15</v>
      </c>
      <c r="C433" s="2">
        <v>45440</v>
      </c>
      <c r="D433" s="8">
        <v>20089990</v>
      </c>
      <c r="E433" s="8">
        <v>20089990</v>
      </c>
      <c r="F433" t="s">
        <v>75</v>
      </c>
      <c r="G433" t="s">
        <v>76</v>
      </c>
      <c r="H433" t="s">
        <v>77</v>
      </c>
      <c r="I433" t="s">
        <v>76</v>
      </c>
      <c r="J433" t="s">
        <v>1356</v>
      </c>
      <c r="K433">
        <f>_xlfn.IFNA(VLOOKUP(I433, Sheet2!$B:$C, 2, 0), )</f>
        <v>0</v>
      </c>
      <c r="L433" t="str">
        <f>_xlfn.IFNA(VLOOKUP(J433, Sheet2!$B:$C, 2, 0), )</f>
        <v>0305444715</v>
      </c>
      <c r="N433">
        <v>803</v>
      </c>
      <c r="O433">
        <v>1520.7</v>
      </c>
      <c r="P433" t="s">
        <v>41</v>
      </c>
      <c r="Q433" t="s">
        <v>19</v>
      </c>
      <c r="R433" t="s">
        <v>20</v>
      </c>
      <c r="S433" t="s">
        <v>21</v>
      </c>
    </row>
    <row r="434" spans="1:19" x14ac:dyDescent="0.3">
      <c r="A434" t="s">
        <v>14</v>
      </c>
      <c r="B434" t="s">
        <v>15</v>
      </c>
      <c r="C434" s="2">
        <v>45437</v>
      </c>
      <c r="D434" s="8">
        <v>20089990</v>
      </c>
      <c r="E434" s="8">
        <v>20089990</v>
      </c>
      <c r="F434" t="s">
        <v>91</v>
      </c>
      <c r="G434" t="s">
        <v>92</v>
      </c>
      <c r="H434" t="s">
        <v>93</v>
      </c>
      <c r="I434" t="s">
        <v>92</v>
      </c>
      <c r="J434" t="s">
        <v>1359</v>
      </c>
      <c r="K434">
        <f>_xlfn.IFNA(VLOOKUP(I434, Sheet2!$B:$C, 2, 0), )</f>
        <v>0</v>
      </c>
      <c r="L434" t="str">
        <f>_xlfn.IFNA(VLOOKUP(J434, Sheet2!$B:$C, 2, 0), )</f>
        <v>3601948891</v>
      </c>
      <c r="N434">
        <v>20</v>
      </c>
      <c r="O434">
        <v>23.9</v>
      </c>
      <c r="P434" t="s">
        <v>25</v>
      </c>
      <c r="Q434" t="s">
        <v>19</v>
      </c>
      <c r="R434" t="s">
        <v>20</v>
      </c>
      <c r="S434" t="s">
        <v>21</v>
      </c>
    </row>
    <row r="435" spans="1:19" x14ac:dyDescent="0.3">
      <c r="A435" t="s">
        <v>14</v>
      </c>
      <c r="B435" t="s">
        <v>15</v>
      </c>
      <c r="C435" s="2">
        <v>45437</v>
      </c>
      <c r="D435" s="8">
        <v>20089990</v>
      </c>
      <c r="E435" s="8">
        <v>20089990</v>
      </c>
      <c r="F435" t="s">
        <v>94</v>
      </c>
      <c r="G435" t="s">
        <v>95</v>
      </c>
      <c r="H435" t="s">
        <v>18</v>
      </c>
      <c r="I435" t="s">
        <v>95</v>
      </c>
      <c r="J435" t="s">
        <v>1345</v>
      </c>
      <c r="K435">
        <f>_xlfn.IFNA(VLOOKUP(I435, Sheet2!$B:$C, 2, 0), )</f>
        <v>0</v>
      </c>
      <c r="L435" t="str">
        <f>_xlfn.IFNA(VLOOKUP(J435, Sheet2!$B:$C, 2, 0), )</f>
        <v>1801645227</v>
      </c>
      <c r="N435">
        <v>24000</v>
      </c>
      <c r="O435">
        <v>3018.2</v>
      </c>
      <c r="P435" t="s">
        <v>67</v>
      </c>
      <c r="Q435" t="s">
        <v>19</v>
      </c>
      <c r="R435" t="s">
        <v>20</v>
      </c>
      <c r="S435" t="s">
        <v>21</v>
      </c>
    </row>
    <row r="436" spans="1:19" x14ac:dyDescent="0.3">
      <c r="A436" t="s">
        <v>14</v>
      </c>
      <c r="B436" t="s">
        <v>15</v>
      </c>
      <c r="C436" s="2">
        <v>45435</v>
      </c>
      <c r="D436" s="8">
        <v>20089990</v>
      </c>
      <c r="E436" s="8">
        <v>20089990</v>
      </c>
      <c r="F436" t="s">
        <v>106</v>
      </c>
      <c r="G436" t="s">
        <v>107</v>
      </c>
      <c r="H436" t="s">
        <v>77</v>
      </c>
      <c r="I436" t="s">
        <v>107</v>
      </c>
      <c r="J436" t="s">
        <v>1356</v>
      </c>
      <c r="K436">
        <f>_xlfn.IFNA(VLOOKUP(I436, Sheet2!$B:$C, 2, 0), )</f>
        <v>0</v>
      </c>
      <c r="L436" t="str">
        <f>_xlfn.IFNA(VLOOKUP(J436, Sheet2!$B:$C, 2, 0), )</f>
        <v>0305444715</v>
      </c>
      <c r="N436">
        <v>32920</v>
      </c>
      <c r="O436">
        <v>2608.1999999999998</v>
      </c>
      <c r="P436" t="s">
        <v>108</v>
      </c>
      <c r="Q436" t="s">
        <v>19</v>
      </c>
      <c r="R436" t="s">
        <v>20</v>
      </c>
      <c r="S436" t="s">
        <v>21</v>
      </c>
    </row>
    <row r="437" spans="1:19" x14ac:dyDescent="0.3">
      <c r="A437" t="s">
        <v>14</v>
      </c>
      <c r="B437" t="s">
        <v>15</v>
      </c>
      <c r="C437" s="2">
        <v>45435</v>
      </c>
      <c r="D437" s="8">
        <v>20089990</v>
      </c>
      <c r="E437" s="8">
        <v>20089990</v>
      </c>
      <c r="F437" t="s">
        <v>113</v>
      </c>
      <c r="G437" t="s">
        <v>114</v>
      </c>
      <c r="H437" t="s">
        <v>115</v>
      </c>
      <c r="I437" t="s">
        <v>114</v>
      </c>
      <c r="J437" t="s">
        <v>1360</v>
      </c>
      <c r="K437">
        <f>_xlfn.IFNA(VLOOKUP(I437, Sheet2!$B:$C, 2, 0), )</f>
        <v>0</v>
      </c>
      <c r="L437" t="str">
        <f>_xlfn.IFNA(VLOOKUP(J437, Sheet2!$B:$C, 2, 0), )</f>
        <v>0301469902</v>
      </c>
      <c r="N437">
        <v>3528</v>
      </c>
      <c r="O437">
        <v>1975.3</v>
      </c>
      <c r="P437" t="s">
        <v>84</v>
      </c>
      <c r="Q437" t="s">
        <v>19</v>
      </c>
      <c r="R437" t="s">
        <v>20</v>
      </c>
      <c r="S437" t="s">
        <v>21</v>
      </c>
    </row>
    <row r="438" spans="1:19" x14ac:dyDescent="0.3">
      <c r="A438" t="s">
        <v>14</v>
      </c>
      <c r="B438" t="s">
        <v>15</v>
      </c>
      <c r="C438" s="2">
        <v>45432</v>
      </c>
      <c r="D438" s="8">
        <v>20089990</v>
      </c>
      <c r="E438" s="8">
        <v>20089990</v>
      </c>
      <c r="F438" t="s">
        <v>139</v>
      </c>
      <c r="G438" t="s">
        <v>140</v>
      </c>
      <c r="H438" t="s">
        <v>77</v>
      </c>
      <c r="I438" t="s">
        <v>140</v>
      </c>
      <c r="J438" t="s">
        <v>1356</v>
      </c>
      <c r="K438">
        <f>_xlfn.IFNA(VLOOKUP(I438, Sheet2!$B:$C, 2, 0), )</f>
        <v>0</v>
      </c>
      <c r="L438" t="str">
        <f>_xlfn.IFNA(VLOOKUP(J438, Sheet2!$B:$C, 2, 0), )</f>
        <v>0305444715</v>
      </c>
      <c r="N438">
        <v>840</v>
      </c>
      <c r="O438">
        <v>419.8</v>
      </c>
      <c r="P438" t="s">
        <v>49</v>
      </c>
      <c r="Q438" t="s">
        <v>19</v>
      </c>
      <c r="R438" t="s">
        <v>20</v>
      </c>
      <c r="S438" t="s">
        <v>21</v>
      </c>
    </row>
    <row r="439" spans="1:19" x14ac:dyDescent="0.3">
      <c r="A439" t="s">
        <v>14</v>
      </c>
      <c r="B439" t="s">
        <v>15</v>
      </c>
      <c r="C439" s="2">
        <v>45429</v>
      </c>
      <c r="D439" s="8">
        <v>20089990</v>
      </c>
      <c r="E439" s="8">
        <v>20089990</v>
      </c>
      <c r="F439" t="s">
        <v>143</v>
      </c>
      <c r="G439" t="s">
        <v>144</v>
      </c>
      <c r="H439" t="s">
        <v>145</v>
      </c>
      <c r="I439" t="s">
        <v>144</v>
      </c>
      <c r="J439" t="s">
        <v>1364</v>
      </c>
      <c r="K439">
        <f>_xlfn.IFNA(VLOOKUP(I439, Sheet2!$B:$C, 2, 0), )</f>
        <v>0</v>
      </c>
      <c r="L439" t="str">
        <f>_xlfn.IFNA(VLOOKUP(J439, Sheet2!$B:$C, 2, 0), )</f>
        <v>0305864558</v>
      </c>
      <c r="N439">
        <v>20</v>
      </c>
      <c r="O439">
        <v>0.8</v>
      </c>
      <c r="P439" t="s">
        <v>25</v>
      </c>
      <c r="Q439" t="s">
        <v>19</v>
      </c>
      <c r="R439" t="s">
        <v>20</v>
      </c>
      <c r="S439" t="s">
        <v>21</v>
      </c>
    </row>
    <row r="440" spans="1:19" x14ac:dyDescent="0.3">
      <c r="A440" t="s">
        <v>14</v>
      </c>
      <c r="B440" t="s">
        <v>15</v>
      </c>
      <c r="C440" s="2">
        <v>45428</v>
      </c>
      <c r="D440" s="8">
        <v>20089990</v>
      </c>
      <c r="E440" s="8">
        <v>20089990</v>
      </c>
      <c r="F440" t="s">
        <v>150</v>
      </c>
      <c r="G440" t="s">
        <v>30</v>
      </c>
      <c r="H440" t="s">
        <v>31</v>
      </c>
      <c r="I440" t="s">
        <v>30</v>
      </c>
      <c r="J440" t="s">
        <v>1347</v>
      </c>
      <c r="K440">
        <f>_xlfn.IFNA(VLOOKUP(I440, Sheet2!$B:$C, 2, 0), )</f>
        <v>0</v>
      </c>
      <c r="L440" t="str">
        <f>_xlfn.IFNA(VLOOKUP(J440, Sheet2!$B:$C, 2, 0), )</f>
        <v>0315014630</v>
      </c>
      <c r="N440">
        <v>2</v>
      </c>
      <c r="O440">
        <v>379.7</v>
      </c>
      <c r="P440" t="s">
        <v>19</v>
      </c>
      <c r="Q440" t="s">
        <v>19</v>
      </c>
      <c r="R440" t="s">
        <v>20</v>
      </c>
      <c r="S440" t="s">
        <v>21</v>
      </c>
    </row>
    <row r="441" spans="1:19" x14ac:dyDescent="0.3">
      <c r="A441" t="s">
        <v>14</v>
      </c>
      <c r="B441" t="s">
        <v>15</v>
      </c>
      <c r="C441" s="2">
        <v>45427</v>
      </c>
      <c r="D441" s="8">
        <v>20089990</v>
      </c>
      <c r="E441" s="8">
        <v>20089990</v>
      </c>
      <c r="F441" t="s">
        <v>155</v>
      </c>
      <c r="G441" t="s">
        <v>156</v>
      </c>
      <c r="H441" t="s">
        <v>157</v>
      </c>
      <c r="I441" t="s">
        <v>156</v>
      </c>
      <c r="J441" t="s">
        <v>1365</v>
      </c>
      <c r="K441">
        <f>_xlfn.IFNA(VLOOKUP(I441, Sheet2!$B:$C, 2, 0), )</f>
        <v>0</v>
      </c>
      <c r="L441" t="str">
        <f>_xlfn.IFNA(VLOOKUP(J441, Sheet2!$B:$C, 2, 0), )</f>
        <v>1501095011</v>
      </c>
      <c r="N441">
        <v>196</v>
      </c>
      <c r="O441">
        <v>28.2</v>
      </c>
      <c r="P441" t="s">
        <v>19</v>
      </c>
      <c r="Q441" t="s">
        <v>19</v>
      </c>
      <c r="R441" t="s">
        <v>20</v>
      </c>
      <c r="S441" t="s">
        <v>21</v>
      </c>
    </row>
    <row r="442" spans="1:19" x14ac:dyDescent="0.3">
      <c r="A442" t="s">
        <v>14</v>
      </c>
      <c r="B442" t="s">
        <v>15</v>
      </c>
      <c r="C442" s="2">
        <v>45426</v>
      </c>
      <c r="D442" s="8">
        <v>20089990</v>
      </c>
      <c r="E442" s="8">
        <v>20089990</v>
      </c>
      <c r="F442" t="s">
        <v>180</v>
      </c>
      <c r="G442" t="s">
        <v>181</v>
      </c>
      <c r="H442" t="s">
        <v>77</v>
      </c>
      <c r="I442" t="s">
        <v>181</v>
      </c>
      <c r="J442" t="s">
        <v>1356</v>
      </c>
      <c r="K442">
        <f>_xlfn.IFNA(VLOOKUP(I442, Sheet2!$B:$C, 2, 0), )</f>
        <v>0</v>
      </c>
      <c r="L442" t="str">
        <f>_xlfn.IFNA(VLOOKUP(J442, Sheet2!$B:$C, 2, 0), )</f>
        <v>0305444715</v>
      </c>
      <c r="N442">
        <v>8</v>
      </c>
      <c r="O442">
        <v>4.5999999999999996</v>
      </c>
      <c r="P442" t="s">
        <v>105</v>
      </c>
      <c r="Q442" t="s">
        <v>19</v>
      </c>
      <c r="R442" t="s">
        <v>20</v>
      </c>
      <c r="S442" t="s">
        <v>21</v>
      </c>
    </row>
    <row r="443" spans="1:19" x14ac:dyDescent="0.3">
      <c r="A443" t="s">
        <v>14</v>
      </c>
      <c r="B443" t="s">
        <v>15</v>
      </c>
      <c r="C443" s="2">
        <v>45426</v>
      </c>
      <c r="D443" s="8">
        <v>20089990</v>
      </c>
      <c r="E443" s="8">
        <v>20089990</v>
      </c>
      <c r="F443" t="s">
        <v>182</v>
      </c>
      <c r="G443" t="s">
        <v>181</v>
      </c>
      <c r="H443" t="s">
        <v>77</v>
      </c>
      <c r="I443" t="s">
        <v>181</v>
      </c>
      <c r="J443" t="s">
        <v>1356</v>
      </c>
      <c r="K443">
        <f>_xlfn.IFNA(VLOOKUP(I443, Sheet2!$B:$C, 2, 0), )</f>
        <v>0</v>
      </c>
      <c r="L443" t="str">
        <f>_xlfn.IFNA(VLOOKUP(J443, Sheet2!$B:$C, 2, 0), )</f>
        <v>0305444715</v>
      </c>
      <c r="N443">
        <v>66000</v>
      </c>
      <c r="O443">
        <v>634.5</v>
      </c>
      <c r="P443" t="s">
        <v>105</v>
      </c>
      <c r="Q443" t="s">
        <v>19</v>
      </c>
      <c r="R443" t="s">
        <v>20</v>
      </c>
      <c r="S443" t="s">
        <v>21</v>
      </c>
    </row>
    <row r="444" spans="1:19" x14ac:dyDescent="0.3">
      <c r="A444" t="s">
        <v>14</v>
      </c>
      <c r="B444" t="s">
        <v>15</v>
      </c>
      <c r="C444" s="2">
        <v>45421</v>
      </c>
      <c r="D444" s="8">
        <v>20089990</v>
      </c>
      <c r="E444" s="8">
        <v>20089990</v>
      </c>
      <c r="F444" t="s">
        <v>215</v>
      </c>
      <c r="G444" t="s">
        <v>66</v>
      </c>
      <c r="H444" t="s">
        <v>48</v>
      </c>
      <c r="I444" t="s">
        <v>66</v>
      </c>
      <c r="J444" t="s">
        <v>1350</v>
      </c>
      <c r="K444">
        <f>_xlfn.IFNA(VLOOKUP(I444, Sheet2!$B:$C, 2, 0), )</f>
        <v>0</v>
      </c>
      <c r="L444" t="str">
        <f>_xlfn.IFNA(VLOOKUP(J444, Sheet2!$B:$C, 2, 0), )</f>
        <v>0315589420</v>
      </c>
      <c r="N444">
        <v>937.5</v>
      </c>
      <c r="O444">
        <v>122.6</v>
      </c>
      <c r="P444" t="s">
        <v>67</v>
      </c>
      <c r="Q444" t="s">
        <v>19</v>
      </c>
      <c r="R444" t="s">
        <v>20</v>
      </c>
      <c r="S444" t="s">
        <v>21</v>
      </c>
    </row>
    <row r="445" spans="1:19" x14ac:dyDescent="0.3">
      <c r="A445" t="s">
        <v>14</v>
      </c>
      <c r="B445" t="s">
        <v>15</v>
      </c>
      <c r="C445" s="2">
        <v>45418</v>
      </c>
      <c r="D445" s="8">
        <v>20089990</v>
      </c>
      <c r="E445" s="8">
        <v>20089990</v>
      </c>
      <c r="F445" t="s">
        <v>247</v>
      </c>
      <c r="G445" t="s">
        <v>248</v>
      </c>
      <c r="H445" t="s">
        <v>18</v>
      </c>
      <c r="I445" t="s">
        <v>248</v>
      </c>
      <c r="J445" t="s">
        <v>1345</v>
      </c>
      <c r="K445">
        <f>_xlfn.IFNA(VLOOKUP(I445, Sheet2!$B:$C, 2, 0), )</f>
        <v>0</v>
      </c>
      <c r="L445" t="str">
        <f>_xlfn.IFNA(VLOOKUP(J445, Sheet2!$B:$C, 2, 0), )</f>
        <v>1801645227</v>
      </c>
      <c r="N445">
        <v>11000</v>
      </c>
      <c r="O445">
        <v>1299.9000000000001</v>
      </c>
      <c r="P445" t="s">
        <v>249</v>
      </c>
      <c r="Q445" t="s">
        <v>19</v>
      </c>
      <c r="R445" t="s">
        <v>20</v>
      </c>
      <c r="S445" t="s">
        <v>21</v>
      </c>
    </row>
    <row r="446" spans="1:19" x14ac:dyDescent="0.3">
      <c r="A446" t="s">
        <v>14</v>
      </c>
      <c r="B446" t="s">
        <v>15</v>
      </c>
      <c r="C446" s="2">
        <v>45418</v>
      </c>
      <c r="D446" s="8">
        <v>20089990</v>
      </c>
      <c r="E446" s="8">
        <v>20089990</v>
      </c>
      <c r="F446" t="s">
        <v>250</v>
      </c>
      <c r="G446" t="s">
        <v>248</v>
      </c>
      <c r="H446" t="s">
        <v>18</v>
      </c>
      <c r="I446" t="s">
        <v>248</v>
      </c>
      <c r="J446" t="s">
        <v>1345</v>
      </c>
      <c r="K446">
        <f>_xlfn.IFNA(VLOOKUP(I446, Sheet2!$B:$C, 2, 0), )</f>
        <v>0</v>
      </c>
      <c r="L446" t="str">
        <f>_xlfn.IFNA(VLOOKUP(J446, Sheet2!$B:$C, 2, 0), )</f>
        <v>1801645227</v>
      </c>
      <c r="N446">
        <v>11000</v>
      </c>
      <c r="O446">
        <v>1438.2</v>
      </c>
      <c r="P446" t="s">
        <v>249</v>
      </c>
      <c r="Q446" t="s">
        <v>19</v>
      </c>
      <c r="R446" t="s">
        <v>20</v>
      </c>
      <c r="S446" t="s">
        <v>21</v>
      </c>
    </row>
    <row r="447" spans="1:19" x14ac:dyDescent="0.3">
      <c r="A447" t="s">
        <v>14</v>
      </c>
      <c r="B447" t="s">
        <v>15</v>
      </c>
      <c r="C447" s="2">
        <v>45416</v>
      </c>
      <c r="D447" s="8">
        <v>20089990</v>
      </c>
      <c r="E447" s="8">
        <v>20089990</v>
      </c>
      <c r="F447" t="s">
        <v>257</v>
      </c>
      <c r="G447" t="s">
        <v>258</v>
      </c>
      <c r="H447" t="s">
        <v>259</v>
      </c>
      <c r="I447" t="s">
        <v>258</v>
      </c>
      <c r="J447" t="s">
        <v>1381</v>
      </c>
      <c r="K447">
        <f>_xlfn.IFNA(VLOOKUP(I447, Sheet2!$B:$C, 2, 0), )</f>
        <v>0</v>
      </c>
      <c r="L447" t="str">
        <f>_xlfn.IFNA(VLOOKUP(J447, Sheet2!$B:$C, 2, 0), )</f>
        <v>6300252552</v>
      </c>
      <c r="N447">
        <v>24870</v>
      </c>
      <c r="O447">
        <v>2941.7</v>
      </c>
      <c r="P447" t="s">
        <v>105</v>
      </c>
      <c r="Q447" t="s">
        <v>19</v>
      </c>
      <c r="R447" t="s">
        <v>20</v>
      </c>
      <c r="S447" t="s">
        <v>21</v>
      </c>
    </row>
    <row r="448" spans="1:19" x14ac:dyDescent="0.3">
      <c r="A448" t="s">
        <v>14</v>
      </c>
      <c r="B448" t="s">
        <v>15</v>
      </c>
      <c r="C448" s="2">
        <v>45414</v>
      </c>
      <c r="D448" s="8">
        <v>20089990</v>
      </c>
      <c r="E448" s="8">
        <v>20089990</v>
      </c>
      <c r="F448" t="s">
        <v>271</v>
      </c>
      <c r="G448" t="s">
        <v>43</v>
      </c>
      <c r="H448" t="s">
        <v>44</v>
      </c>
      <c r="I448" t="s">
        <v>43</v>
      </c>
      <c r="J448" t="s">
        <v>1349</v>
      </c>
      <c r="K448">
        <f>_xlfn.IFNA(VLOOKUP(I448, Sheet2!$B:$C, 2, 0), )</f>
        <v>0</v>
      </c>
      <c r="L448" t="str">
        <f>_xlfn.IFNA(VLOOKUP(J448, Sheet2!$B:$C, 2, 0), )</f>
        <v>3603481676</v>
      </c>
      <c r="N448">
        <v>1800</v>
      </c>
      <c r="O448">
        <v>249.2</v>
      </c>
      <c r="P448" t="s">
        <v>45</v>
      </c>
      <c r="Q448" t="s">
        <v>19</v>
      </c>
      <c r="R448" t="s">
        <v>20</v>
      </c>
      <c r="S448" t="s">
        <v>21</v>
      </c>
    </row>
    <row r="449" spans="1:19" x14ac:dyDescent="0.3">
      <c r="A449" t="s">
        <v>14</v>
      </c>
      <c r="B449" t="s">
        <v>15</v>
      </c>
      <c r="C449" s="2">
        <v>45411</v>
      </c>
      <c r="D449" s="8">
        <v>20089990</v>
      </c>
      <c r="E449" s="8">
        <v>20089990</v>
      </c>
      <c r="F449" t="s">
        <v>272</v>
      </c>
      <c r="G449" t="s">
        <v>273</v>
      </c>
      <c r="H449" t="s">
        <v>274</v>
      </c>
      <c r="I449" t="s">
        <v>273</v>
      </c>
      <c r="J449" t="s">
        <v>1382</v>
      </c>
      <c r="K449">
        <f>_xlfn.IFNA(VLOOKUP(I449, Sheet2!$B:$C, 2, 0), )</f>
        <v>0</v>
      </c>
      <c r="L449" t="str">
        <f>_xlfn.IFNA(VLOOKUP(J449, Sheet2!$B:$C, 2, 0), )</f>
        <v>6300254045</v>
      </c>
      <c r="N449">
        <v>20528.64</v>
      </c>
      <c r="O449">
        <v>3422.3</v>
      </c>
      <c r="P449" t="s">
        <v>228</v>
      </c>
      <c r="Q449" t="s">
        <v>19</v>
      </c>
      <c r="R449" t="s">
        <v>20</v>
      </c>
      <c r="S449" t="s">
        <v>112</v>
      </c>
    </row>
    <row r="450" spans="1:19" x14ac:dyDescent="0.3">
      <c r="A450" t="s">
        <v>14</v>
      </c>
      <c r="B450" t="s">
        <v>15</v>
      </c>
      <c r="C450" s="2">
        <v>45408</v>
      </c>
      <c r="D450" s="8">
        <v>20089990</v>
      </c>
      <c r="E450" s="8">
        <v>20089990</v>
      </c>
      <c r="F450" t="s">
        <v>298</v>
      </c>
      <c r="G450" t="s">
        <v>299</v>
      </c>
      <c r="H450" t="s">
        <v>18</v>
      </c>
      <c r="I450" t="s">
        <v>299</v>
      </c>
      <c r="J450" t="s">
        <v>1345</v>
      </c>
      <c r="K450">
        <f>_xlfn.IFNA(VLOOKUP(I450, Sheet2!$B:$C, 2, 0), )</f>
        <v>0</v>
      </c>
      <c r="L450" t="str">
        <f>_xlfn.IFNA(VLOOKUP(J450, Sheet2!$B:$C, 2, 0), )</f>
        <v>1801645227</v>
      </c>
      <c r="N450">
        <v>10000</v>
      </c>
      <c r="O450">
        <v>917.2</v>
      </c>
      <c r="P450" t="s">
        <v>300</v>
      </c>
      <c r="Q450" t="s">
        <v>19</v>
      </c>
      <c r="R450" t="s">
        <v>20</v>
      </c>
      <c r="S450" t="s">
        <v>112</v>
      </c>
    </row>
    <row r="451" spans="1:19" x14ac:dyDescent="0.3">
      <c r="A451" t="s">
        <v>14</v>
      </c>
      <c r="B451" t="s">
        <v>15</v>
      </c>
      <c r="C451" s="2">
        <v>45408</v>
      </c>
      <c r="D451" s="8">
        <v>20089990</v>
      </c>
      <c r="E451" s="8">
        <v>20089990</v>
      </c>
      <c r="F451" t="s">
        <v>301</v>
      </c>
      <c r="G451" t="s">
        <v>299</v>
      </c>
      <c r="H451" t="s">
        <v>18</v>
      </c>
      <c r="I451" t="s">
        <v>299</v>
      </c>
      <c r="J451" t="s">
        <v>1345</v>
      </c>
      <c r="K451">
        <f>_xlfn.IFNA(VLOOKUP(I451, Sheet2!$B:$C, 2, 0), )</f>
        <v>0</v>
      </c>
      <c r="L451" t="str">
        <f>_xlfn.IFNA(VLOOKUP(J451, Sheet2!$B:$C, 2, 0), )</f>
        <v>1801645227</v>
      </c>
      <c r="N451">
        <v>4080</v>
      </c>
      <c r="O451">
        <v>369.1</v>
      </c>
      <c r="P451" t="s">
        <v>300</v>
      </c>
      <c r="Q451" t="s">
        <v>19</v>
      </c>
      <c r="R451" t="s">
        <v>20</v>
      </c>
      <c r="S451" t="s">
        <v>112</v>
      </c>
    </row>
    <row r="452" spans="1:19" x14ac:dyDescent="0.3">
      <c r="A452" t="s">
        <v>14</v>
      </c>
      <c r="B452" t="s">
        <v>15</v>
      </c>
      <c r="C452" s="2">
        <v>45408</v>
      </c>
      <c r="D452" s="8">
        <v>20089990</v>
      </c>
      <c r="E452" s="8">
        <v>20089990</v>
      </c>
      <c r="F452" t="s">
        <v>302</v>
      </c>
      <c r="G452" t="s">
        <v>299</v>
      </c>
      <c r="H452" t="s">
        <v>18</v>
      </c>
      <c r="I452" t="s">
        <v>299</v>
      </c>
      <c r="J452" t="s">
        <v>1345</v>
      </c>
      <c r="K452">
        <f>_xlfn.IFNA(VLOOKUP(I452, Sheet2!$B:$C, 2, 0), )</f>
        <v>0</v>
      </c>
      <c r="L452" t="str">
        <f>_xlfn.IFNA(VLOOKUP(J452, Sheet2!$B:$C, 2, 0), )</f>
        <v>1801645227</v>
      </c>
      <c r="N452">
        <v>10000</v>
      </c>
      <c r="O452">
        <v>904.7</v>
      </c>
      <c r="P452" t="s">
        <v>300</v>
      </c>
      <c r="Q452" t="s">
        <v>19</v>
      </c>
      <c r="R452" t="s">
        <v>20</v>
      </c>
      <c r="S452" t="s">
        <v>112</v>
      </c>
    </row>
    <row r="453" spans="1:19" x14ac:dyDescent="0.3">
      <c r="A453" t="s">
        <v>14</v>
      </c>
      <c r="B453" t="s">
        <v>15</v>
      </c>
      <c r="C453" s="2">
        <v>45408</v>
      </c>
      <c r="D453" s="8">
        <v>20089990</v>
      </c>
      <c r="E453" s="8">
        <v>20089990</v>
      </c>
      <c r="F453" t="s">
        <v>305</v>
      </c>
      <c r="G453" t="s">
        <v>306</v>
      </c>
      <c r="H453" t="s">
        <v>115</v>
      </c>
      <c r="I453" t="s">
        <v>306</v>
      </c>
      <c r="J453" t="s">
        <v>1360</v>
      </c>
      <c r="K453">
        <f>_xlfn.IFNA(VLOOKUP(I453, Sheet2!$B:$C, 2, 0), )</f>
        <v>0</v>
      </c>
      <c r="L453" t="str">
        <f>_xlfn.IFNA(VLOOKUP(J453, Sheet2!$B:$C, 2, 0), )</f>
        <v>0301469902</v>
      </c>
      <c r="N453">
        <v>3960</v>
      </c>
      <c r="O453">
        <v>731.4</v>
      </c>
      <c r="P453" t="s">
        <v>49</v>
      </c>
      <c r="Q453" t="s">
        <v>19</v>
      </c>
      <c r="R453" t="s">
        <v>20</v>
      </c>
      <c r="S453" t="s">
        <v>112</v>
      </c>
    </row>
    <row r="454" spans="1:19" x14ac:dyDescent="0.3">
      <c r="A454" t="s">
        <v>14</v>
      </c>
      <c r="B454" t="s">
        <v>15</v>
      </c>
      <c r="C454" s="2">
        <v>45408</v>
      </c>
      <c r="D454" s="8">
        <v>20089990</v>
      </c>
      <c r="E454" s="8">
        <v>20089990</v>
      </c>
      <c r="F454" t="s">
        <v>308</v>
      </c>
      <c r="G454" t="s">
        <v>47</v>
      </c>
      <c r="H454" t="s">
        <v>48</v>
      </c>
      <c r="I454" t="s">
        <v>47</v>
      </c>
      <c r="J454" t="s">
        <v>1350</v>
      </c>
      <c r="K454" t="str">
        <f>_xlfn.IFNA(VLOOKUP(I454, Sheet2!$B:$C, 2, 0), )</f>
        <v>0402222122</v>
      </c>
      <c r="L454" t="str">
        <f>_xlfn.IFNA(VLOOKUP(J454, Sheet2!$B:$C, 2, 0), )</f>
        <v>0315589420</v>
      </c>
      <c r="N454">
        <v>13000</v>
      </c>
      <c r="O454">
        <v>1793.9</v>
      </c>
      <c r="P454" t="s">
        <v>49</v>
      </c>
      <c r="Q454" t="s">
        <v>19</v>
      </c>
      <c r="R454" t="s">
        <v>20</v>
      </c>
      <c r="S454" t="s">
        <v>112</v>
      </c>
    </row>
    <row r="455" spans="1:19" x14ac:dyDescent="0.3">
      <c r="A455" t="s">
        <v>14</v>
      </c>
      <c r="B455" t="s">
        <v>15</v>
      </c>
      <c r="C455" s="2">
        <v>45406</v>
      </c>
      <c r="D455" s="8">
        <v>20089990</v>
      </c>
      <c r="E455" s="8">
        <v>20089990</v>
      </c>
      <c r="F455" t="s">
        <v>326</v>
      </c>
      <c r="G455" t="s">
        <v>327</v>
      </c>
      <c r="H455" t="s">
        <v>328</v>
      </c>
      <c r="I455" t="s">
        <v>327</v>
      </c>
      <c r="J455" t="s">
        <v>1390</v>
      </c>
      <c r="K455">
        <f>_xlfn.IFNA(VLOOKUP(I455, Sheet2!$B:$C, 2, 0), )</f>
        <v>0</v>
      </c>
      <c r="L455" t="str">
        <f>_xlfn.IFNA(VLOOKUP(J455, Sheet2!$B:$C, 2, 0), )</f>
        <v>0108679588</v>
      </c>
      <c r="N455">
        <v>1000</v>
      </c>
      <c r="O455">
        <v>121.9</v>
      </c>
      <c r="P455" t="s">
        <v>84</v>
      </c>
      <c r="Q455" t="s">
        <v>19</v>
      </c>
      <c r="R455" t="s">
        <v>20</v>
      </c>
      <c r="S455" t="s">
        <v>112</v>
      </c>
    </row>
    <row r="456" spans="1:19" x14ac:dyDescent="0.3">
      <c r="A456" t="s">
        <v>14</v>
      </c>
      <c r="B456" t="s">
        <v>15</v>
      </c>
      <c r="C456" s="2">
        <v>45406</v>
      </c>
      <c r="D456" s="8">
        <v>20089990</v>
      </c>
      <c r="E456" s="8">
        <v>20089990</v>
      </c>
      <c r="F456" t="s">
        <v>333</v>
      </c>
      <c r="G456" t="s">
        <v>334</v>
      </c>
      <c r="H456" t="s">
        <v>18</v>
      </c>
      <c r="I456" t="s">
        <v>334</v>
      </c>
      <c r="J456" t="s">
        <v>1345</v>
      </c>
      <c r="K456">
        <f>_xlfn.IFNA(VLOOKUP(I456, Sheet2!$B:$C, 2, 0), )</f>
        <v>0</v>
      </c>
      <c r="L456" t="str">
        <f>_xlfn.IFNA(VLOOKUP(J456, Sheet2!$B:$C, 2, 0), )</f>
        <v>1801645227</v>
      </c>
      <c r="N456">
        <v>24000</v>
      </c>
      <c r="O456">
        <v>2925.1</v>
      </c>
      <c r="P456" t="s">
        <v>67</v>
      </c>
      <c r="Q456" t="s">
        <v>19</v>
      </c>
      <c r="R456" t="s">
        <v>20</v>
      </c>
      <c r="S456" t="s">
        <v>112</v>
      </c>
    </row>
    <row r="457" spans="1:19" x14ac:dyDescent="0.3">
      <c r="A457" t="s">
        <v>14</v>
      </c>
      <c r="B457" t="s">
        <v>15</v>
      </c>
      <c r="C457" s="2">
        <v>45405</v>
      </c>
      <c r="D457" s="8">
        <v>20089990</v>
      </c>
      <c r="E457" s="8">
        <v>20089990</v>
      </c>
      <c r="F457" t="s">
        <v>346</v>
      </c>
      <c r="G457" t="s">
        <v>347</v>
      </c>
      <c r="H457" t="s">
        <v>18</v>
      </c>
      <c r="I457" t="s">
        <v>347</v>
      </c>
      <c r="J457" t="s">
        <v>1345</v>
      </c>
      <c r="K457">
        <f>_xlfn.IFNA(VLOOKUP(I457, Sheet2!$B:$C, 2, 0), )</f>
        <v>0</v>
      </c>
      <c r="L457" t="str">
        <f>_xlfn.IFNA(VLOOKUP(J457, Sheet2!$B:$C, 2, 0), )</f>
        <v>1801645227</v>
      </c>
      <c r="N457">
        <v>10000</v>
      </c>
      <c r="O457">
        <v>1306.8</v>
      </c>
      <c r="P457" t="s">
        <v>84</v>
      </c>
      <c r="Q457" t="s">
        <v>19</v>
      </c>
      <c r="R457" t="s">
        <v>20</v>
      </c>
      <c r="S457" t="s">
        <v>112</v>
      </c>
    </row>
    <row r="458" spans="1:19" x14ac:dyDescent="0.3">
      <c r="A458" t="s">
        <v>14</v>
      </c>
      <c r="B458" t="s">
        <v>15</v>
      </c>
      <c r="C458" s="2">
        <v>45405</v>
      </c>
      <c r="D458" s="8">
        <v>20089990</v>
      </c>
      <c r="E458" s="8">
        <v>20089990</v>
      </c>
      <c r="F458" t="s">
        <v>348</v>
      </c>
      <c r="G458" t="s">
        <v>347</v>
      </c>
      <c r="H458" t="s">
        <v>18</v>
      </c>
      <c r="I458" t="s">
        <v>347</v>
      </c>
      <c r="J458" t="s">
        <v>1345</v>
      </c>
      <c r="K458">
        <f>_xlfn.IFNA(VLOOKUP(I458, Sheet2!$B:$C, 2, 0), )</f>
        <v>0</v>
      </c>
      <c r="L458" t="str">
        <f>_xlfn.IFNA(VLOOKUP(J458, Sheet2!$B:$C, 2, 0), )</f>
        <v>1801645227</v>
      </c>
      <c r="N458">
        <v>11000</v>
      </c>
      <c r="O458">
        <v>1340.7</v>
      </c>
      <c r="P458" t="s">
        <v>84</v>
      </c>
      <c r="Q458" t="s">
        <v>19</v>
      </c>
      <c r="R458" t="s">
        <v>20</v>
      </c>
      <c r="S458" t="s">
        <v>112</v>
      </c>
    </row>
    <row r="459" spans="1:19" x14ac:dyDescent="0.3">
      <c r="A459" t="s">
        <v>14</v>
      </c>
      <c r="B459" t="s">
        <v>15</v>
      </c>
      <c r="C459" s="2">
        <v>45402</v>
      </c>
      <c r="D459" s="8">
        <v>20089990</v>
      </c>
      <c r="E459" s="8">
        <v>20089990</v>
      </c>
      <c r="F459" t="s">
        <v>357</v>
      </c>
      <c r="G459" t="s">
        <v>358</v>
      </c>
      <c r="H459" t="s">
        <v>18</v>
      </c>
      <c r="I459" t="s">
        <v>358</v>
      </c>
      <c r="J459" t="s">
        <v>1345</v>
      </c>
      <c r="K459">
        <f>_xlfn.IFNA(VLOOKUP(I459, Sheet2!$B:$C, 2, 0), )</f>
        <v>0</v>
      </c>
      <c r="L459" t="str">
        <f>_xlfn.IFNA(VLOOKUP(J459, Sheet2!$B:$C, 2, 0), )</f>
        <v>1801645227</v>
      </c>
      <c r="N459">
        <v>25296</v>
      </c>
      <c r="O459">
        <v>426.9</v>
      </c>
      <c r="P459" t="s">
        <v>359</v>
      </c>
      <c r="Q459" t="s">
        <v>19</v>
      </c>
      <c r="R459" t="s">
        <v>20</v>
      </c>
      <c r="S459" t="s">
        <v>112</v>
      </c>
    </row>
    <row r="460" spans="1:19" x14ac:dyDescent="0.3">
      <c r="A460" t="s">
        <v>14</v>
      </c>
      <c r="B460" t="s">
        <v>15</v>
      </c>
      <c r="C460" s="2">
        <v>45401</v>
      </c>
      <c r="D460" s="8">
        <v>20089990</v>
      </c>
      <c r="E460" s="8">
        <v>20089990</v>
      </c>
      <c r="F460" t="s">
        <v>362</v>
      </c>
      <c r="G460" t="s">
        <v>114</v>
      </c>
      <c r="H460" t="s">
        <v>77</v>
      </c>
      <c r="I460" t="s">
        <v>114</v>
      </c>
      <c r="J460" t="s">
        <v>1356</v>
      </c>
      <c r="K460">
        <f>_xlfn.IFNA(VLOOKUP(I460, Sheet2!$B:$C, 2, 0), )</f>
        <v>0</v>
      </c>
      <c r="L460" t="str">
        <f>_xlfn.IFNA(VLOOKUP(J460, Sheet2!$B:$C, 2, 0), )</f>
        <v>0305444715</v>
      </c>
      <c r="N460">
        <v>2250</v>
      </c>
      <c r="O460">
        <v>1115.7</v>
      </c>
      <c r="P460" t="s">
        <v>84</v>
      </c>
      <c r="Q460" t="s">
        <v>19</v>
      </c>
      <c r="R460" t="s">
        <v>20</v>
      </c>
      <c r="S460" t="s">
        <v>112</v>
      </c>
    </row>
    <row r="461" spans="1:19" x14ac:dyDescent="0.3">
      <c r="A461" t="s">
        <v>14</v>
      </c>
      <c r="B461" t="s">
        <v>15</v>
      </c>
      <c r="C461" s="2">
        <v>45394</v>
      </c>
      <c r="D461" s="8">
        <v>20089990</v>
      </c>
      <c r="E461" s="8">
        <v>20089990</v>
      </c>
      <c r="F461" t="s">
        <v>411</v>
      </c>
      <c r="G461" t="s">
        <v>114</v>
      </c>
      <c r="H461" t="s">
        <v>115</v>
      </c>
      <c r="I461" t="s">
        <v>114</v>
      </c>
      <c r="J461" t="s">
        <v>1360</v>
      </c>
      <c r="K461">
        <f>_xlfn.IFNA(VLOOKUP(I461, Sheet2!$B:$C, 2, 0), )</f>
        <v>0</v>
      </c>
      <c r="L461" t="str">
        <f>_xlfn.IFNA(VLOOKUP(J461, Sheet2!$B:$C, 2, 0), )</f>
        <v>0301469902</v>
      </c>
      <c r="N461">
        <v>2140</v>
      </c>
      <c r="O461">
        <v>1195.3</v>
      </c>
      <c r="P461" t="s">
        <v>84</v>
      </c>
      <c r="Q461" t="s">
        <v>19</v>
      </c>
      <c r="R461" t="s">
        <v>20</v>
      </c>
      <c r="S461" t="s">
        <v>112</v>
      </c>
    </row>
    <row r="462" spans="1:19" x14ac:dyDescent="0.3">
      <c r="A462" t="s">
        <v>14</v>
      </c>
      <c r="B462" t="s">
        <v>15</v>
      </c>
      <c r="C462" s="2">
        <v>45393</v>
      </c>
      <c r="D462" s="8">
        <v>20089990</v>
      </c>
      <c r="E462" s="8">
        <v>20089990</v>
      </c>
      <c r="F462" t="s">
        <v>419</v>
      </c>
      <c r="G462" t="s">
        <v>420</v>
      </c>
      <c r="H462" t="s">
        <v>421</v>
      </c>
      <c r="I462" t="s">
        <v>420</v>
      </c>
      <c r="J462" t="s">
        <v>1402</v>
      </c>
      <c r="K462">
        <f>_xlfn.IFNA(VLOOKUP(I462, Sheet2!$B:$C, 2, 0), )</f>
        <v>0</v>
      </c>
      <c r="L462" t="str">
        <f>_xlfn.IFNA(VLOOKUP(J462, Sheet2!$B:$C, 2, 0), )</f>
        <v>0313369451</v>
      </c>
      <c r="N462">
        <v>560</v>
      </c>
      <c r="O462">
        <v>17</v>
      </c>
      <c r="P462" t="s">
        <v>422</v>
      </c>
      <c r="Q462" t="s">
        <v>19</v>
      </c>
      <c r="R462" t="s">
        <v>20</v>
      </c>
      <c r="S462" t="s">
        <v>112</v>
      </c>
    </row>
    <row r="463" spans="1:19" x14ac:dyDescent="0.3">
      <c r="A463" t="s">
        <v>14</v>
      </c>
      <c r="B463" t="s">
        <v>15</v>
      </c>
      <c r="C463" s="2">
        <v>45393</v>
      </c>
      <c r="D463" s="8">
        <v>20089990</v>
      </c>
      <c r="E463" s="8">
        <v>20089990</v>
      </c>
      <c r="F463" t="s">
        <v>424</v>
      </c>
      <c r="G463" t="s">
        <v>425</v>
      </c>
      <c r="H463" t="s">
        <v>48</v>
      </c>
      <c r="I463" t="s">
        <v>425</v>
      </c>
      <c r="J463" t="s">
        <v>1350</v>
      </c>
      <c r="K463">
        <f>_xlfn.IFNA(VLOOKUP(I463, Sheet2!$B:$C, 2, 0), )</f>
        <v>0</v>
      </c>
      <c r="L463" t="str">
        <f>_xlfn.IFNA(VLOOKUP(J463, Sheet2!$B:$C, 2, 0), )</f>
        <v>0315589420</v>
      </c>
      <c r="N463">
        <v>14000</v>
      </c>
      <c r="O463">
        <v>1943.9</v>
      </c>
      <c r="P463" t="s">
        <v>67</v>
      </c>
      <c r="Q463" t="s">
        <v>19</v>
      </c>
      <c r="R463" t="s">
        <v>20</v>
      </c>
      <c r="S463" t="s">
        <v>112</v>
      </c>
    </row>
    <row r="464" spans="1:19" x14ac:dyDescent="0.3">
      <c r="A464" t="s">
        <v>14</v>
      </c>
      <c r="B464" t="s">
        <v>15</v>
      </c>
      <c r="C464" s="2">
        <v>45391</v>
      </c>
      <c r="D464" s="8">
        <v>20089990</v>
      </c>
      <c r="E464" s="8">
        <v>20089990</v>
      </c>
      <c r="F464" t="s">
        <v>432</v>
      </c>
      <c r="G464" t="s">
        <v>433</v>
      </c>
      <c r="H464" t="s">
        <v>77</v>
      </c>
      <c r="I464" t="s">
        <v>433</v>
      </c>
      <c r="J464" t="s">
        <v>1356</v>
      </c>
      <c r="K464">
        <f>_xlfn.IFNA(VLOOKUP(I464, Sheet2!$B:$C, 2, 0), )</f>
        <v>0</v>
      </c>
      <c r="L464" t="str">
        <f>_xlfn.IFNA(VLOOKUP(J464, Sheet2!$B:$C, 2, 0), )</f>
        <v>0305444715</v>
      </c>
      <c r="N464">
        <v>1760</v>
      </c>
      <c r="O464">
        <v>230</v>
      </c>
      <c r="P464" t="s">
        <v>111</v>
      </c>
      <c r="Q464" t="s">
        <v>19</v>
      </c>
      <c r="R464" t="s">
        <v>20</v>
      </c>
      <c r="S464" t="s">
        <v>112</v>
      </c>
    </row>
    <row r="465" spans="1:19" x14ac:dyDescent="0.3">
      <c r="A465" t="s">
        <v>14</v>
      </c>
      <c r="B465" t="s">
        <v>15</v>
      </c>
      <c r="C465" s="2">
        <v>45391</v>
      </c>
      <c r="D465" s="8">
        <v>20089990</v>
      </c>
      <c r="E465" s="8">
        <v>20089990</v>
      </c>
      <c r="F465" t="s">
        <v>434</v>
      </c>
      <c r="G465" t="s">
        <v>433</v>
      </c>
      <c r="H465" t="s">
        <v>77</v>
      </c>
      <c r="I465" t="s">
        <v>433</v>
      </c>
      <c r="J465" t="s">
        <v>1356</v>
      </c>
      <c r="K465">
        <f>_xlfn.IFNA(VLOOKUP(I465, Sheet2!$B:$C, 2, 0), )</f>
        <v>0</v>
      </c>
      <c r="L465" t="str">
        <f>_xlfn.IFNA(VLOOKUP(J465, Sheet2!$B:$C, 2, 0), )</f>
        <v>0305444715</v>
      </c>
      <c r="N465">
        <v>40000</v>
      </c>
      <c r="O465">
        <v>263.60000000000002</v>
      </c>
      <c r="P465" t="s">
        <v>111</v>
      </c>
      <c r="Q465" t="s">
        <v>19</v>
      </c>
      <c r="R465" t="s">
        <v>20</v>
      </c>
      <c r="S465" t="s">
        <v>112</v>
      </c>
    </row>
    <row r="466" spans="1:19" x14ac:dyDescent="0.3">
      <c r="A466" t="s">
        <v>14</v>
      </c>
      <c r="B466" t="s">
        <v>15</v>
      </c>
      <c r="C466" s="2">
        <v>45386</v>
      </c>
      <c r="D466" s="8">
        <v>20089990</v>
      </c>
      <c r="E466" s="8">
        <v>20089990</v>
      </c>
      <c r="F466" t="s">
        <v>457</v>
      </c>
      <c r="G466" t="s">
        <v>458</v>
      </c>
      <c r="H466" t="s">
        <v>18</v>
      </c>
      <c r="I466" t="s">
        <v>458</v>
      </c>
      <c r="J466" t="s">
        <v>1345</v>
      </c>
      <c r="K466">
        <f>_xlfn.IFNA(VLOOKUP(I466, Sheet2!$B:$C, 2, 0), )</f>
        <v>0</v>
      </c>
      <c r="L466" t="str">
        <f>_xlfn.IFNA(VLOOKUP(J466, Sheet2!$B:$C, 2, 0), )</f>
        <v>1801645227</v>
      </c>
      <c r="N466">
        <v>25000</v>
      </c>
      <c r="O466">
        <v>2461</v>
      </c>
      <c r="P466" t="s">
        <v>108</v>
      </c>
      <c r="Q466" t="s">
        <v>19</v>
      </c>
      <c r="R466" t="s">
        <v>20</v>
      </c>
      <c r="S466" t="s">
        <v>112</v>
      </c>
    </row>
    <row r="467" spans="1:19" x14ac:dyDescent="0.3">
      <c r="A467" t="s">
        <v>14</v>
      </c>
      <c r="B467" t="s">
        <v>15</v>
      </c>
      <c r="C467" s="2">
        <v>45385</v>
      </c>
      <c r="D467" s="8">
        <v>20089990</v>
      </c>
      <c r="E467" s="8">
        <v>20089990</v>
      </c>
      <c r="F467" t="s">
        <v>462</v>
      </c>
      <c r="G467" t="s">
        <v>463</v>
      </c>
      <c r="H467" t="s">
        <v>464</v>
      </c>
      <c r="I467" t="s">
        <v>463</v>
      </c>
      <c r="J467" t="s">
        <v>1406</v>
      </c>
      <c r="K467">
        <f>_xlfn.IFNA(VLOOKUP(I467, Sheet2!$B:$C, 2, 0), )</f>
        <v>0</v>
      </c>
      <c r="L467" t="str">
        <f>_xlfn.IFNA(VLOOKUP(J467, Sheet2!$B:$C, 2, 0), )</f>
        <v>0314350929</v>
      </c>
      <c r="N467">
        <v>998.4</v>
      </c>
      <c r="O467">
        <v>179.4</v>
      </c>
      <c r="P467" t="s">
        <v>126</v>
      </c>
      <c r="Q467" t="s">
        <v>19</v>
      </c>
      <c r="R467" t="s">
        <v>20</v>
      </c>
      <c r="S467" t="s">
        <v>112</v>
      </c>
    </row>
    <row r="468" spans="1:19" x14ac:dyDescent="0.3">
      <c r="A468" t="s">
        <v>14</v>
      </c>
      <c r="B468" t="s">
        <v>15</v>
      </c>
      <c r="C468" s="2">
        <v>45384</v>
      </c>
      <c r="D468" s="8">
        <v>20089990</v>
      </c>
      <c r="E468" s="8">
        <v>20089990</v>
      </c>
      <c r="F468" t="s">
        <v>476</v>
      </c>
      <c r="G468" t="s">
        <v>477</v>
      </c>
      <c r="H468" t="s">
        <v>478</v>
      </c>
      <c r="I468" t="s">
        <v>477</v>
      </c>
      <c r="J468" t="s">
        <v>1408</v>
      </c>
      <c r="K468">
        <f>_xlfn.IFNA(VLOOKUP(I468, Sheet2!$B:$C, 2, 0), )</f>
        <v>0</v>
      </c>
      <c r="L468" t="str">
        <f>_xlfn.IFNA(VLOOKUP(J468, Sheet2!$B:$C, 2, 0), )</f>
        <v>0317203834</v>
      </c>
      <c r="N468">
        <v>25</v>
      </c>
      <c r="O468">
        <v>32.5</v>
      </c>
      <c r="P468" t="s">
        <v>45</v>
      </c>
      <c r="Q468" t="s">
        <v>19</v>
      </c>
      <c r="R468" t="s">
        <v>20</v>
      </c>
      <c r="S468" t="s">
        <v>112</v>
      </c>
    </row>
    <row r="469" spans="1:19" x14ac:dyDescent="0.3">
      <c r="A469" t="s">
        <v>14</v>
      </c>
      <c r="B469" t="s">
        <v>15</v>
      </c>
      <c r="C469" s="2">
        <v>45383</v>
      </c>
      <c r="D469" s="8">
        <v>20089990</v>
      </c>
      <c r="E469" s="8">
        <v>20089990</v>
      </c>
      <c r="F469" t="s">
        <v>483</v>
      </c>
      <c r="G469" t="s">
        <v>484</v>
      </c>
      <c r="H469" t="s">
        <v>18</v>
      </c>
      <c r="I469" t="s">
        <v>484</v>
      </c>
      <c r="J469" t="s">
        <v>1345</v>
      </c>
      <c r="K469">
        <f>_xlfn.IFNA(VLOOKUP(I469, Sheet2!$B:$C, 2, 0), )</f>
        <v>0</v>
      </c>
      <c r="L469" t="str">
        <f>_xlfn.IFNA(VLOOKUP(J469, Sheet2!$B:$C, 2, 0), )</f>
        <v>1801645227</v>
      </c>
      <c r="N469">
        <v>10008</v>
      </c>
      <c r="O469">
        <v>1268.4000000000001</v>
      </c>
      <c r="P469" t="s">
        <v>485</v>
      </c>
      <c r="Q469" t="s">
        <v>19</v>
      </c>
      <c r="R469" t="s">
        <v>20</v>
      </c>
      <c r="S469" t="s">
        <v>112</v>
      </c>
    </row>
    <row r="470" spans="1:19" x14ac:dyDescent="0.3">
      <c r="A470" t="s">
        <v>14</v>
      </c>
      <c r="B470" t="s">
        <v>15</v>
      </c>
      <c r="C470" s="2">
        <v>45380</v>
      </c>
      <c r="D470" s="8">
        <v>20089990</v>
      </c>
      <c r="E470" s="8">
        <v>20089990</v>
      </c>
      <c r="F470" t="s">
        <v>495</v>
      </c>
      <c r="G470" t="s">
        <v>95</v>
      </c>
      <c r="H470" t="s">
        <v>18</v>
      </c>
      <c r="I470" t="s">
        <v>95</v>
      </c>
      <c r="J470" t="s">
        <v>1345</v>
      </c>
      <c r="K470">
        <f>_xlfn.IFNA(VLOOKUP(I470, Sheet2!$B:$C, 2, 0), )</f>
        <v>0</v>
      </c>
      <c r="L470" t="str">
        <f>_xlfn.IFNA(VLOOKUP(J470, Sheet2!$B:$C, 2, 0), )</f>
        <v>1801645227</v>
      </c>
      <c r="N470">
        <v>24000</v>
      </c>
      <c r="O470">
        <v>2776</v>
      </c>
      <c r="P470" t="s">
        <v>67</v>
      </c>
      <c r="Q470" t="s">
        <v>19</v>
      </c>
      <c r="R470" t="s">
        <v>20</v>
      </c>
      <c r="S470" t="s">
        <v>136</v>
      </c>
    </row>
    <row r="471" spans="1:19" x14ac:dyDescent="0.3">
      <c r="A471" t="s">
        <v>14</v>
      </c>
      <c r="B471" t="s">
        <v>15</v>
      </c>
      <c r="C471" s="2">
        <v>45379</v>
      </c>
      <c r="D471" s="8">
        <v>20089990</v>
      </c>
      <c r="E471" s="8">
        <v>20089990</v>
      </c>
      <c r="F471" t="s">
        <v>496</v>
      </c>
      <c r="G471" t="s">
        <v>114</v>
      </c>
      <c r="H471" t="s">
        <v>115</v>
      </c>
      <c r="I471" t="s">
        <v>114</v>
      </c>
      <c r="J471" t="s">
        <v>1360</v>
      </c>
      <c r="K471">
        <f>_xlfn.IFNA(VLOOKUP(I471, Sheet2!$B:$C, 2, 0), )</f>
        <v>0</v>
      </c>
      <c r="L471" t="str">
        <f>_xlfn.IFNA(VLOOKUP(J471, Sheet2!$B:$C, 2, 0), )</f>
        <v>0301469902</v>
      </c>
      <c r="N471">
        <v>1922</v>
      </c>
      <c r="O471">
        <v>1066.5999999999999</v>
      </c>
      <c r="P471" t="s">
        <v>84</v>
      </c>
      <c r="Q471" t="s">
        <v>19</v>
      </c>
      <c r="R471" t="s">
        <v>20</v>
      </c>
      <c r="S471" t="s">
        <v>136</v>
      </c>
    </row>
    <row r="472" spans="1:19" x14ac:dyDescent="0.3">
      <c r="A472" t="s">
        <v>14</v>
      </c>
      <c r="B472" t="s">
        <v>15</v>
      </c>
      <c r="C472" s="2">
        <v>45373</v>
      </c>
      <c r="D472" s="8">
        <v>20089990</v>
      </c>
      <c r="E472" s="8">
        <v>20089990</v>
      </c>
      <c r="F472" t="s">
        <v>513</v>
      </c>
      <c r="G472" t="s">
        <v>514</v>
      </c>
      <c r="H472" t="s">
        <v>18</v>
      </c>
      <c r="I472" t="s">
        <v>514</v>
      </c>
      <c r="J472" t="s">
        <v>1345</v>
      </c>
      <c r="K472">
        <f>_xlfn.IFNA(VLOOKUP(I472, Sheet2!$B:$C, 2, 0), )</f>
        <v>0</v>
      </c>
      <c r="L472" t="str">
        <f>_xlfn.IFNA(VLOOKUP(J472, Sheet2!$B:$C, 2, 0), )</f>
        <v>1801645227</v>
      </c>
      <c r="N472">
        <v>61200</v>
      </c>
      <c r="O472">
        <v>990.8</v>
      </c>
      <c r="P472" t="s">
        <v>25</v>
      </c>
      <c r="Q472" t="s">
        <v>19</v>
      </c>
      <c r="R472" t="s">
        <v>20</v>
      </c>
      <c r="S472" t="s">
        <v>136</v>
      </c>
    </row>
    <row r="473" spans="1:19" x14ac:dyDescent="0.3">
      <c r="A473" t="s">
        <v>14</v>
      </c>
      <c r="B473" t="s">
        <v>15</v>
      </c>
      <c r="C473" s="2">
        <v>45369</v>
      </c>
      <c r="D473" s="8">
        <v>20089990</v>
      </c>
      <c r="E473" s="8">
        <v>20089990</v>
      </c>
      <c r="F473" t="s">
        <v>528</v>
      </c>
      <c r="G473" t="s">
        <v>477</v>
      </c>
      <c r="H473" t="s">
        <v>478</v>
      </c>
      <c r="I473" t="s">
        <v>477</v>
      </c>
      <c r="J473" t="s">
        <v>1408</v>
      </c>
      <c r="K473">
        <f>_xlfn.IFNA(VLOOKUP(I473, Sheet2!$B:$C, 2, 0), )</f>
        <v>0</v>
      </c>
      <c r="L473" t="str">
        <f>_xlfn.IFNA(VLOOKUP(J473, Sheet2!$B:$C, 2, 0), )</f>
        <v>0317203834</v>
      </c>
      <c r="N473">
        <v>20</v>
      </c>
      <c r="O473">
        <v>9.1999999999999993</v>
      </c>
      <c r="P473" t="s">
        <v>45</v>
      </c>
      <c r="Q473" t="s">
        <v>19</v>
      </c>
      <c r="R473" t="s">
        <v>20</v>
      </c>
      <c r="S473" t="s">
        <v>136</v>
      </c>
    </row>
    <row r="474" spans="1:19" x14ac:dyDescent="0.3">
      <c r="A474" t="s">
        <v>14</v>
      </c>
      <c r="B474" t="s">
        <v>15</v>
      </c>
      <c r="C474" s="2">
        <v>45367</v>
      </c>
      <c r="D474" s="8">
        <v>20089990</v>
      </c>
      <c r="E474" s="8">
        <v>20089990</v>
      </c>
      <c r="F474" t="s">
        <v>531</v>
      </c>
      <c r="G474" t="s">
        <v>95</v>
      </c>
      <c r="H474" t="s">
        <v>18</v>
      </c>
      <c r="I474" t="s">
        <v>95</v>
      </c>
      <c r="J474" t="s">
        <v>1345</v>
      </c>
      <c r="K474">
        <f>_xlfn.IFNA(VLOOKUP(I474, Sheet2!$B:$C, 2, 0), )</f>
        <v>0</v>
      </c>
      <c r="L474" t="str">
        <f>_xlfn.IFNA(VLOOKUP(J474, Sheet2!$B:$C, 2, 0), )</f>
        <v>1801645227</v>
      </c>
      <c r="N474">
        <v>7020</v>
      </c>
      <c r="O474">
        <v>861</v>
      </c>
      <c r="P474" t="s">
        <v>67</v>
      </c>
      <c r="Q474" t="s">
        <v>19</v>
      </c>
      <c r="R474" t="s">
        <v>20</v>
      </c>
      <c r="S474" t="s">
        <v>136</v>
      </c>
    </row>
    <row r="475" spans="1:19" x14ac:dyDescent="0.3">
      <c r="A475" t="s">
        <v>14</v>
      </c>
      <c r="B475" t="s">
        <v>15</v>
      </c>
      <c r="C475" s="2">
        <v>45366</v>
      </c>
      <c r="D475" s="8">
        <v>20089990</v>
      </c>
      <c r="E475" s="8">
        <v>20089990</v>
      </c>
      <c r="F475" t="s">
        <v>536</v>
      </c>
      <c r="G475" t="s">
        <v>95</v>
      </c>
      <c r="H475" t="s">
        <v>18</v>
      </c>
      <c r="I475" t="s">
        <v>95</v>
      </c>
      <c r="J475" t="s">
        <v>1345</v>
      </c>
      <c r="K475">
        <f>_xlfn.IFNA(VLOOKUP(I475, Sheet2!$B:$C, 2, 0), )</f>
        <v>0</v>
      </c>
      <c r="L475" t="str">
        <f>_xlfn.IFNA(VLOOKUP(J475, Sheet2!$B:$C, 2, 0), )</f>
        <v>1801645227</v>
      </c>
      <c r="N475">
        <v>24000</v>
      </c>
      <c r="O475">
        <v>2767</v>
      </c>
      <c r="P475" t="s">
        <v>67</v>
      </c>
      <c r="Q475" t="s">
        <v>19</v>
      </c>
      <c r="R475" t="s">
        <v>20</v>
      </c>
      <c r="S475" t="s">
        <v>136</v>
      </c>
    </row>
    <row r="476" spans="1:19" x14ac:dyDescent="0.3">
      <c r="A476" t="s">
        <v>14</v>
      </c>
      <c r="B476" t="s">
        <v>15</v>
      </c>
      <c r="C476" s="2">
        <v>45364</v>
      </c>
      <c r="D476" s="8">
        <v>20089990</v>
      </c>
      <c r="E476" s="8">
        <v>20089990</v>
      </c>
      <c r="F476" t="s">
        <v>542</v>
      </c>
      <c r="G476" t="s">
        <v>140</v>
      </c>
      <c r="H476" t="s">
        <v>77</v>
      </c>
      <c r="I476" t="s">
        <v>140</v>
      </c>
      <c r="J476" t="s">
        <v>1356</v>
      </c>
      <c r="K476">
        <f>_xlfn.IFNA(VLOOKUP(I476, Sheet2!$B:$C, 2, 0), )</f>
        <v>0</v>
      </c>
      <c r="L476" t="str">
        <f>_xlfn.IFNA(VLOOKUP(J476, Sheet2!$B:$C, 2, 0), )</f>
        <v>0305444715</v>
      </c>
      <c r="N476">
        <v>1680</v>
      </c>
      <c r="O476">
        <v>818.9</v>
      </c>
      <c r="P476" t="s">
        <v>49</v>
      </c>
      <c r="Q476" t="s">
        <v>19</v>
      </c>
      <c r="R476" t="s">
        <v>20</v>
      </c>
      <c r="S476" t="s">
        <v>136</v>
      </c>
    </row>
    <row r="477" spans="1:19" x14ac:dyDescent="0.3">
      <c r="A477" t="s">
        <v>14</v>
      </c>
      <c r="B477" t="s">
        <v>15</v>
      </c>
      <c r="C477" s="2">
        <v>45363</v>
      </c>
      <c r="D477" s="8">
        <v>20089990</v>
      </c>
      <c r="E477" s="8">
        <v>20089990</v>
      </c>
      <c r="F477" t="s">
        <v>547</v>
      </c>
      <c r="G477" t="s">
        <v>299</v>
      </c>
      <c r="H477" t="s">
        <v>18</v>
      </c>
      <c r="I477" t="s">
        <v>299</v>
      </c>
      <c r="J477" t="s">
        <v>1345</v>
      </c>
      <c r="K477">
        <f>_xlfn.IFNA(VLOOKUP(I477, Sheet2!$B:$C, 2, 0), )</f>
        <v>0</v>
      </c>
      <c r="L477" t="str">
        <f>_xlfn.IFNA(VLOOKUP(J477, Sheet2!$B:$C, 2, 0), )</f>
        <v>1801645227</v>
      </c>
      <c r="N477">
        <v>5000</v>
      </c>
      <c r="O477">
        <v>453.8</v>
      </c>
      <c r="P477" t="s">
        <v>300</v>
      </c>
      <c r="Q477" t="s">
        <v>19</v>
      </c>
      <c r="R477" t="s">
        <v>20</v>
      </c>
      <c r="S477" t="s">
        <v>136</v>
      </c>
    </row>
    <row r="478" spans="1:19" x14ac:dyDescent="0.3">
      <c r="A478" t="s">
        <v>14</v>
      </c>
      <c r="B478" t="s">
        <v>15</v>
      </c>
      <c r="C478" s="2">
        <v>45363</v>
      </c>
      <c r="D478" s="8">
        <v>20089990</v>
      </c>
      <c r="E478" s="8">
        <v>20089990</v>
      </c>
      <c r="F478" t="s">
        <v>548</v>
      </c>
      <c r="G478" t="s">
        <v>299</v>
      </c>
      <c r="H478" t="s">
        <v>18</v>
      </c>
      <c r="I478" t="s">
        <v>299</v>
      </c>
      <c r="J478" t="s">
        <v>1345</v>
      </c>
      <c r="K478">
        <f>_xlfn.IFNA(VLOOKUP(I478, Sheet2!$B:$C, 2, 0), )</f>
        <v>0</v>
      </c>
      <c r="L478" t="str">
        <f>_xlfn.IFNA(VLOOKUP(J478, Sheet2!$B:$C, 2, 0), )</f>
        <v>1801645227</v>
      </c>
      <c r="N478">
        <v>10000</v>
      </c>
      <c r="O478">
        <v>1091.5999999999999</v>
      </c>
      <c r="P478" t="s">
        <v>300</v>
      </c>
      <c r="Q478" t="s">
        <v>19</v>
      </c>
      <c r="R478" t="s">
        <v>20</v>
      </c>
      <c r="S478" t="s">
        <v>136</v>
      </c>
    </row>
    <row r="479" spans="1:19" x14ac:dyDescent="0.3">
      <c r="A479" t="s">
        <v>14</v>
      </c>
      <c r="B479" t="s">
        <v>15</v>
      </c>
      <c r="C479" s="2">
        <v>45363</v>
      </c>
      <c r="D479" s="8">
        <v>20089990</v>
      </c>
      <c r="E479" s="8">
        <v>20089990</v>
      </c>
      <c r="F479" t="s">
        <v>549</v>
      </c>
      <c r="G479" t="s">
        <v>299</v>
      </c>
      <c r="H479" t="s">
        <v>18</v>
      </c>
      <c r="I479" t="s">
        <v>299</v>
      </c>
      <c r="J479" t="s">
        <v>1345</v>
      </c>
      <c r="K479">
        <f>_xlfn.IFNA(VLOOKUP(I479, Sheet2!$B:$C, 2, 0), )</f>
        <v>0</v>
      </c>
      <c r="L479" t="str">
        <f>_xlfn.IFNA(VLOOKUP(J479, Sheet2!$B:$C, 2, 0), )</f>
        <v>1801645227</v>
      </c>
      <c r="N479">
        <v>10000</v>
      </c>
      <c r="O479">
        <v>907.6</v>
      </c>
      <c r="P479" t="s">
        <v>300</v>
      </c>
      <c r="Q479" t="s">
        <v>19</v>
      </c>
      <c r="R479" t="s">
        <v>20</v>
      </c>
      <c r="S479" t="s">
        <v>136</v>
      </c>
    </row>
    <row r="480" spans="1:19" x14ac:dyDescent="0.3">
      <c r="A480" t="s">
        <v>14</v>
      </c>
      <c r="B480" t="s">
        <v>15</v>
      </c>
      <c r="C480" s="2">
        <v>45360</v>
      </c>
      <c r="D480" s="8">
        <v>20089990</v>
      </c>
      <c r="E480" s="8">
        <v>20089990</v>
      </c>
      <c r="F480" t="s">
        <v>557</v>
      </c>
      <c r="G480" t="s">
        <v>558</v>
      </c>
      <c r="H480" t="s">
        <v>115</v>
      </c>
      <c r="I480" t="s">
        <v>558</v>
      </c>
      <c r="J480" t="s">
        <v>1360</v>
      </c>
      <c r="K480">
        <f>_xlfn.IFNA(VLOOKUP(I480, Sheet2!$B:$C, 2, 0), )</f>
        <v>0</v>
      </c>
      <c r="L480" t="str">
        <f>_xlfn.IFNA(VLOOKUP(J480, Sheet2!$B:$C, 2, 0), )</f>
        <v>0301469902</v>
      </c>
      <c r="N480">
        <v>3000</v>
      </c>
      <c r="O480">
        <v>448.7</v>
      </c>
      <c r="P480" t="s">
        <v>559</v>
      </c>
      <c r="Q480" t="s">
        <v>19</v>
      </c>
      <c r="R480" t="s">
        <v>20</v>
      </c>
      <c r="S480" t="s">
        <v>136</v>
      </c>
    </row>
    <row r="481" spans="1:19" x14ac:dyDescent="0.3">
      <c r="A481" t="s">
        <v>14</v>
      </c>
      <c r="B481" t="s">
        <v>15</v>
      </c>
      <c r="C481" s="2">
        <v>45352</v>
      </c>
      <c r="D481" s="8">
        <v>20089990</v>
      </c>
      <c r="E481" s="8">
        <v>20089990</v>
      </c>
      <c r="F481" t="s">
        <v>586</v>
      </c>
      <c r="G481" t="s">
        <v>587</v>
      </c>
      <c r="H481" t="s">
        <v>588</v>
      </c>
      <c r="I481" t="s">
        <v>587</v>
      </c>
      <c r="J481" t="s">
        <v>1419</v>
      </c>
      <c r="K481">
        <f>_xlfn.IFNA(VLOOKUP(I481, Sheet2!$B:$C, 2, 0), )</f>
        <v>0</v>
      </c>
      <c r="L481" t="str">
        <f>_xlfn.IFNA(VLOOKUP(J481, Sheet2!$B:$C, 2, 0), )</f>
        <v>1301028917</v>
      </c>
      <c r="N481">
        <v>2000</v>
      </c>
      <c r="O481">
        <v>219.8</v>
      </c>
      <c r="P481" t="s">
        <v>249</v>
      </c>
      <c r="Q481" t="s">
        <v>19</v>
      </c>
      <c r="R481" t="s">
        <v>20</v>
      </c>
      <c r="S481" t="s">
        <v>136</v>
      </c>
    </row>
    <row r="482" spans="1:19" x14ac:dyDescent="0.3">
      <c r="A482" t="s">
        <v>14</v>
      </c>
      <c r="B482" t="s">
        <v>15</v>
      </c>
      <c r="C482" s="2">
        <v>45349</v>
      </c>
      <c r="D482" s="8">
        <v>20089990</v>
      </c>
      <c r="E482" s="8">
        <v>20089990</v>
      </c>
      <c r="F482" t="s">
        <v>591</v>
      </c>
      <c r="G482" t="s">
        <v>592</v>
      </c>
      <c r="H482" t="s">
        <v>77</v>
      </c>
      <c r="I482" t="s">
        <v>592</v>
      </c>
      <c r="J482" t="s">
        <v>1356</v>
      </c>
      <c r="K482">
        <f>_xlfn.IFNA(VLOOKUP(I482, Sheet2!$B:$C, 2, 0), )</f>
        <v>0</v>
      </c>
      <c r="L482" t="str">
        <f>_xlfn.IFNA(VLOOKUP(J482, Sheet2!$B:$C, 2, 0), )</f>
        <v>0305444715</v>
      </c>
      <c r="N482">
        <v>67600</v>
      </c>
      <c r="O482">
        <v>1089.5</v>
      </c>
      <c r="P482" t="s">
        <v>593</v>
      </c>
      <c r="Q482" t="s">
        <v>19</v>
      </c>
      <c r="R482" t="s">
        <v>20</v>
      </c>
      <c r="S482" t="s">
        <v>168</v>
      </c>
    </row>
    <row r="483" spans="1:19" x14ac:dyDescent="0.3">
      <c r="A483" t="s">
        <v>14</v>
      </c>
      <c r="B483" t="s">
        <v>15</v>
      </c>
      <c r="C483" s="2">
        <v>45349</v>
      </c>
      <c r="D483" s="8">
        <v>20089990</v>
      </c>
      <c r="E483" s="8">
        <v>20089990</v>
      </c>
      <c r="F483" t="s">
        <v>595</v>
      </c>
      <c r="G483" t="s">
        <v>596</v>
      </c>
      <c r="H483" t="s">
        <v>196</v>
      </c>
      <c r="I483" t="s">
        <v>596</v>
      </c>
      <c r="J483" t="s">
        <v>1372</v>
      </c>
      <c r="K483">
        <f>_xlfn.IFNA(VLOOKUP(I483, Sheet2!$B:$C, 2, 0), )</f>
        <v>0</v>
      </c>
      <c r="L483" t="str">
        <f>_xlfn.IFNA(VLOOKUP(J483, Sheet2!$B:$C, 2, 0), )</f>
        <v>0317363651</v>
      </c>
      <c r="N483">
        <v>25000</v>
      </c>
      <c r="O483">
        <v>2777.8</v>
      </c>
      <c r="P483" t="s">
        <v>84</v>
      </c>
      <c r="Q483" t="s">
        <v>19</v>
      </c>
      <c r="R483" t="s">
        <v>20</v>
      </c>
      <c r="S483" t="s">
        <v>168</v>
      </c>
    </row>
    <row r="484" spans="1:19" x14ac:dyDescent="0.3">
      <c r="A484" t="s">
        <v>14</v>
      </c>
      <c r="B484" t="s">
        <v>15</v>
      </c>
      <c r="C484" s="2">
        <v>45345</v>
      </c>
      <c r="D484" s="8">
        <v>20089990</v>
      </c>
      <c r="E484" s="8">
        <v>20089990</v>
      </c>
      <c r="F484" t="s">
        <v>599</v>
      </c>
      <c r="G484" t="s">
        <v>600</v>
      </c>
      <c r="H484" t="s">
        <v>601</v>
      </c>
      <c r="I484" t="s">
        <v>600</v>
      </c>
      <c r="J484" t="s">
        <v>1420</v>
      </c>
      <c r="K484">
        <f>_xlfn.IFNA(VLOOKUP(I484, Sheet2!$B:$C, 2, 0), )</f>
        <v>0</v>
      </c>
      <c r="L484" t="str">
        <f>_xlfn.IFNA(VLOOKUP(J484, Sheet2!$B:$C, 2, 0), )</f>
        <v>0316409913</v>
      </c>
      <c r="N484">
        <v>1600</v>
      </c>
      <c r="O484">
        <v>66.900000000000006</v>
      </c>
      <c r="P484" t="s">
        <v>602</v>
      </c>
      <c r="Q484" t="s">
        <v>19</v>
      </c>
      <c r="R484" t="s">
        <v>20</v>
      </c>
      <c r="S484" t="s">
        <v>168</v>
      </c>
    </row>
    <row r="485" spans="1:19" x14ac:dyDescent="0.3">
      <c r="A485" t="s">
        <v>14</v>
      </c>
      <c r="B485" t="s">
        <v>15</v>
      </c>
      <c r="C485" s="2">
        <v>45325</v>
      </c>
      <c r="D485" s="8">
        <v>20089990</v>
      </c>
      <c r="E485" s="8">
        <v>20089990</v>
      </c>
      <c r="F485" t="s">
        <v>624</v>
      </c>
      <c r="G485" t="s">
        <v>625</v>
      </c>
      <c r="H485" t="s">
        <v>196</v>
      </c>
      <c r="I485" t="s">
        <v>625</v>
      </c>
      <c r="J485" t="s">
        <v>1372</v>
      </c>
      <c r="K485">
        <f>_xlfn.IFNA(VLOOKUP(I485, Sheet2!$B:$C, 2, 0), )</f>
        <v>0</v>
      </c>
      <c r="L485" t="str">
        <f>_xlfn.IFNA(VLOOKUP(J485, Sheet2!$B:$C, 2, 0), )</f>
        <v>0317363651</v>
      </c>
      <c r="N485">
        <v>1000</v>
      </c>
      <c r="O485">
        <v>108.3</v>
      </c>
      <c r="P485" t="s">
        <v>19</v>
      </c>
      <c r="Q485" t="s">
        <v>19</v>
      </c>
      <c r="R485" t="s">
        <v>20</v>
      </c>
      <c r="S485" t="s">
        <v>168</v>
      </c>
    </row>
    <row r="486" spans="1:19" x14ac:dyDescent="0.3">
      <c r="A486" t="s">
        <v>14</v>
      </c>
      <c r="B486" t="s">
        <v>15</v>
      </c>
      <c r="C486" s="2">
        <v>45325</v>
      </c>
      <c r="D486" s="8">
        <v>20089990</v>
      </c>
      <c r="E486" s="8">
        <v>20089990</v>
      </c>
      <c r="F486" t="s">
        <v>626</v>
      </c>
      <c r="G486" t="s">
        <v>625</v>
      </c>
      <c r="H486" t="s">
        <v>196</v>
      </c>
      <c r="I486" t="s">
        <v>625</v>
      </c>
      <c r="J486" t="s">
        <v>1372</v>
      </c>
      <c r="K486">
        <f>_xlfn.IFNA(VLOOKUP(I486, Sheet2!$B:$C, 2, 0), )</f>
        <v>0</v>
      </c>
      <c r="L486" t="str">
        <f>_xlfn.IFNA(VLOOKUP(J486, Sheet2!$B:$C, 2, 0), )</f>
        <v>0317363651</v>
      </c>
      <c r="N486">
        <v>21000</v>
      </c>
      <c r="O486">
        <v>2288.1</v>
      </c>
      <c r="P486" t="s">
        <v>19</v>
      </c>
      <c r="Q486" t="s">
        <v>19</v>
      </c>
      <c r="R486" t="s">
        <v>20</v>
      </c>
      <c r="S486" t="s">
        <v>168</v>
      </c>
    </row>
    <row r="487" spans="1:19" x14ac:dyDescent="0.3">
      <c r="A487" t="s">
        <v>14</v>
      </c>
      <c r="B487" t="s">
        <v>15</v>
      </c>
      <c r="C487" s="2">
        <v>45313</v>
      </c>
      <c r="D487" s="8">
        <v>20089990</v>
      </c>
      <c r="E487" s="8">
        <v>20089990</v>
      </c>
      <c r="F487" t="s">
        <v>684</v>
      </c>
      <c r="G487" t="s">
        <v>306</v>
      </c>
      <c r="H487" t="s">
        <v>115</v>
      </c>
      <c r="I487" t="s">
        <v>306</v>
      </c>
      <c r="J487" t="s">
        <v>1360</v>
      </c>
      <c r="K487">
        <f>_xlfn.IFNA(VLOOKUP(I487, Sheet2!$B:$C, 2, 0), )</f>
        <v>0</v>
      </c>
      <c r="L487" t="str">
        <f>_xlfn.IFNA(VLOOKUP(J487, Sheet2!$B:$C, 2, 0), )</f>
        <v>0301469902</v>
      </c>
      <c r="N487">
        <v>1155</v>
      </c>
      <c r="O487">
        <v>222.5</v>
      </c>
      <c r="P487" t="s">
        <v>49</v>
      </c>
      <c r="Q487" t="s">
        <v>19</v>
      </c>
      <c r="R487" t="s">
        <v>20</v>
      </c>
      <c r="S487" t="s">
        <v>199</v>
      </c>
    </row>
    <row r="488" spans="1:19" x14ac:dyDescent="0.3">
      <c r="A488" t="s">
        <v>14</v>
      </c>
      <c r="B488" t="s">
        <v>15</v>
      </c>
      <c r="C488" s="2">
        <v>45313</v>
      </c>
      <c r="D488" s="8">
        <v>20089990</v>
      </c>
      <c r="E488" s="8">
        <v>20089990</v>
      </c>
      <c r="F488" t="s">
        <v>685</v>
      </c>
      <c r="G488" t="s">
        <v>306</v>
      </c>
      <c r="H488" t="s">
        <v>115</v>
      </c>
      <c r="I488" t="s">
        <v>306</v>
      </c>
      <c r="J488" t="s">
        <v>1360</v>
      </c>
      <c r="K488">
        <f>_xlfn.IFNA(VLOOKUP(I488, Sheet2!$B:$C, 2, 0), )</f>
        <v>0</v>
      </c>
      <c r="L488" t="str">
        <f>_xlfn.IFNA(VLOOKUP(J488, Sheet2!$B:$C, 2, 0), )</f>
        <v>0301469902</v>
      </c>
      <c r="N488">
        <v>2640</v>
      </c>
      <c r="O488">
        <v>473.2</v>
      </c>
      <c r="P488" t="s">
        <v>49</v>
      </c>
      <c r="Q488" t="s">
        <v>19</v>
      </c>
      <c r="R488" t="s">
        <v>20</v>
      </c>
      <c r="S488" t="s">
        <v>199</v>
      </c>
    </row>
    <row r="489" spans="1:19" x14ac:dyDescent="0.3">
      <c r="A489" t="s">
        <v>14</v>
      </c>
      <c r="B489" t="s">
        <v>15</v>
      </c>
      <c r="C489" s="2">
        <v>45313</v>
      </c>
      <c r="D489" s="8">
        <v>20089990</v>
      </c>
      <c r="E489" s="8">
        <v>20089990</v>
      </c>
      <c r="F489" t="s">
        <v>689</v>
      </c>
      <c r="G489" t="s">
        <v>690</v>
      </c>
      <c r="H489" t="s">
        <v>48</v>
      </c>
      <c r="I489" t="s">
        <v>690</v>
      </c>
      <c r="J489" t="s">
        <v>1350</v>
      </c>
      <c r="K489">
        <f>_xlfn.IFNA(VLOOKUP(I489, Sheet2!$B:$C, 2, 0), )</f>
        <v>0</v>
      </c>
      <c r="L489" t="str">
        <f>_xlfn.IFNA(VLOOKUP(J489, Sheet2!$B:$C, 2, 0), )</f>
        <v>0315589420</v>
      </c>
      <c r="N489">
        <v>13000</v>
      </c>
      <c r="O489">
        <v>1768.9</v>
      </c>
      <c r="P489" t="s">
        <v>691</v>
      </c>
      <c r="Q489" t="s">
        <v>19</v>
      </c>
      <c r="R489" t="s">
        <v>20</v>
      </c>
      <c r="S489" t="s">
        <v>199</v>
      </c>
    </row>
    <row r="490" spans="1:19" x14ac:dyDescent="0.3">
      <c r="A490" t="s">
        <v>14</v>
      </c>
      <c r="B490" t="s">
        <v>15</v>
      </c>
      <c r="C490" s="2">
        <v>45309</v>
      </c>
      <c r="D490" s="8">
        <v>20089990</v>
      </c>
      <c r="E490" s="8">
        <v>20089990</v>
      </c>
      <c r="F490" t="s">
        <v>695</v>
      </c>
      <c r="G490" t="s">
        <v>696</v>
      </c>
      <c r="H490" t="s">
        <v>18</v>
      </c>
      <c r="I490" t="s">
        <v>696</v>
      </c>
      <c r="J490" t="s">
        <v>1345</v>
      </c>
      <c r="K490">
        <f>_xlfn.IFNA(VLOOKUP(I490, Sheet2!$B:$C, 2, 0), )</f>
        <v>0</v>
      </c>
      <c r="L490" t="str">
        <f>_xlfn.IFNA(VLOOKUP(J490, Sheet2!$B:$C, 2, 0), )</f>
        <v>1801645227</v>
      </c>
      <c r="N490">
        <v>235800</v>
      </c>
      <c r="O490">
        <v>3609.1</v>
      </c>
      <c r="P490" t="s">
        <v>84</v>
      </c>
      <c r="Q490" t="s">
        <v>19</v>
      </c>
      <c r="R490" t="s">
        <v>20</v>
      </c>
      <c r="S490" t="s">
        <v>199</v>
      </c>
    </row>
    <row r="491" spans="1:19" x14ac:dyDescent="0.3">
      <c r="A491" t="s">
        <v>14</v>
      </c>
      <c r="B491" t="s">
        <v>15</v>
      </c>
      <c r="C491" s="2">
        <v>45309</v>
      </c>
      <c r="D491" s="8">
        <v>20089990</v>
      </c>
      <c r="E491" s="8">
        <v>20089990</v>
      </c>
      <c r="F491" t="s">
        <v>697</v>
      </c>
      <c r="G491" t="s">
        <v>433</v>
      </c>
      <c r="H491" t="s">
        <v>77</v>
      </c>
      <c r="I491" t="s">
        <v>433</v>
      </c>
      <c r="J491" t="s">
        <v>1356</v>
      </c>
      <c r="K491">
        <f>_xlfn.IFNA(VLOOKUP(I491, Sheet2!$B:$C, 2, 0), )</f>
        <v>0</v>
      </c>
      <c r="L491" t="str">
        <f>_xlfn.IFNA(VLOOKUP(J491, Sheet2!$B:$C, 2, 0), )</f>
        <v>0305444715</v>
      </c>
      <c r="N491">
        <v>5000</v>
      </c>
      <c r="O491">
        <v>32.299999999999997</v>
      </c>
      <c r="P491" t="s">
        <v>111</v>
      </c>
      <c r="Q491" t="s">
        <v>19</v>
      </c>
      <c r="R491" t="s">
        <v>20</v>
      </c>
      <c r="S491" t="s">
        <v>199</v>
      </c>
    </row>
    <row r="492" spans="1:19" x14ac:dyDescent="0.3">
      <c r="A492" t="s">
        <v>14</v>
      </c>
      <c r="B492" t="s">
        <v>15</v>
      </c>
      <c r="C492" s="2">
        <v>45304</v>
      </c>
      <c r="D492" s="8">
        <v>20089990</v>
      </c>
      <c r="E492" s="8">
        <v>20089990</v>
      </c>
      <c r="F492" t="s">
        <v>718</v>
      </c>
      <c r="G492" t="s">
        <v>719</v>
      </c>
      <c r="H492" t="s">
        <v>18</v>
      </c>
      <c r="I492" t="s">
        <v>719</v>
      </c>
      <c r="J492" t="s">
        <v>1345</v>
      </c>
      <c r="K492">
        <f>_xlfn.IFNA(VLOOKUP(I492, Sheet2!$B:$C, 2, 0), )</f>
        <v>0</v>
      </c>
      <c r="L492" t="str">
        <f>_xlfn.IFNA(VLOOKUP(J492, Sheet2!$B:$C, 2, 0), )</f>
        <v>1801645227</v>
      </c>
      <c r="N492">
        <v>5008</v>
      </c>
      <c r="O492">
        <v>436.1</v>
      </c>
      <c r="P492" t="s">
        <v>720</v>
      </c>
      <c r="Q492" t="s">
        <v>19</v>
      </c>
      <c r="R492" t="s">
        <v>20</v>
      </c>
      <c r="S492" t="s">
        <v>199</v>
      </c>
    </row>
    <row r="493" spans="1:19" x14ac:dyDescent="0.3">
      <c r="A493" t="s">
        <v>14</v>
      </c>
      <c r="B493" t="s">
        <v>15</v>
      </c>
      <c r="C493" s="2">
        <v>45304</v>
      </c>
      <c r="D493" s="8">
        <v>20089990</v>
      </c>
      <c r="E493" s="8">
        <v>20089990</v>
      </c>
      <c r="F493" t="s">
        <v>721</v>
      </c>
      <c r="G493" t="s">
        <v>719</v>
      </c>
      <c r="H493" t="s">
        <v>18</v>
      </c>
      <c r="I493" t="s">
        <v>719</v>
      </c>
      <c r="J493" t="s">
        <v>1345</v>
      </c>
      <c r="K493">
        <f>_xlfn.IFNA(VLOOKUP(I493, Sheet2!$B:$C, 2, 0), )</f>
        <v>0</v>
      </c>
      <c r="L493" t="str">
        <f>_xlfn.IFNA(VLOOKUP(J493, Sheet2!$B:$C, 2, 0), )</f>
        <v>1801645227</v>
      </c>
      <c r="N493">
        <v>15000</v>
      </c>
      <c r="O493">
        <v>1306.3</v>
      </c>
      <c r="P493" t="s">
        <v>720</v>
      </c>
      <c r="Q493" t="s">
        <v>19</v>
      </c>
      <c r="R493" t="s">
        <v>20</v>
      </c>
      <c r="S493" t="s">
        <v>199</v>
      </c>
    </row>
    <row r="494" spans="1:19" x14ac:dyDescent="0.3">
      <c r="A494" t="s">
        <v>14</v>
      </c>
      <c r="B494" t="s">
        <v>15</v>
      </c>
      <c r="C494" s="2">
        <v>45304</v>
      </c>
      <c r="D494" s="8">
        <v>20089990</v>
      </c>
      <c r="E494" s="8">
        <v>20089990</v>
      </c>
      <c r="F494" t="s">
        <v>722</v>
      </c>
      <c r="G494" t="s">
        <v>719</v>
      </c>
      <c r="H494" t="s">
        <v>18</v>
      </c>
      <c r="I494" t="s">
        <v>719</v>
      </c>
      <c r="J494" t="s">
        <v>1345</v>
      </c>
      <c r="K494">
        <f>_xlfn.IFNA(VLOOKUP(I494, Sheet2!$B:$C, 2, 0), )</f>
        <v>0</v>
      </c>
      <c r="L494" t="str">
        <f>_xlfn.IFNA(VLOOKUP(J494, Sheet2!$B:$C, 2, 0), )</f>
        <v>1801645227</v>
      </c>
      <c r="N494">
        <v>3500</v>
      </c>
      <c r="O494">
        <v>304.8</v>
      </c>
      <c r="P494" t="s">
        <v>720</v>
      </c>
      <c r="Q494" t="s">
        <v>19</v>
      </c>
      <c r="R494" t="s">
        <v>20</v>
      </c>
      <c r="S494" t="s">
        <v>199</v>
      </c>
    </row>
    <row r="495" spans="1:19" x14ac:dyDescent="0.3">
      <c r="A495" t="s">
        <v>14</v>
      </c>
      <c r="B495" t="s">
        <v>15</v>
      </c>
      <c r="C495" s="2">
        <v>45302</v>
      </c>
      <c r="D495" s="8">
        <v>20089990</v>
      </c>
      <c r="E495" s="8">
        <v>20089990</v>
      </c>
      <c r="F495" t="s">
        <v>739</v>
      </c>
      <c r="G495" t="s">
        <v>696</v>
      </c>
      <c r="H495" t="s">
        <v>18</v>
      </c>
      <c r="I495" t="s">
        <v>696</v>
      </c>
      <c r="J495" t="s">
        <v>1345</v>
      </c>
      <c r="K495">
        <f>_xlfn.IFNA(VLOOKUP(I495, Sheet2!$B:$C, 2, 0), )</f>
        <v>0</v>
      </c>
      <c r="L495" t="str">
        <f>_xlfn.IFNA(VLOOKUP(J495, Sheet2!$B:$C, 2, 0), )</f>
        <v>1801645227</v>
      </c>
      <c r="N495">
        <v>24600</v>
      </c>
      <c r="O495">
        <v>2142.3000000000002</v>
      </c>
      <c r="P495" t="s">
        <v>84</v>
      </c>
      <c r="Q495" t="s">
        <v>19</v>
      </c>
      <c r="R495" t="s">
        <v>20</v>
      </c>
      <c r="S495" t="s">
        <v>199</v>
      </c>
    </row>
    <row r="496" spans="1:19" x14ac:dyDescent="0.3">
      <c r="A496" t="s">
        <v>14</v>
      </c>
      <c r="B496" t="s">
        <v>15</v>
      </c>
      <c r="C496" s="2">
        <v>45443</v>
      </c>
      <c r="D496" s="8">
        <v>20089990</v>
      </c>
      <c r="E496" s="8">
        <v>20089990</v>
      </c>
      <c r="F496" t="s">
        <v>497</v>
      </c>
      <c r="G496" t="s">
        <v>498</v>
      </c>
      <c r="H496" t="s">
        <v>499</v>
      </c>
      <c r="I496" t="s">
        <v>498</v>
      </c>
      <c r="J496" t="s">
        <v>1410</v>
      </c>
      <c r="K496">
        <f>_xlfn.IFNA(VLOOKUP(I496, Sheet2!$B:$C, 2, 0), )</f>
        <v>0</v>
      </c>
      <c r="L496" t="str">
        <f>_xlfn.IFNA(VLOOKUP(J496, Sheet2!$B:$C, 2, 0), )</f>
        <v>4500612946</v>
      </c>
      <c r="N496">
        <v>19759.25</v>
      </c>
      <c r="O496">
        <v>2419.8000000000002</v>
      </c>
      <c r="P496" t="s">
        <v>84</v>
      </c>
      <c r="Q496" t="s">
        <v>19</v>
      </c>
      <c r="R496" t="s">
        <v>20</v>
      </c>
      <c r="S496" t="s">
        <v>21</v>
      </c>
    </row>
    <row r="497" spans="1:19" x14ac:dyDescent="0.3">
      <c r="A497" t="s">
        <v>14</v>
      </c>
      <c r="B497" t="s">
        <v>15</v>
      </c>
      <c r="C497" s="2">
        <v>45442</v>
      </c>
      <c r="D497" s="8">
        <v>20089990</v>
      </c>
      <c r="E497" s="8">
        <v>20089990</v>
      </c>
      <c r="F497" t="s">
        <v>745</v>
      </c>
      <c r="G497" t="s">
        <v>746</v>
      </c>
      <c r="H497" t="s">
        <v>747</v>
      </c>
      <c r="I497" t="s">
        <v>746</v>
      </c>
      <c r="J497" t="s">
        <v>747</v>
      </c>
      <c r="K497">
        <f>_xlfn.IFNA(VLOOKUP(I497, Sheet2!$B:$C, 2, 0), )</f>
        <v>0</v>
      </c>
      <c r="L497" t="str">
        <f>_xlfn.IFNA(VLOOKUP(J497, Sheet2!$B:$C, 2, 0), )</f>
        <v>6001554146</v>
      </c>
      <c r="N497">
        <v>8000</v>
      </c>
      <c r="O497">
        <v>1050.4000000000001</v>
      </c>
      <c r="P497" t="s">
        <v>49</v>
      </c>
      <c r="Q497" t="s">
        <v>19</v>
      </c>
      <c r="R497" t="s">
        <v>20</v>
      </c>
      <c r="S497" t="s">
        <v>21</v>
      </c>
    </row>
    <row r="498" spans="1:19" x14ac:dyDescent="0.3">
      <c r="A498" t="s">
        <v>14</v>
      </c>
      <c r="B498" t="s">
        <v>15</v>
      </c>
      <c r="C498" s="2">
        <v>45442</v>
      </c>
      <c r="D498" s="8">
        <v>20089990</v>
      </c>
      <c r="E498" s="8">
        <v>20089990</v>
      </c>
      <c r="F498" t="s">
        <v>755</v>
      </c>
      <c r="G498" t="s">
        <v>43</v>
      </c>
      <c r="H498" t="s">
        <v>44</v>
      </c>
      <c r="I498" t="s">
        <v>43</v>
      </c>
      <c r="J498" t="s">
        <v>1349</v>
      </c>
      <c r="K498">
        <f>_xlfn.IFNA(VLOOKUP(I498, Sheet2!$B:$C, 2, 0), )</f>
        <v>0</v>
      </c>
      <c r="L498" t="str">
        <f>_xlfn.IFNA(VLOOKUP(J498, Sheet2!$B:$C, 2, 0), )</f>
        <v>3603481676</v>
      </c>
      <c r="N498">
        <v>6000</v>
      </c>
      <c r="O498">
        <v>833.2</v>
      </c>
      <c r="P498" t="s">
        <v>45</v>
      </c>
      <c r="Q498" t="s">
        <v>19</v>
      </c>
      <c r="R498" t="s">
        <v>20</v>
      </c>
      <c r="S498" t="s">
        <v>21</v>
      </c>
    </row>
    <row r="499" spans="1:19" x14ac:dyDescent="0.3">
      <c r="A499" t="s">
        <v>14</v>
      </c>
      <c r="B499" t="s">
        <v>15</v>
      </c>
      <c r="C499" s="2">
        <v>45295</v>
      </c>
      <c r="D499" s="8">
        <v>20089990</v>
      </c>
      <c r="E499" s="8">
        <v>20089990</v>
      </c>
      <c r="F499" t="s">
        <v>758</v>
      </c>
      <c r="G499" t="s">
        <v>484</v>
      </c>
      <c r="H499" t="s">
        <v>18</v>
      </c>
      <c r="I499" t="s">
        <v>484</v>
      </c>
      <c r="J499" t="s">
        <v>1345</v>
      </c>
      <c r="K499">
        <f>_xlfn.IFNA(VLOOKUP(I499, Sheet2!$B:$C, 2, 0), )</f>
        <v>0</v>
      </c>
      <c r="L499" t="str">
        <f>_xlfn.IFNA(VLOOKUP(J499, Sheet2!$B:$C, 2, 0), )</f>
        <v>1801645227</v>
      </c>
      <c r="N499">
        <v>9180</v>
      </c>
      <c r="O499">
        <v>1186.0999999999999</v>
      </c>
      <c r="P499" t="s">
        <v>485</v>
      </c>
      <c r="Q499" t="s">
        <v>19</v>
      </c>
      <c r="R499" t="s">
        <v>20</v>
      </c>
      <c r="S499" t="s">
        <v>199</v>
      </c>
    </row>
    <row r="500" spans="1:19" x14ac:dyDescent="0.3">
      <c r="A500" t="s">
        <v>14</v>
      </c>
      <c r="B500" t="s">
        <v>15</v>
      </c>
      <c r="C500" s="2">
        <v>45440</v>
      </c>
      <c r="D500" s="8">
        <v>20089990</v>
      </c>
      <c r="E500" s="8">
        <v>20089990</v>
      </c>
      <c r="F500" t="s">
        <v>759</v>
      </c>
      <c r="G500" t="s">
        <v>458</v>
      </c>
      <c r="H500" t="s">
        <v>18</v>
      </c>
      <c r="I500" t="s">
        <v>458</v>
      </c>
      <c r="J500" t="s">
        <v>1345</v>
      </c>
      <c r="K500">
        <f>_xlfn.IFNA(VLOOKUP(I500, Sheet2!$B:$C, 2, 0), )</f>
        <v>0</v>
      </c>
      <c r="L500" t="str">
        <f>_xlfn.IFNA(VLOOKUP(J500, Sheet2!$B:$C, 2, 0), )</f>
        <v>1801645227</v>
      </c>
      <c r="N500">
        <v>24000</v>
      </c>
      <c r="O500">
        <v>2514.9</v>
      </c>
      <c r="P500" t="s">
        <v>108</v>
      </c>
      <c r="Q500" t="s">
        <v>19</v>
      </c>
      <c r="R500" t="s">
        <v>20</v>
      </c>
      <c r="S500" t="s">
        <v>21</v>
      </c>
    </row>
    <row r="501" spans="1:19" x14ac:dyDescent="0.3">
      <c r="A501" t="s">
        <v>14</v>
      </c>
      <c r="B501" t="s">
        <v>15</v>
      </c>
      <c r="C501" s="2">
        <v>45435</v>
      </c>
      <c r="D501" s="8">
        <v>20089990</v>
      </c>
      <c r="E501" s="8">
        <v>20089990</v>
      </c>
      <c r="F501" t="s">
        <v>745</v>
      </c>
      <c r="G501" t="s">
        <v>746</v>
      </c>
      <c r="H501" t="s">
        <v>747</v>
      </c>
      <c r="I501" t="s">
        <v>746</v>
      </c>
      <c r="J501" t="s">
        <v>747</v>
      </c>
      <c r="K501">
        <f>_xlfn.IFNA(VLOOKUP(I501, Sheet2!$B:$C, 2, 0), )</f>
        <v>0</v>
      </c>
      <c r="L501" t="str">
        <f>_xlfn.IFNA(VLOOKUP(J501, Sheet2!$B:$C, 2, 0), )</f>
        <v>6001554146</v>
      </c>
      <c r="N501">
        <v>8000</v>
      </c>
      <c r="O501">
        <v>1046.3</v>
      </c>
      <c r="P501" t="s">
        <v>49</v>
      </c>
      <c r="Q501" t="s">
        <v>19</v>
      </c>
      <c r="R501" t="s">
        <v>20</v>
      </c>
      <c r="S501" t="s">
        <v>21</v>
      </c>
    </row>
    <row r="502" spans="1:19" x14ac:dyDescent="0.3">
      <c r="A502" t="s">
        <v>14</v>
      </c>
      <c r="B502" t="s">
        <v>15</v>
      </c>
      <c r="C502" s="2">
        <v>45294</v>
      </c>
      <c r="D502" s="8">
        <v>20089990</v>
      </c>
      <c r="E502" s="8">
        <v>20089990</v>
      </c>
      <c r="F502" t="s">
        <v>763</v>
      </c>
      <c r="G502" t="s">
        <v>764</v>
      </c>
      <c r="H502" t="s">
        <v>765</v>
      </c>
      <c r="I502" t="s">
        <v>764</v>
      </c>
      <c r="J502" t="s">
        <v>765</v>
      </c>
      <c r="K502">
        <f>_xlfn.IFNA(VLOOKUP(I502, Sheet2!$B:$C, 2, 0), )</f>
        <v>0</v>
      </c>
      <c r="L502" t="str">
        <f>_xlfn.IFNA(VLOOKUP(J502, Sheet2!$B:$C, 2, 0), )</f>
        <v>0313690351</v>
      </c>
      <c r="N502">
        <v>315</v>
      </c>
      <c r="O502">
        <v>36.4</v>
      </c>
      <c r="P502" t="s">
        <v>19</v>
      </c>
      <c r="Q502" t="s">
        <v>19</v>
      </c>
      <c r="R502" t="s">
        <v>20</v>
      </c>
      <c r="S502" t="s">
        <v>199</v>
      </c>
    </row>
    <row r="503" spans="1:19" x14ac:dyDescent="0.3">
      <c r="A503" t="s">
        <v>14</v>
      </c>
      <c r="B503" t="s">
        <v>15</v>
      </c>
      <c r="C503" s="2">
        <v>45433</v>
      </c>
      <c r="D503" s="8">
        <v>20089990</v>
      </c>
      <c r="E503" s="8">
        <v>20089990</v>
      </c>
      <c r="F503" t="s">
        <v>767</v>
      </c>
      <c r="G503" t="s">
        <v>768</v>
      </c>
      <c r="H503" t="s">
        <v>77</v>
      </c>
      <c r="I503" t="s">
        <v>768</v>
      </c>
      <c r="J503" t="s">
        <v>1356</v>
      </c>
      <c r="K503">
        <f>_xlfn.IFNA(VLOOKUP(I503, Sheet2!$B:$C, 2, 0), )</f>
        <v>0</v>
      </c>
      <c r="L503" t="str">
        <f>_xlfn.IFNA(VLOOKUP(J503, Sheet2!$B:$C, 2, 0), )</f>
        <v>0305444715</v>
      </c>
      <c r="N503">
        <v>21000</v>
      </c>
      <c r="O503">
        <v>1494.8</v>
      </c>
      <c r="P503" t="s">
        <v>108</v>
      </c>
      <c r="Q503" t="s">
        <v>19</v>
      </c>
      <c r="R503" t="s">
        <v>20</v>
      </c>
      <c r="S503" t="s">
        <v>21</v>
      </c>
    </row>
    <row r="504" spans="1:19" x14ac:dyDescent="0.3">
      <c r="A504" t="s">
        <v>14</v>
      </c>
      <c r="B504" t="s">
        <v>15</v>
      </c>
      <c r="C504" s="2">
        <v>45433</v>
      </c>
      <c r="D504" s="8">
        <v>20089990</v>
      </c>
      <c r="E504" s="8">
        <v>20089990</v>
      </c>
      <c r="F504" t="s">
        <v>771</v>
      </c>
      <c r="G504" t="s">
        <v>772</v>
      </c>
      <c r="H504" t="s">
        <v>31</v>
      </c>
      <c r="I504" t="s">
        <v>772</v>
      </c>
      <c r="J504" t="s">
        <v>1347</v>
      </c>
      <c r="K504">
        <f>_xlfn.IFNA(VLOOKUP(I504, Sheet2!$B:$C, 2, 0), )</f>
        <v>0</v>
      </c>
      <c r="L504" t="str">
        <f>_xlfn.IFNA(VLOOKUP(J504, Sheet2!$B:$C, 2, 0), )</f>
        <v>0315014630</v>
      </c>
      <c r="N504">
        <v>21760</v>
      </c>
      <c r="O504">
        <v>2298.6999999999998</v>
      </c>
      <c r="P504" t="s">
        <v>25</v>
      </c>
      <c r="Q504" t="s">
        <v>19</v>
      </c>
      <c r="R504" t="s">
        <v>20</v>
      </c>
      <c r="S504" t="s">
        <v>21</v>
      </c>
    </row>
    <row r="505" spans="1:19" x14ac:dyDescent="0.3">
      <c r="A505" t="s">
        <v>14</v>
      </c>
      <c r="B505" t="s">
        <v>15</v>
      </c>
      <c r="C505" s="2">
        <v>45429</v>
      </c>
      <c r="D505" s="8">
        <v>20089990</v>
      </c>
      <c r="E505" s="8">
        <v>20089990</v>
      </c>
      <c r="F505" t="s">
        <v>771</v>
      </c>
      <c r="G505" t="s">
        <v>772</v>
      </c>
      <c r="H505" t="s">
        <v>31</v>
      </c>
      <c r="I505" t="s">
        <v>772</v>
      </c>
      <c r="J505" t="s">
        <v>1347</v>
      </c>
      <c r="K505">
        <f>_xlfn.IFNA(VLOOKUP(I505, Sheet2!$B:$C, 2, 0), )</f>
        <v>0</v>
      </c>
      <c r="L505" t="str">
        <f>_xlfn.IFNA(VLOOKUP(J505, Sheet2!$B:$C, 2, 0), )</f>
        <v>0315014630</v>
      </c>
      <c r="N505">
        <v>21760</v>
      </c>
      <c r="O505">
        <v>2301.1</v>
      </c>
      <c r="P505" t="s">
        <v>25</v>
      </c>
      <c r="Q505" t="s">
        <v>19</v>
      </c>
      <c r="R505" t="s">
        <v>20</v>
      </c>
      <c r="S505" t="s">
        <v>21</v>
      </c>
    </row>
    <row r="506" spans="1:19" x14ac:dyDescent="0.3">
      <c r="A506" t="s">
        <v>14</v>
      </c>
      <c r="B506" t="s">
        <v>15</v>
      </c>
      <c r="C506" s="2">
        <v>45429</v>
      </c>
      <c r="D506" s="8">
        <v>20089990</v>
      </c>
      <c r="E506" s="8">
        <v>20089990</v>
      </c>
      <c r="F506" t="s">
        <v>773</v>
      </c>
      <c r="G506" t="s">
        <v>774</v>
      </c>
      <c r="H506" t="s">
        <v>747</v>
      </c>
      <c r="I506" t="s">
        <v>774</v>
      </c>
      <c r="J506" t="s">
        <v>747</v>
      </c>
      <c r="K506">
        <f>_xlfn.IFNA(VLOOKUP(I506, Sheet2!$B:$C, 2, 0), )</f>
        <v>0</v>
      </c>
      <c r="L506" t="str">
        <f>_xlfn.IFNA(VLOOKUP(J506, Sheet2!$B:$C, 2, 0), )</f>
        <v>6001554146</v>
      </c>
      <c r="N506">
        <v>5000</v>
      </c>
      <c r="O506">
        <v>654.6</v>
      </c>
      <c r="P506" t="s">
        <v>49</v>
      </c>
      <c r="Q506" t="s">
        <v>19</v>
      </c>
      <c r="R506" t="s">
        <v>20</v>
      </c>
      <c r="S506" t="s">
        <v>21</v>
      </c>
    </row>
    <row r="507" spans="1:19" x14ac:dyDescent="0.3">
      <c r="A507" t="s">
        <v>14</v>
      </c>
      <c r="B507" t="s">
        <v>15</v>
      </c>
      <c r="C507" s="2">
        <v>45287</v>
      </c>
      <c r="D507" s="8">
        <v>20089990</v>
      </c>
      <c r="E507" s="8">
        <v>20089990</v>
      </c>
      <c r="F507" t="s">
        <v>777</v>
      </c>
      <c r="G507" t="s">
        <v>778</v>
      </c>
      <c r="H507" t="s">
        <v>115</v>
      </c>
      <c r="I507" t="s">
        <v>778</v>
      </c>
      <c r="J507" t="s">
        <v>1360</v>
      </c>
      <c r="K507">
        <f>_xlfn.IFNA(VLOOKUP(I507, Sheet2!$B:$C, 2, 0), )</f>
        <v>0</v>
      </c>
      <c r="L507" t="str">
        <f>_xlfn.IFNA(VLOOKUP(J507, Sheet2!$B:$C, 2, 0), )</f>
        <v>0301469902</v>
      </c>
      <c r="N507">
        <v>200</v>
      </c>
      <c r="O507">
        <v>79.2</v>
      </c>
      <c r="P507" t="s">
        <v>105</v>
      </c>
      <c r="Q507" t="s">
        <v>19</v>
      </c>
      <c r="R507" t="s">
        <v>20</v>
      </c>
      <c r="S507" t="s">
        <v>216</v>
      </c>
    </row>
    <row r="508" spans="1:19" x14ac:dyDescent="0.3">
      <c r="A508" t="s">
        <v>14</v>
      </c>
      <c r="B508" t="s">
        <v>15</v>
      </c>
      <c r="C508" s="2">
        <v>45427</v>
      </c>
      <c r="D508" s="8">
        <v>20089990</v>
      </c>
      <c r="E508" s="8">
        <v>20089990</v>
      </c>
      <c r="F508" t="s">
        <v>781</v>
      </c>
      <c r="G508" t="s">
        <v>782</v>
      </c>
      <c r="H508" t="s">
        <v>18</v>
      </c>
      <c r="I508" t="s">
        <v>782</v>
      </c>
      <c r="J508" t="s">
        <v>1345</v>
      </c>
      <c r="K508">
        <f>_xlfn.IFNA(VLOOKUP(I508, Sheet2!$B:$C, 2, 0), )</f>
        <v>0</v>
      </c>
      <c r="L508" t="str">
        <f>_xlfn.IFNA(VLOOKUP(J508, Sheet2!$B:$C, 2, 0), )</f>
        <v>1801645227</v>
      </c>
      <c r="N508">
        <v>20640</v>
      </c>
      <c r="O508">
        <v>2842.6</v>
      </c>
      <c r="P508" t="s">
        <v>593</v>
      </c>
      <c r="Q508" t="s">
        <v>19</v>
      </c>
      <c r="R508" t="s">
        <v>20</v>
      </c>
      <c r="S508" t="s">
        <v>21</v>
      </c>
    </row>
    <row r="509" spans="1:19" x14ac:dyDescent="0.3">
      <c r="A509" t="s">
        <v>14</v>
      </c>
      <c r="B509" t="s">
        <v>15</v>
      </c>
      <c r="C509" s="2">
        <v>45421</v>
      </c>
      <c r="D509" s="8">
        <v>20089990</v>
      </c>
      <c r="E509" s="8">
        <v>20089990</v>
      </c>
      <c r="F509" t="s">
        <v>783</v>
      </c>
      <c r="G509" t="s">
        <v>66</v>
      </c>
      <c r="H509" t="s">
        <v>48</v>
      </c>
      <c r="I509" t="s">
        <v>66</v>
      </c>
      <c r="J509" t="s">
        <v>1350</v>
      </c>
      <c r="K509">
        <f>_xlfn.IFNA(VLOOKUP(I509, Sheet2!$B:$C, 2, 0), )</f>
        <v>0</v>
      </c>
      <c r="L509" t="str">
        <f>_xlfn.IFNA(VLOOKUP(J509, Sheet2!$B:$C, 2, 0), )</f>
        <v>0315589420</v>
      </c>
      <c r="N509">
        <v>500</v>
      </c>
      <c r="O509">
        <v>65.400000000000006</v>
      </c>
      <c r="P509" t="s">
        <v>67</v>
      </c>
      <c r="Q509" t="s">
        <v>19</v>
      </c>
      <c r="R509" t="s">
        <v>20</v>
      </c>
      <c r="S509" t="s">
        <v>21</v>
      </c>
    </row>
    <row r="510" spans="1:19" x14ac:dyDescent="0.3">
      <c r="A510" t="s">
        <v>14</v>
      </c>
      <c r="B510" t="s">
        <v>15</v>
      </c>
      <c r="C510" s="2">
        <v>45285</v>
      </c>
      <c r="D510" s="8">
        <v>20089990</v>
      </c>
      <c r="E510" s="8">
        <v>20089990</v>
      </c>
      <c r="F510" t="s">
        <v>784</v>
      </c>
      <c r="G510" t="s">
        <v>785</v>
      </c>
      <c r="H510" t="s">
        <v>274</v>
      </c>
      <c r="I510" t="s">
        <v>785</v>
      </c>
      <c r="J510" t="s">
        <v>1382</v>
      </c>
      <c r="K510">
        <f>_xlfn.IFNA(VLOOKUP(I510, Sheet2!$B:$C, 2, 0), )</f>
        <v>0</v>
      </c>
      <c r="L510" t="str">
        <f>_xlfn.IFNA(VLOOKUP(J510, Sheet2!$B:$C, 2, 0), )</f>
        <v>6300254045</v>
      </c>
      <c r="N510">
        <v>1</v>
      </c>
      <c r="O510">
        <v>0</v>
      </c>
      <c r="P510" t="s">
        <v>105</v>
      </c>
      <c r="Q510" t="s">
        <v>19</v>
      </c>
      <c r="R510" t="s">
        <v>20</v>
      </c>
      <c r="S510" t="s">
        <v>216</v>
      </c>
    </row>
    <row r="511" spans="1:19" x14ac:dyDescent="0.3">
      <c r="A511" t="s">
        <v>14</v>
      </c>
      <c r="B511" t="s">
        <v>15</v>
      </c>
      <c r="C511" s="2">
        <v>45283</v>
      </c>
      <c r="D511" s="8">
        <v>20089990</v>
      </c>
      <c r="E511" s="8">
        <v>20089990</v>
      </c>
      <c r="F511" t="s">
        <v>786</v>
      </c>
      <c r="G511" t="s">
        <v>787</v>
      </c>
      <c r="H511" t="s">
        <v>175</v>
      </c>
      <c r="I511" t="s">
        <v>787</v>
      </c>
      <c r="J511" t="s">
        <v>1370</v>
      </c>
      <c r="K511">
        <f>_xlfn.IFNA(VLOOKUP(I511, Sheet2!$B:$C, 2, 0), )</f>
        <v>0</v>
      </c>
      <c r="L511" t="str">
        <f>_xlfn.IFNA(VLOOKUP(J511, Sheet2!$B:$C, 2, 0), )</f>
        <v>0304707023</v>
      </c>
      <c r="N511">
        <v>21</v>
      </c>
      <c r="O511">
        <v>23.8</v>
      </c>
      <c r="P511" t="s">
        <v>49</v>
      </c>
      <c r="Q511" t="s">
        <v>19</v>
      </c>
      <c r="R511" t="s">
        <v>20</v>
      </c>
      <c r="S511" t="s">
        <v>216</v>
      </c>
    </row>
    <row r="512" spans="1:19" x14ac:dyDescent="0.3">
      <c r="A512" t="s">
        <v>14</v>
      </c>
      <c r="B512" t="s">
        <v>15</v>
      </c>
      <c r="C512" s="2">
        <v>45283</v>
      </c>
      <c r="D512" s="8">
        <v>20089990</v>
      </c>
      <c r="E512" s="8">
        <v>20089990</v>
      </c>
      <c r="F512" t="s">
        <v>788</v>
      </c>
      <c r="G512" t="s">
        <v>789</v>
      </c>
      <c r="H512" t="s">
        <v>175</v>
      </c>
      <c r="I512" t="s">
        <v>789</v>
      </c>
      <c r="J512" t="s">
        <v>1370</v>
      </c>
      <c r="K512">
        <f>_xlfn.IFNA(VLOOKUP(I512, Sheet2!$B:$C, 2, 0), )</f>
        <v>0</v>
      </c>
      <c r="L512" t="str">
        <f>_xlfn.IFNA(VLOOKUP(J512, Sheet2!$B:$C, 2, 0), )</f>
        <v>0304707023</v>
      </c>
      <c r="N512">
        <v>100</v>
      </c>
      <c r="O512">
        <v>138.9</v>
      </c>
      <c r="P512" t="s">
        <v>49</v>
      </c>
      <c r="Q512" t="s">
        <v>19</v>
      </c>
      <c r="R512" t="s">
        <v>20</v>
      </c>
      <c r="S512" t="s">
        <v>216</v>
      </c>
    </row>
    <row r="513" spans="1:19" x14ac:dyDescent="0.3">
      <c r="A513" t="s">
        <v>14</v>
      </c>
      <c r="B513" t="s">
        <v>15</v>
      </c>
      <c r="C513" s="2">
        <v>45421</v>
      </c>
      <c r="D513" s="8">
        <v>20089990</v>
      </c>
      <c r="E513" s="8">
        <v>20089990</v>
      </c>
      <c r="F513" t="s">
        <v>790</v>
      </c>
      <c r="G513" t="s">
        <v>66</v>
      </c>
      <c r="H513" t="s">
        <v>48</v>
      </c>
      <c r="I513" t="s">
        <v>66</v>
      </c>
      <c r="J513" t="s">
        <v>1350</v>
      </c>
      <c r="K513">
        <f>_xlfn.IFNA(VLOOKUP(I513, Sheet2!$B:$C, 2, 0), )</f>
        <v>0</v>
      </c>
      <c r="L513" t="str">
        <f>_xlfn.IFNA(VLOOKUP(J513, Sheet2!$B:$C, 2, 0), )</f>
        <v>0315589420</v>
      </c>
      <c r="N513">
        <v>13570</v>
      </c>
      <c r="O513">
        <v>1774.3</v>
      </c>
      <c r="P513" t="s">
        <v>67</v>
      </c>
      <c r="Q513" t="s">
        <v>19</v>
      </c>
      <c r="R513" t="s">
        <v>20</v>
      </c>
      <c r="S513" t="s">
        <v>21</v>
      </c>
    </row>
    <row r="514" spans="1:19" x14ac:dyDescent="0.3">
      <c r="A514" t="s">
        <v>14</v>
      </c>
      <c r="B514" t="s">
        <v>15</v>
      </c>
      <c r="C514" s="2">
        <v>45282</v>
      </c>
      <c r="D514" s="8">
        <v>20089990</v>
      </c>
      <c r="E514" s="8">
        <v>20089990</v>
      </c>
      <c r="F514" t="s">
        <v>795</v>
      </c>
      <c r="G514" t="s">
        <v>796</v>
      </c>
      <c r="H514" t="s">
        <v>77</v>
      </c>
      <c r="I514" t="s">
        <v>796</v>
      </c>
      <c r="J514" t="s">
        <v>1356</v>
      </c>
      <c r="K514">
        <f>_xlfn.IFNA(VLOOKUP(I514, Sheet2!$B:$C, 2, 0), )</f>
        <v>0</v>
      </c>
      <c r="L514" t="str">
        <f>_xlfn.IFNA(VLOOKUP(J514, Sheet2!$B:$C, 2, 0), )</f>
        <v>0305444715</v>
      </c>
      <c r="N514">
        <v>100</v>
      </c>
      <c r="O514">
        <v>17.100000000000001</v>
      </c>
      <c r="P514" t="s">
        <v>49</v>
      </c>
      <c r="Q514" t="s">
        <v>19</v>
      </c>
      <c r="R514" t="s">
        <v>20</v>
      </c>
      <c r="S514" t="s">
        <v>216</v>
      </c>
    </row>
    <row r="515" spans="1:19" x14ac:dyDescent="0.3">
      <c r="A515" t="s">
        <v>14</v>
      </c>
      <c r="B515" t="s">
        <v>15</v>
      </c>
      <c r="C515" s="2">
        <v>45280</v>
      </c>
      <c r="D515" s="8">
        <v>20089990</v>
      </c>
      <c r="E515" s="8">
        <v>20089990</v>
      </c>
      <c r="F515" t="s">
        <v>800</v>
      </c>
      <c r="G515" t="s">
        <v>433</v>
      </c>
      <c r="H515" t="s">
        <v>77</v>
      </c>
      <c r="I515" t="s">
        <v>433</v>
      </c>
      <c r="J515" t="s">
        <v>1356</v>
      </c>
      <c r="K515">
        <f>_xlfn.IFNA(VLOOKUP(I515, Sheet2!$B:$C, 2, 0), )</f>
        <v>0</v>
      </c>
      <c r="L515" t="str">
        <f>_xlfn.IFNA(VLOOKUP(J515, Sheet2!$B:$C, 2, 0), )</f>
        <v>0305444715</v>
      </c>
      <c r="N515">
        <v>80</v>
      </c>
      <c r="O515">
        <v>10.1</v>
      </c>
      <c r="P515" t="s">
        <v>111</v>
      </c>
      <c r="Q515" t="s">
        <v>19</v>
      </c>
      <c r="R515" t="s">
        <v>20</v>
      </c>
      <c r="S515" t="s">
        <v>216</v>
      </c>
    </row>
    <row r="516" spans="1:19" x14ac:dyDescent="0.3">
      <c r="A516" t="s">
        <v>14</v>
      </c>
      <c r="B516" t="s">
        <v>15</v>
      </c>
      <c r="C516" s="2">
        <v>45280</v>
      </c>
      <c r="D516" s="8">
        <v>20089990</v>
      </c>
      <c r="E516" s="8">
        <v>20089990</v>
      </c>
      <c r="F516" t="s">
        <v>801</v>
      </c>
      <c r="G516" t="s">
        <v>433</v>
      </c>
      <c r="H516" t="s">
        <v>77</v>
      </c>
      <c r="I516" t="s">
        <v>433</v>
      </c>
      <c r="J516" t="s">
        <v>1356</v>
      </c>
      <c r="K516">
        <f>_xlfn.IFNA(VLOOKUP(I516, Sheet2!$B:$C, 2, 0), )</f>
        <v>0</v>
      </c>
      <c r="L516" t="str">
        <f>_xlfn.IFNA(VLOOKUP(J516, Sheet2!$B:$C, 2, 0), )</f>
        <v>0305444715</v>
      </c>
      <c r="N516">
        <v>81000</v>
      </c>
      <c r="O516">
        <v>518.79999999999995</v>
      </c>
      <c r="P516" t="s">
        <v>111</v>
      </c>
      <c r="Q516" t="s">
        <v>19</v>
      </c>
      <c r="R516" t="s">
        <v>20</v>
      </c>
      <c r="S516" t="s">
        <v>216</v>
      </c>
    </row>
    <row r="517" spans="1:19" x14ac:dyDescent="0.3">
      <c r="A517" t="s">
        <v>14</v>
      </c>
      <c r="B517" t="s">
        <v>15</v>
      </c>
      <c r="C517" s="2">
        <v>45421</v>
      </c>
      <c r="D517" s="8">
        <v>20089990</v>
      </c>
      <c r="E517" s="8">
        <v>20089990</v>
      </c>
      <c r="F517" t="s">
        <v>808</v>
      </c>
      <c r="G517" t="s">
        <v>809</v>
      </c>
      <c r="H517" t="s">
        <v>588</v>
      </c>
      <c r="I517" t="s">
        <v>809</v>
      </c>
      <c r="J517" t="s">
        <v>1419</v>
      </c>
      <c r="K517">
        <f>_xlfn.IFNA(VLOOKUP(I517, Sheet2!$B:$C, 2, 0), )</f>
        <v>0</v>
      </c>
      <c r="L517" t="str">
        <f>_xlfn.IFNA(VLOOKUP(J517, Sheet2!$B:$C, 2, 0), )</f>
        <v>1301028917</v>
      </c>
      <c r="N517">
        <v>5000</v>
      </c>
      <c r="O517">
        <v>565.70000000000005</v>
      </c>
      <c r="P517" t="s">
        <v>810</v>
      </c>
      <c r="Q517" t="s">
        <v>19</v>
      </c>
      <c r="R517" t="s">
        <v>20</v>
      </c>
      <c r="S517" t="s">
        <v>21</v>
      </c>
    </row>
    <row r="518" spans="1:19" x14ac:dyDescent="0.3">
      <c r="A518" t="s">
        <v>14</v>
      </c>
      <c r="B518" t="s">
        <v>15</v>
      </c>
      <c r="C518" s="2">
        <v>45421</v>
      </c>
      <c r="D518" s="8">
        <v>20089990</v>
      </c>
      <c r="E518" s="8">
        <v>20089990</v>
      </c>
      <c r="F518" t="s">
        <v>811</v>
      </c>
      <c r="G518" t="s">
        <v>809</v>
      </c>
      <c r="H518" t="s">
        <v>588</v>
      </c>
      <c r="I518" t="s">
        <v>809</v>
      </c>
      <c r="J518" t="s">
        <v>1419</v>
      </c>
      <c r="K518">
        <f>_xlfn.IFNA(VLOOKUP(I518, Sheet2!$B:$C, 2, 0), )</f>
        <v>0</v>
      </c>
      <c r="L518" t="str">
        <f>_xlfn.IFNA(VLOOKUP(J518, Sheet2!$B:$C, 2, 0), )</f>
        <v>1301028917</v>
      </c>
      <c r="N518">
        <v>13000</v>
      </c>
      <c r="O518">
        <v>1470.9</v>
      </c>
      <c r="P518" t="s">
        <v>810</v>
      </c>
      <c r="Q518" t="s">
        <v>19</v>
      </c>
      <c r="R518" t="s">
        <v>20</v>
      </c>
      <c r="S518" t="s">
        <v>21</v>
      </c>
    </row>
    <row r="519" spans="1:19" x14ac:dyDescent="0.3">
      <c r="A519" t="s">
        <v>14</v>
      </c>
      <c r="B519" t="s">
        <v>15</v>
      </c>
      <c r="C519" s="2">
        <v>45421</v>
      </c>
      <c r="D519" s="8">
        <v>20089990</v>
      </c>
      <c r="E519" s="8">
        <v>20089990</v>
      </c>
      <c r="F519" t="s">
        <v>812</v>
      </c>
      <c r="G519" t="s">
        <v>809</v>
      </c>
      <c r="H519" t="s">
        <v>588</v>
      </c>
      <c r="I519" t="s">
        <v>809</v>
      </c>
      <c r="J519" t="s">
        <v>1419</v>
      </c>
      <c r="K519">
        <f>_xlfn.IFNA(VLOOKUP(I519, Sheet2!$B:$C, 2, 0), )</f>
        <v>0</v>
      </c>
      <c r="L519" t="str">
        <f>_xlfn.IFNA(VLOOKUP(J519, Sheet2!$B:$C, 2, 0), )</f>
        <v>1301028917</v>
      </c>
      <c r="N519">
        <v>6006</v>
      </c>
      <c r="O519">
        <v>694.7</v>
      </c>
      <c r="P519" t="s">
        <v>810</v>
      </c>
      <c r="Q519" t="s">
        <v>19</v>
      </c>
      <c r="R519" t="s">
        <v>20</v>
      </c>
      <c r="S519" t="s">
        <v>21</v>
      </c>
    </row>
    <row r="520" spans="1:19" x14ac:dyDescent="0.3">
      <c r="A520" t="s">
        <v>14</v>
      </c>
      <c r="B520" t="s">
        <v>15</v>
      </c>
      <c r="C520" s="2">
        <v>45420</v>
      </c>
      <c r="D520" s="8">
        <v>20089990</v>
      </c>
      <c r="E520" s="8">
        <v>20089990</v>
      </c>
      <c r="F520" t="s">
        <v>497</v>
      </c>
      <c r="G520" t="s">
        <v>498</v>
      </c>
      <c r="H520" t="s">
        <v>499</v>
      </c>
      <c r="I520" t="s">
        <v>498</v>
      </c>
      <c r="J520" t="s">
        <v>1410</v>
      </c>
      <c r="K520">
        <f>_xlfn.IFNA(VLOOKUP(I520, Sheet2!$B:$C, 2, 0), )</f>
        <v>0</v>
      </c>
      <c r="L520" t="str">
        <f>_xlfn.IFNA(VLOOKUP(J520, Sheet2!$B:$C, 2, 0), )</f>
        <v>4500612946</v>
      </c>
      <c r="N520">
        <v>19759.25</v>
      </c>
      <c r="O520">
        <v>2409.6</v>
      </c>
      <c r="P520" t="s">
        <v>84</v>
      </c>
      <c r="Q520" t="s">
        <v>19</v>
      </c>
      <c r="R520" t="s">
        <v>20</v>
      </c>
      <c r="S520" t="s">
        <v>21</v>
      </c>
    </row>
    <row r="521" spans="1:19" x14ac:dyDescent="0.3">
      <c r="A521" t="s">
        <v>14</v>
      </c>
      <c r="B521" t="s">
        <v>15</v>
      </c>
      <c r="C521" s="2">
        <v>45419</v>
      </c>
      <c r="D521" s="8">
        <v>20089990</v>
      </c>
      <c r="E521" s="8">
        <v>20089990</v>
      </c>
      <c r="F521" t="s">
        <v>759</v>
      </c>
      <c r="G521" t="s">
        <v>458</v>
      </c>
      <c r="H521" t="s">
        <v>18</v>
      </c>
      <c r="I521" t="s">
        <v>458</v>
      </c>
      <c r="J521" t="s">
        <v>1345</v>
      </c>
      <c r="K521">
        <f>_xlfn.IFNA(VLOOKUP(I521, Sheet2!$B:$C, 2, 0), )</f>
        <v>0</v>
      </c>
      <c r="L521" t="str">
        <f>_xlfn.IFNA(VLOOKUP(J521, Sheet2!$B:$C, 2, 0), )</f>
        <v>1801645227</v>
      </c>
      <c r="N521">
        <v>24000</v>
      </c>
      <c r="O521">
        <v>2504.3000000000002</v>
      </c>
      <c r="P521" t="s">
        <v>108</v>
      </c>
      <c r="Q521" t="s">
        <v>19</v>
      </c>
      <c r="R521" t="s">
        <v>20</v>
      </c>
      <c r="S521" t="s">
        <v>21</v>
      </c>
    </row>
    <row r="522" spans="1:19" x14ac:dyDescent="0.3">
      <c r="A522" t="s">
        <v>14</v>
      </c>
      <c r="B522" t="s">
        <v>15</v>
      </c>
      <c r="C522" s="2">
        <v>45416</v>
      </c>
      <c r="D522" s="8">
        <v>20089990</v>
      </c>
      <c r="E522" s="8">
        <v>20089990</v>
      </c>
      <c r="F522" t="s">
        <v>767</v>
      </c>
      <c r="G522" t="s">
        <v>768</v>
      </c>
      <c r="H522" t="s">
        <v>77</v>
      </c>
      <c r="I522" t="s">
        <v>768</v>
      </c>
      <c r="J522" t="s">
        <v>1356</v>
      </c>
      <c r="K522">
        <f>_xlfn.IFNA(VLOOKUP(I522, Sheet2!$B:$C, 2, 0), )</f>
        <v>0</v>
      </c>
      <c r="L522" t="str">
        <f>_xlfn.IFNA(VLOOKUP(J522, Sheet2!$B:$C, 2, 0), )</f>
        <v>0305444715</v>
      </c>
      <c r="N522">
        <v>51000</v>
      </c>
      <c r="O522">
        <v>3632.4</v>
      </c>
      <c r="P522" t="s">
        <v>108</v>
      </c>
      <c r="Q522" t="s">
        <v>19</v>
      </c>
      <c r="R522" t="s">
        <v>20</v>
      </c>
      <c r="S522" t="s">
        <v>21</v>
      </c>
    </row>
    <row r="523" spans="1:19" x14ac:dyDescent="0.3">
      <c r="A523" t="s">
        <v>14</v>
      </c>
      <c r="B523" t="s">
        <v>15</v>
      </c>
      <c r="C523" s="2">
        <v>45414</v>
      </c>
      <c r="D523" s="8">
        <v>20089990</v>
      </c>
      <c r="E523" s="8">
        <v>20089990</v>
      </c>
      <c r="F523" t="s">
        <v>755</v>
      </c>
      <c r="G523" t="s">
        <v>43</v>
      </c>
      <c r="H523" t="s">
        <v>44</v>
      </c>
      <c r="I523" t="s">
        <v>43</v>
      </c>
      <c r="J523" t="s">
        <v>1349</v>
      </c>
      <c r="K523">
        <f>_xlfn.IFNA(VLOOKUP(I523, Sheet2!$B:$C, 2, 0), )</f>
        <v>0</v>
      </c>
      <c r="L523" t="str">
        <f>_xlfn.IFNA(VLOOKUP(J523, Sheet2!$B:$C, 2, 0), )</f>
        <v>3603481676</v>
      </c>
      <c r="N523">
        <v>3000</v>
      </c>
      <c r="O523">
        <v>415.3</v>
      </c>
      <c r="P523" t="s">
        <v>45</v>
      </c>
      <c r="Q523" t="s">
        <v>19</v>
      </c>
      <c r="R523" t="s">
        <v>20</v>
      </c>
      <c r="S523" t="s">
        <v>21</v>
      </c>
    </row>
    <row r="524" spans="1:19" x14ac:dyDescent="0.3">
      <c r="A524" t="s">
        <v>14</v>
      </c>
      <c r="B524" t="s">
        <v>15</v>
      </c>
      <c r="C524" s="2">
        <v>45408</v>
      </c>
      <c r="D524" s="8">
        <v>20089990</v>
      </c>
      <c r="E524" s="8">
        <v>20089990</v>
      </c>
      <c r="F524" t="s">
        <v>819</v>
      </c>
      <c r="G524" t="s">
        <v>746</v>
      </c>
      <c r="H524" t="s">
        <v>747</v>
      </c>
      <c r="I524" t="s">
        <v>746</v>
      </c>
      <c r="J524" t="s">
        <v>747</v>
      </c>
      <c r="K524">
        <f>_xlfn.IFNA(VLOOKUP(I524, Sheet2!$B:$C, 2, 0), )</f>
        <v>0</v>
      </c>
      <c r="L524" t="str">
        <f>_xlfn.IFNA(VLOOKUP(J524, Sheet2!$B:$C, 2, 0), )</f>
        <v>6001554146</v>
      </c>
      <c r="N524">
        <v>8500</v>
      </c>
      <c r="O524">
        <v>1110.7</v>
      </c>
      <c r="P524" t="s">
        <v>19</v>
      </c>
      <c r="Q524" t="s">
        <v>19</v>
      </c>
      <c r="R524" t="s">
        <v>20</v>
      </c>
      <c r="S524" t="s">
        <v>112</v>
      </c>
    </row>
    <row r="525" spans="1:19" x14ac:dyDescent="0.3">
      <c r="A525" t="s">
        <v>14</v>
      </c>
      <c r="B525" t="s">
        <v>15</v>
      </c>
      <c r="C525" s="2">
        <v>45407</v>
      </c>
      <c r="D525" s="8">
        <v>20089990</v>
      </c>
      <c r="E525" s="8">
        <v>20089990</v>
      </c>
      <c r="F525" t="s">
        <v>497</v>
      </c>
      <c r="G525" t="s">
        <v>498</v>
      </c>
      <c r="H525" t="s">
        <v>499</v>
      </c>
      <c r="I525" t="s">
        <v>498</v>
      </c>
      <c r="J525" t="s">
        <v>1410</v>
      </c>
      <c r="K525">
        <f>_xlfn.IFNA(VLOOKUP(I525, Sheet2!$B:$C, 2, 0), )</f>
        <v>0</v>
      </c>
      <c r="L525" t="str">
        <f>_xlfn.IFNA(VLOOKUP(J525, Sheet2!$B:$C, 2, 0), )</f>
        <v>4500612946</v>
      </c>
      <c r="N525">
        <v>19759.25</v>
      </c>
      <c r="O525">
        <v>2408.3000000000002</v>
      </c>
      <c r="P525" t="s">
        <v>84</v>
      </c>
      <c r="Q525" t="s">
        <v>19</v>
      </c>
      <c r="R525" t="s">
        <v>20</v>
      </c>
      <c r="S525" t="s">
        <v>112</v>
      </c>
    </row>
    <row r="526" spans="1:19" x14ac:dyDescent="0.3">
      <c r="A526" t="s">
        <v>14</v>
      </c>
      <c r="B526" t="s">
        <v>15</v>
      </c>
      <c r="C526" s="2">
        <v>45406</v>
      </c>
      <c r="D526" s="8">
        <v>20089990</v>
      </c>
      <c r="E526" s="8">
        <v>20089990</v>
      </c>
      <c r="F526" t="s">
        <v>759</v>
      </c>
      <c r="G526" t="s">
        <v>458</v>
      </c>
      <c r="H526" t="s">
        <v>18</v>
      </c>
      <c r="I526" t="s">
        <v>458</v>
      </c>
      <c r="J526" t="s">
        <v>1345</v>
      </c>
      <c r="K526">
        <f>_xlfn.IFNA(VLOOKUP(I526, Sheet2!$B:$C, 2, 0), )</f>
        <v>0</v>
      </c>
      <c r="L526" t="str">
        <f>_xlfn.IFNA(VLOOKUP(J526, Sheet2!$B:$C, 2, 0), )</f>
        <v>1801645227</v>
      </c>
      <c r="N526">
        <v>24000</v>
      </c>
      <c r="O526">
        <v>2502.9</v>
      </c>
      <c r="P526" t="s">
        <v>108</v>
      </c>
      <c r="Q526" t="s">
        <v>19</v>
      </c>
      <c r="R526" t="s">
        <v>20</v>
      </c>
      <c r="S526" t="s">
        <v>112</v>
      </c>
    </row>
    <row r="527" spans="1:19" x14ac:dyDescent="0.3">
      <c r="A527" t="s">
        <v>14</v>
      </c>
      <c r="B527" t="s">
        <v>15</v>
      </c>
      <c r="C527" s="2">
        <v>45405</v>
      </c>
      <c r="D527" s="8">
        <v>20089990</v>
      </c>
      <c r="E527" s="8">
        <v>20089990</v>
      </c>
      <c r="F527" t="s">
        <v>759</v>
      </c>
      <c r="G527" t="s">
        <v>458</v>
      </c>
      <c r="H527" t="s">
        <v>18</v>
      </c>
      <c r="I527" t="s">
        <v>458</v>
      </c>
      <c r="J527" t="s">
        <v>1345</v>
      </c>
      <c r="K527">
        <f>_xlfn.IFNA(VLOOKUP(I527, Sheet2!$B:$C, 2, 0), )</f>
        <v>0</v>
      </c>
      <c r="L527" t="str">
        <f>_xlfn.IFNA(VLOOKUP(J527, Sheet2!$B:$C, 2, 0), )</f>
        <v>1801645227</v>
      </c>
      <c r="N527">
        <v>24000</v>
      </c>
      <c r="O527">
        <v>2502.9</v>
      </c>
      <c r="P527" t="s">
        <v>108</v>
      </c>
      <c r="Q527" t="s">
        <v>19</v>
      </c>
      <c r="R527" t="s">
        <v>20</v>
      </c>
      <c r="S527" t="s">
        <v>112</v>
      </c>
    </row>
    <row r="528" spans="1:19" x14ac:dyDescent="0.3">
      <c r="A528" t="s">
        <v>14</v>
      </c>
      <c r="B528" t="s">
        <v>15</v>
      </c>
      <c r="C528" s="2">
        <v>45401</v>
      </c>
      <c r="D528" s="8">
        <v>20089990</v>
      </c>
      <c r="E528" s="8">
        <v>20089990</v>
      </c>
      <c r="F528" t="s">
        <v>759</v>
      </c>
      <c r="G528" t="s">
        <v>458</v>
      </c>
      <c r="H528" t="s">
        <v>18</v>
      </c>
      <c r="I528" t="s">
        <v>458</v>
      </c>
      <c r="J528" t="s">
        <v>1345</v>
      </c>
      <c r="K528">
        <f>_xlfn.IFNA(VLOOKUP(I528, Sheet2!$B:$C, 2, 0), )</f>
        <v>0</v>
      </c>
      <c r="L528" t="str">
        <f>_xlfn.IFNA(VLOOKUP(J528, Sheet2!$B:$C, 2, 0), )</f>
        <v>1801645227</v>
      </c>
      <c r="N528">
        <v>24000</v>
      </c>
      <c r="O528">
        <v>2473.1</v>
      </c>
      <c r="P528" t="s">
        <v>108</v>
      </c>
      <c r="Q528" t="s">
        <v>19</v>
      </c>
      <c r="R528" t="s">
        <v>20</v>
      </c>
      <c r="S528" t="s">
        <v>112</v>
      </c>
    </row>
    <row r="529" spans="1:19" x14ac:dyDescent="0.3">
      <c r="A529" t="s">
        <v>14</v>
      </c>
      <c r="B529" t="s">
        <v>15</v>
      </c>
      <c r="C529" s="2">
        <v>45401</v>
      </c>
      <c r="D529" s="8">
        <v>20089990</v>
      </c>
      <c r="E529" s="8">
        <v>20089990</v>
      </c>
      <c r="F529" t="s">
        <v>811</v>
      </c>
      <c r="G529" t="s">
        <v>827</v>
      </c>
      <c r="H529" t="s">
        <v>588</v>
      </c>
      <c r="I529" t="s">
        <v>827</v>
      </c>
      <c r="J529" t="s">
        <v>1419</v>
      </c>
      <c r="K529">
        <f>_xlfn.IFNA(VLOOKUP(I529, Sheet2!$B:$C, 2, 0), )</f>
        <v>0</v>
      </c>
      <c r="L529" t="str">
        <f>_xlfn.IFNA(VLOOKUP(J529, Sheet2!$B:$C, 2, 0), )</f>
        <v>1301028917</v>
      </c>
      <c r="N529">
        <v>14000</v>
      </c>
      <c r="O529">
        <v>1564.3</v>
      </c>
      <c r="P529" t="s">
        <v>249</v>
      </c>
      <c r="Q529" t="s">
        <v>19</v>
      </c>
      <c r="R529" t="s">
        <v>20</v>
      </c>
      <c r="S529" t="s">
        <v>112</v>
      </c>
    </row>
    <row r="530" spans="1:19" x14ac:dyDescent="0.3">
      <c r="A530" t="s">
        <v>14</v>
      </c>
      <c r="B530" t="s">
        <v>15</v>
      </c>
      <c r="C530" s="2">
        <v>45272</v>
      </c>
      <c r="D530" s="8">
        <v>20089990</v>
      </c>
      <c r="E530" s="8">
        <v>20089990</v>
      </c>
      <c r="F530" t="s">
        <v>828</v>
      </c>
      <c r="G530" t="s">
        <v>477</v>
      </c>
      <c r="H530" t="s">
        <v>478</v>
      </c>
      <c r="I530" t="s">
        <v>477</v>
      </c>
      <c r="J530" t="s">
        <v>1408</v>
      </c>
      <c r="K530">
        <f>_xlfn.IFNA(VLOOKUP(I530, Sheet2!$B:$C, 2, 0), )</f>
        <v>0</v>
      </c>
      <c r="L530" t="str">
        <f>_xlfn.IFNA(VLOOKUP(J530, Sheet2!$B:$C, 2, 0), )</f>
        <v>0317203834</v>
      </c>
      <c r="N530">
        <v>10</v>
      </c>
      <c r="O530">
        <v>4.5999999999999996</v>
      </c>
      <c r="P530" t="s">
        <v>19</v>
      </c>
      <c r="Q530" t="s">
        <v>19</v>
      </c>
      <c r="R530" t="s">
        <v>20</v>
      </c>
      <c r="S530" t="s">
        <v>216</v>
      </c>
    </row>
    <row r="531" spans="1:19" x14ac:dyDescent="0.3">
      <c r="A531" t="s">
        <v>14</v>
      </c>
      <c r="B531" t="s">
        <v>15</v>
      </c>
      <c r="C531" s="2">
        <v>45401</v>
      </c>
      <c r="D531" s="8">
        <v>20089990</v>
      </c>
      <c r="E531" s="8">
        <v>20089990</v>
      </c>
      <c r="F531" t="s">
        <v>834</v>
      </c>
      <c r="G531" t="s">
        <v>827</v>
      </c>
      <c r="H531" t="s">
        <v>588</v>
      </c>
      <c r="I531" t="s">
        <v>827</v>
      </c>
      <c r="J531" t="s">
        <v>1419</v>
      </c>
      <c r="K531">
        <f>_xlfn.IFNA(VLOOKUP(I531, Sheet2!$B:$C, 2, 0), )</f>
        <v>0</v>
      </c>
      <c r="L531" t="str">
        <f>_xlfn.IFNA(VLOOKUP(J531, Sheet2!$B:$C, 2, 0), )</f>
        <v>1301028917</v>
      </c>
      <c r="N531">
        <v>8000</v>
      </c>
      <c r="O531">
        <v>913.7</v>
      </c>
      <c r="P531" t="s">
        <v>249</v>
      </c>
      <c r="Q531" t="s">
        <v>19</v>
      </c>
      <c r="R531" t="s">
        <v>20</v>
      </c>
      <c r="S531" t="s">
        <v>112</v>
      </c>
    </row>
    <row r="532" spans="1:19" x14ac:dyDescent="0.3">
      <c r="A532" t="s">
        <v>14</v>
      </c>
      <c r="B532" t="s">
        <v>15</v>
      </c>
      <c r="C532" s="2">
        <v>45399</v>
      </c>
      <c r="D532" s="8">
        <v>20089990</v>
      </c>
      <c r="E532" s="8">
        <v>20089990</v>
      </c>
      <c r="F532" t="s">
        <v>819</v>
      </c>
      <c r="G532" t="s">
        <v>746</v>
      </c>
      <c r="H532" t="s">
        <v>747</v>
      </c>
      <c r="I532" t="s">
        <v>746</v>
      </c>
      <c r="J532" t="s">
        <v>747</v>
      </c>
      <c r="K532">
        <f>_xlfn.IFNA(VLOOKUP(I532, Sheet2!$B:$C, 2, 0), )</f>
        <v>0</v>
      </c>
      <c r="L532" t="str">
        <f>_xlfn.IFNA(VLOOKUP(J532, Sheet2!$B:$C, 2, 0), )</f>
        <v>6001554146</v>
      </c>
      <c r="N532">
        <v>8500</v>
      </c>
      <c r="O532">
        <v>1097.5</v>
      </c>
      <c r="P532" t="s">
        <v>49</v>
      </c>
      <c r="Q532" t="s">
        <v>19</v>
      </c>
      <c r="R532" t="s">
        <v>20</v>
      </c>
      <c r="S532" t="s">
        <v>112</v>
      </c>
    </row>
    <row r="533" spans="1:19" x14ac:dyDescent="0.3">
      <c r="A533" t="s">
        <v>14</v>
      </c>
      <c r="B533" t="s">
        <v>15</v>
      </c>
      <c r="C533" s="2">
        <v>45397</v>
      </c>
      <c r="D533" s="8">
        <v>20089990</v>
      </c>
      <c r="E533" s="8">
        <v>20089990</v>
      </c>
      <c r="F533" t="s">
        <v>841</v>
      </c>
      <c r="G533" t="s">
        <v>842</v>
      </c>
      <c r="H533" t="s">
        <v>464</v>
      </c>
      <c r="I533" t="s">
        <v>842</v>
      </c>
      <c r="J533" t="s">
        <v>1406</v>
      </c>
      <c r="K533">
        <f>_xlfn.IFNA(VLOOKUP(I533, Sheet2!$B:$C, 2, 0), )</f>
        <v>0</v>
      </c>
      <c r="L533" t="str">
        <f>_xlfn.IFNA(VLOOKUP(J533, Sheet2!$B:$C, 2, 0), )</f>
        <v>0314350929</v>
      </c>
      <c r="N533">
        <v>300</v>
      </c>
      <c r="O533">
        <v>89.8</v>
      </c>
      <c r="P533" t="s">
        <v>49</v>
      </c>
      <c r="Q533" t="s">
        <v>19</v>
      </c>
      <c r="R533" t="s">
        <v>20</v>
      </c>
      <c r="S533" t="s">
        <v>112</v>
      </c>
    </row>
    <row r="534" spans="1:19" x14ac:dyDescent="0.3">
      <c r="A534" t="s">
        <v>14</v>
      </c>
      <c r="B534" t="s">
        <v>15</v>
      </c>
      <c r="C534" s="2">
        <v>45397</v>
      </c>
      <c r="D534" s="8">
        <v>20089990</v>
      </c>
      <c r="E534" s="8">
        <v>20089990</v>
      </c>
      <c r="F534" t="s">
        <v>843</v>
      </c>
      <c r="G534" t="s">
        <v>842</v>
      </c>
      <c r="H534" t="s">
        <v>464</v>
      </c>
      <c r="I534" t="s">
        <v>842</v>
      </c>
      <c r="J534" t="s">
        <v>1406</v>
      </c>
      <c r="K534">
        <f>_xlfn.IFNA(VLOOKUP(I534, Sheet2!$B:$C, 2, 0), )</f>
        <v>0</v>
      </c>
      <c r="L534" t="str">
        <f>_xlfn.IFNA(VLOOKUP(J534, Sheet2!$B:$C, 2, 0), )</f>
        <v>0314350929</v>
      </c>
      <c r="N534">
        <v>200</v>
      </c>
      <c r="O534">
        <v>59.8</v>
      </c>
      <c r="P534" t="s">
        <v>49</v>
      </c>
      <c r="Q534" t="s">
        <v>19</v>
      </c>
      <c r="R534" t="s">
        <v>20</v>
      </c>
      <c r="S534" t="s">
        <v>112</v>
      </c>
    </row>
    <row r="535" spans="1:19" x14ac:dyDescent="0.3">
      <c r="A535" t="s">
        <v>14</v>
      </c>
      <c r="B535" t="s">
        <v>15</v>
      </c>
      <c r="C535" s="2">
        <v>45397</v>
      </c>
      <c r="D535" s="8">
        <v>20089990</v>
      </c>
      <c r="E535" s="8">
        <v>20089990</v>
      </c>
      <c r="F535" t="s">
        <v>844</v>
      </c>
      <c r="G535" t="s">
        <v>842</v>
      </c>
      <c r="H535" t="s">
        <v>464</v>
      </c>
      <c r="I535" t="s">
        <v>842</v>
      </c>
      <c r="J535" t="s">
        <v>1406</v>
      </c>
      <c r="K535">
        <f>_xlfn.IFNA(VLOOKUP(I535, Sheet2!$B:$C, 2, 0), )</f>
        <v>0</v>
      </c>
      <c r="L535" t="str">
        <f>_xlfn.IFNA(VLOOKUP(J535, Sheet2!$B:$C, 2, 0), )</f>
        <v>0314350929</v>
      </c>
      <c r="N535">
        <v>1679</v>
      </c>
      <c r="O535">
        <v>300.2</v>
      </c>
      <c r="P535" t="s">
        <v>49</v>
      </c>
      <c r="Q535" t="s">
        <v>19</v>
      </c>
      <c r="R535" t="s">
        <v>20</v>
      </c>
      <c r="S535" t="s">
        <v>112</v>
      </c>
    </row>
    <row r="536" spans="1:19" x14ac:dyDescent="0.3">
      <c r="A536" t="s">
        <v>14</v>
      </c>
      <c r="B536" t="s">
        <v>15</v>
      </c>
      <c r="C536" s="2">
        <v>45394</v>
      </c>
      <c r="D536" s="8">
        <v>20089990</v>
      </c>
      <c r="E536" s="8">
        <v>20089990</v>
      </c>
      <c r="F536" t="s">
        <v>845</v>
      </c>
      <c r="G536" t="s">
        <v>114</v>
      </c>
      <c r="H536" t="s">
        <v>77</v>
      </c>
      <c r="I536" t="s">
        <v>114</v>
      </c>
      <c r="J536" t="s">
        <v>1356</v>
      </c>
      <c r="K536">
        <f>_xlfn.IFNA(VLOOKUP(I536, Sheet2!$B:$C, 2, 0), )</f>
        <v>0</v>
      </c>
      <c r="L536" t="str">
        <f>_xlfn.IFNA(VLOOKUP(J536, Sheet2!$B:$C, 2, 0), )</f>
        <v>0305444715</v>
      </c>
      <c r="N536">
        <v>3360</v>
      </c>
      <c r="O536">
        <v>1662</v>
      </c>
      <c r="P536" t="s">
        <v>84</v>
      </c>
      <c r="Q536" t="s">
        <v>19</v>
      </c>
      <c r="R536" t="s">
        <v>20</v>
      </c>
      <c r="S536" t="s">
        <v>112</v>
      </c>
    </row>
    <row r="537" spans="1:19" x14ac:dyDescent="0.3">
      <c r="A537" t="s">
        <v>14</v>
      </c>
      <c r="B537" t="s">
        <v>15</v>
      </c>
      <c r="C537" s="2">
        <v>45394</v>
      </c>
      <c r="D537" s="8">
        <v>20089990</v>
      </c>
      <c r="E537" s="8">
        <v>20089990</v>
      </c>
      <c r="F537" t="s">
        <v>781</v>
      </c>
      <c r="G537" t="s">
        <v>95</v>
      </c>
      <c r="H537" t="s">
        <v>18</v>
      </c>
      <c r="I537" t="s">
        <v>95</v>
      </c>
      <c r="J537" t="s">
        <v>1345</v>
      </c>
      <c r="K537">
        <f>_xlfn.IFNA(VLOOKUP(I537, Sheet2!$B:$C, 2, 0), )</f>
        <v>0</v>
      </c>
      <c r="L537" t="str">
        <f>_xlfn.IFNA(VLOOKUP(J537, Sheet2!$B:$C, 2, 0), )</f>
        <v>1801645227</v>
      </c>
      <c r="N537">
        <v>24000</v>
      </c>
      <c r="O537">
        <v>2972.4</v>
      </c>
      <c r="P537" t="s">
        <v>67</v>
      </c>
      <c r="Q537" t="s">
        <v>19</v>
      </c>
      <c r="R537" t="s">
        <v>20</v>
      </c>
      <c r="S537" t="s">
        <v>112</v>
      </c>
    </row>
    <row r="538" spans="1:19" x14ac:dyDescent="0.3">
      <c r="A538" t="s">
        <v>14</v>
      </c>
      <c r="B538" t="s">
        <v>15</v>
      </c>
      <c r="C538" s="2">
        <v>45393</v>
      </c>
      <c r="D538" s="8">
        <v>20089990</v>
      </c>
      <c r="E538" s="8">
        <v>20089990</v>
      </c>
      <c r="F538" t="s">
        <v>808</v>
      </c>
      <c r="G538" t="s">
        <v>809</v>
      </c>
      <c r="H538" t="s">
        <v>588</v>
      </c>
      <c r="I538" t="s">
        <v>809</v>
      </c>
      <c r="J538" t="s">
        <v>1419</v>
      </c>
      <c r="K538">
        <f>_xlfn.IFNA(VLOOKUP(I538, Sheet2!$B:$C, 2, 0), )</f>
        <v>0</v>
      </c>
      <c r="L538" t="str">
        <f>_xlfn.IFNA(VLOOKUP(J538, Sheet2!$B:$C, 2, 0), )</f>
        <v>1301028917</v>
      </c>
      <c r="N538">
        <v>4000</v>
      </c>
      <c r="O538">
        <v>455.8</v>
      </c>
      <c r="P538" t="s">
        <v>810</v>
      </c>
      <c r="Q538" t="s">
        <v>19</v>
      </c>
      <c r="R538" t="s">
        <v>20</v>
      </c>
      <c r="S538" t="s">
        <v>112</v>
      </c>
    </row>
    <row r="539" spans="1:19" x14ac:dyDescent="0.3">
      <c r="A539" t="s">
        <v>14</v>
      </c>
      <c r="B539" t="s">
        <v>15</v>
      </c>
      <c r="C539" s="2">
        <v>45265</v>
      </c>
      <c r="D539" s="8">
        <v>20089990</v>
      </c>
      <c r="E539" s="8">
        <v>20089990</v>
      </c>
      <c r="F539" t="s">
        <v>851</v>
      </c>
      <c r="G539" t="s">
        <v>852</v>
      </c>
      <c r="H539" t="s">
        <v>93</v>
      </c>
      <c r="I539" t="s">
        <v>852</v>
      </c>
      <c r="J539" t="s">
        <v>1359</v>
      </c>
      <c r="K539">
        <f>_xlfn.IFNA(VLOOKUP(I539, Sheet2!$B:$C, 2, 0), )</f>
        <v>0</v>
      </c>
      <c r="L539" t="str">
        <f>_xlfn.IFNA(VLOOKUP(J539, Sheet2!$B:$C, 2, 0), )</f>
        <v>3601948891</v>
      </c>
      <c r="N539">
        <v>20</v>
      </c>
      <c r="O539">
        <v>28</v>
      </c>
      <c r="P539" t="s">
        <v>25</v>
      </c>
      <c r="Q539" t="s">
        <v>19</v>
      </c>
      <c r="R539" t="s">
        <v>20</v>
      </c>
      <c r="S539" t="s">
        <v>216</v>
      </c>
    </row>
    <row r="540" spans="1:19" x14ac:dyDescent="0.3">
      <c r="A540" t="s">
        <v>14</v>
      </c>
      <c r="B540" t="s">
        <v>15</v>
      </c>
      <c r="C540" s="2">
        <v>45393</v>
      </c>
      <c r="D540" s="8">
        <v>20089990</v>
      </c>
      <c r="E540" s="8">
        <v>20089990</v>
      </c>
      <c r="F540" t="s">
        <v>811</v>
      </c>
      <c r="G540" t="s">
        <v>809</v>
      </c>
      <c r="H540" t="s">
        <v>588</v>
      </c>
      <c r="I540" t="s">
        <v>809</v>
      </c>
      <c r="J540" t="s">
        <v>1419</v>
      </c>
      <c r="K540">
        <f>_xlfn.IFNA(VLOOKUP(I540, Sheet2!$B:$C, 2, 0), )</f>
        <v>0</v>
      </c>
      <c r="L540" t="str">
        <f>_xlfn.IFNA(VLOOKUP(J540, Sheet2!$B:$C, 2, 0), )</f>
        <v>1301028917</v>
      </c>
      <c r="N540">
        <v>12000</v>
      </c>
      <c r="O540">
        <v>1367.3</v>
      </c>
      <c r="P540" t="s">
        <v>810</v>
      </c>
      <c r="Q540" t="s">
        <v>19</v>
      </c>
      <c r="R540" t="s">
        <v>20</v>
      </c>
      <c r="S540" t="s">
        <v>112</v>
      </c>
    </row>
    <row r="541" spans="1:19" x14ac:dyDescent="0.3">
      <c r="A541" t="s">
        <v>14</v>
      </c>
      <c r="B541" t="s">
        <v>15</v>
      </c>
      <c r="C541" s="2">
        <v>45393</v>
      </c>
      <c r="D541" s="8">
        <v>20089990</v>
      </c>
      <c r="E541" s="8">
        <v>20089990</v>
      </c>
      <c r="F541" t="s">
        <v>812</v>
      </c>
      <c r="G541" t="s">
        <v>809</v>
      </c>
      <c r="H541" t="s">
        <v>588</v>
      </c>
      <c r="I541" t="s">
        <v>809</v>
      </c>
      <c r="J541" t="s">
        <v>1419</v>
      </c>
      <c r="K541">
        <f>_xlfn.IFNA(VLOOKUP(I541, Sheet2!$B:$C, 2, 0), )</f>
        <v>0</v>
      </c>
      <c r="L541" t="str">
        <f>_xlfn.IFNA(VLOOKUP(J541, Sheet2!$B:$C, 2, 0), )</f>
        <v>1301028917</v>
      </c>
      <c r="N541">
        <v>8001</v>
      </c>
      <c r="O541">
        <v>931.5</v>
      </c>
      <c r="P541" t="s">
        <v>810</v>
      </c>
      <c r="Q541" t="s">
        <v>19</v>
      </c>
      <c r="R541" t="s">
        <v>20</v>
      </c>
      <c r="S541" t="s">
        <v>112</v>
      </c>
    </row>
    <row r="542" spans="1:19" x14ac:dyDescent="0.3">
      <c r="A542" t="s">
        <v>14</v>
      </c>
      <c r="B542" t="s">
        <v>15</v>
      </c>
      <c r="C542" s="2">
        <v>45393</v>
      </c>
      <c r="D542" s="8">
        <v>20089990</v>
      </c>
      <c r="E542" s="8">
        <v>20089990</v>
      </c>
      <c r="F542" t="s">
        <v>853</v>
      </c>
      <c r="G542" t="s">
        <v>273</v>
      </c>
      <c r="H542" t="s">
        <v>274</v>
      </c>
      <c r="I542" t="s">
        <v>273</v>
      </c>
      <c r="J542" t="s">
        <v>1382</v>
      </c>
      <c r="K542">
        <f>_xlfn.IFNA(VLOOKUP(I542, Sheet2!$B:$C, 2, 0), )</f>
        <v>0</v>
      </c>
      <c r="L542" t="str">
        <f>_xlfn.IFNA(VLOOKUP(J542, Sheet2!$B:$C, 2, 0), )</f>
        <v>6300254045</v>
      </c>
      <c r="N542">
        <v>20528.64</v>
      </c>
      <c r="O542">
        <v>3368.3</v>
      </c>
      <c r="P542" t="s">
        <v>228</v>
      </c>
      <c r="Q542" t="s">
        <v>19</v>
      </c>
      <c r="R542" t="s">
        <v>20</v>
      </c>
      <c r="S542" t="s">
        <v>112</v>
      </c>
    </row>
    <row r="543" spans="1:19" x14ac:dyDescent="0.3">
      <c r="A543" t="s">
        <v>14</v>
      </c>
      <c r="B543" t="s">
        <v>15</v>
      </c>
      <c r="C543" s="2">
        <v>45390</v>
      </c>
      <c r="D543" s="8">
        <v>20089990</v>
      </c>
      <c r="E543" s="8">
        <v>20089990</v>
      </c>
      <c r="F543" t="s">
        <v>759</v>
      </c>
      <c r="G543" t="s">
        <v>458</v>
      </c>
      <c r="H543" t="s">
        <v>18</v>
      </c>
      <c r="I543" t="s">
        <v>458</v>
      </c>
      <c r="J543" t="s">
        <v>1345</v>
      </c>
      <c r="K543">
        <f>_xlfn.IFNA(VLOOKUP(I543, Sheet2!$B:$C, 2, 0), )</f>
        <v>0</v>
      </c>
      <c r="L543" t="str">
        <f>_xlfn.IFNA(VLOOKUP(J543, Sheet2!$B:$C, 2, 0), )</f>
        <v>1801645227</v>
      </c>
      <c r="N543">
        <v>24000</v>
      </c>
      <c r="O543">
        <v>2467.1</v>
      </c>
      <c r="P543" t="s">
        <v>108</v>
      </c>
      <c r="Q543" t="s">
        <v>19</v>
      </c>
      <c r="R543" t="s">
        <v>20</v>
      </c>
      <c r="S543" t="s">
        <v>112</v>
      </c>
    </row>
    <row r="544" spans="1:19" x14ac:dyDescent="0.3">
      <c r="A544" t="s">
        <v>14</v>
      </c>
      <c r="B544" t="s">
        <v>15</v>
      </c>
      <c r="C544" s="2">
        <v>45386</v>
      </c>
      <c r="D544" s="8">
        <v>20089990</v>
      </c>
      <c r="E544" s="8">
        <v>20089990</v>
      </c>
      <c r="F544" t="s">
        <v>855</v>
      </c>
      <c r="G544" t="s">
        <v>768</v>
      </c>
      <c r="H544" t="s">
        <v>77</v>
      </c>
      <c r="I544" t="s">
        <v>768</v>
      </c>
      <c r="J544" t="s">
        <v>1356</v>
      </c>
      <c r="K544">
        <f>_xlfn.IFNA(VLOOKUP(I544, Sheet2!$B:$C, 2, 0), )</f>
        <v>0</v>
      </c>
      <c r="L544" t="str">
        <f>_xlfn.IFNA(VLOOKUP(J544, Sheet2!$B:$C, 2, 0), )</f>
        <v>0305444715</v>
      </c>
      <c r="N544">
        <v>32400</v>
      </c>
      <c r="O544">
        <v>2256.5</v>
      </c>
      <c r="P544" t="s">
        <v>108</v>
      </c>
      <c r="Q544" t="s">
        <v>19</v>
      </c>
      <c r="R544" t="s">
        <v>20</v>
      </c>
      <c r="S544" t="s">
        <v>112</v>
      </c>
    </row>
    <row r="545" spans="1:19" x14ac:dyDescent="0.3">
      <c r="A545" t="s">
        <v>14</v>
      </c>
      <c r="B545" t="s">
        <v>15</v>
      </c>
      <c r="C545" s="2">
        <v>45261</v>
      </c>
      <c r="D545" s="8">
        <v>20089990</v>
      </c>
      <c r="E545" s="8">
        <v>20089990</v>
      </c>
      <c r="F545" t="s">
        <v>856</v>
      </c>
      <c r="G545" t="s">
        <v>696</v>
      </c>
      <c r="H545" t="s">
        <v>18</v>
      </c>
      <c r="I545" t="s">
        <v>696</v>
      </c>
      <c r="J545" t="s">
        <v>1345</v>
      </c>
      <c r="K545">
        <f>_xlfn.IFNA(VLOOKUP(I545, Sheet2!$B:$C, 2, 0), )</f>
        <v>0</v>
      </c>
      <c r="L545" t="str">
        <f>_xlfn.IFNA(VLOOKUP(J545, Sheet2!$B:$C, 2, 0), )</f>
        <v>1801645227</v>
      </c>
      <c r="N545">
        <v>235800</v>
      </c>
      <c r="O545">
        <v>3686.1</v>
      </c>
      <c r="P545" t="s">
        <v>84</v>
      </c>
      <c r="Q545" t="s">
        <v>19</v>
      </c>
      <c r="R545" t="s">
        <v>20</v>
      </c>
      <c r="S545" t="s">
        <v>216</v>
      </c>
    </row>
    <row r="546" spans="1:19" x14ac:dyDescent="0.3">
      <c r="A546" t="s">
        <v>14</v>
      </c>
      <c r="B546" t="s">
        <v>15</v>
      </c>
      <c r="C546" s="2">
        <v>45386</v>
      </c>
      <c r="D546" s="8">
        <v>20089990</v>
      </c>
      <c r="E546" s="8">
        <v>20089990</v>
      </c>
      <c r="F546" t="s">
        <v>855</v>
      </c>
      <c r="G546" t="s">
        <v>768</v>
      </c>
      <c r="H546" t="s">
        <v>77</v>
      </c>
      <c r="I546" t="s">
        <v>768</v>
      </c>
      <c r="J546" t="s">
        <v>1356</v>
      </c>
      <c r="K546">
        <f>_xlfn.IFNA(VLOOKUP(I546, Sheet2!$B:$C, 2, 0), )</f>
        <v>0</v>
      </c>
      <c r="L546" t="str">
        <f>_xlfn.IFNA(VLOOKUP(J546, Sheet2!$B:$C, 2, 0), )</f>
        <v>0305444715</v>
      </c>
      <c r="N546">
        <v>16800</v>
      </c>
      <c r="O546">
        <v>1170.0999999999999</v>
      </c>
      <c r="P546" t="s">
        <v>108</v>
      </c>
      <c r="Q546" t="s">
        <v>19</v>
      </c>
      <c r="R546" t="s">
        <v>20</v>
      </c>
      <c r="S546" t="s">
        <v>112</v>
      </c>
    </row>
    <row r="547" spans="1:19" x14ac:dyDescent="0.3">
      <c r="A547" t="s">
        <v>14</v>
      </c>
      <c r="B547" t="s">
        <v>15</v>
      </c>
      <c r="C547" s="2">
        <v>45261</v>
      </c>
      <c r="D547" s="8">
        <v>20089990</v>
      </c>
      <c r="E547" s="8">
        <v>20089990</v>
      </c>
      <c r="F547" t="s">
        <v>857</v>
      </c>
      <c r="G547" t="s">
        <v>858</v>
      </c>
      <c r="H547" t="s">
        <v>274</v>
      </c>
      <c r="I547" t="s">
        <v>858</v>
      </c>
      <c r="J547" t="s">
        <v>1382</v>
      </c>
      <c r="K547">
        <f>_xlfn.IFNA(VLOOKUP(I547, Sheet2!$B:$C, 2, 0), )</f>
        <v>0</v>
      </c>
      <c r="L547" t="str">
        <f>_xlfn.IFNA(VLOOKUP(J547, Sheet2!$B:$C, 2, 0), )</f>
        <v>6300254045</v>
      </c>
      <c r="N547">
        <v>0.2</v>
      </c>
      <c r="O547">
        <v>0</v>
      </c>
      <c r="P547" t="s">
        <v>105</v>
      </c>
      <c r="Q547" t="s">
        <v>19</v>
      </c>
      <c r="R547" t="s">
        <v>20</v>
      </c>
      <c r="S547" t="s">
        <v>216</v>
      </c>
    </row>
    <row r="548" spans="1:19" x14ac:dyDescent="0.3">
      <c r="A548" t="s">
        <v>14</v>
      </c>
      <c r="B548" t="s">
        <v>15</v>
      </c>
      <c r="C548" s="2">
        <v>45386</v>
      </c>
      <c r="D548" s="8">
        <v>20089990</v>
      </c>
      <c r="E548" s="8">
        <v>20089990</v>
      </c>
      <c r="F548" t="s">
        <v>783</v>
      </c>
      <c r="G548" t="s">
        <v>66</v>
      </c>
      <c r="H548" t="s">
        <v>48</v>
      </c>
      <c r="I548" t="s">
        <v>66</v>
      </c>
      <c r="J548" t="s">
        <v>1350</v>
      </c>
      <c r="K548">
        <f>_xlfn.IFNA(VLOOKUP(I548, Sheet2!$B:$C, 2, 0), )</f>
        <v>0</v>
      </c>
      <c r="L548" t="str">
        <f>_xlfn.IFNA(VLOOKUP(J548, Sheet2!$B:$C, 2, 0), )</f>
        <v>0315589420</v>
      </c>
      <c r="N548">
        <v>500</v>
      </c>
      <c r="O548">
        <v>64</v>
      </c>
      <c r="P548" t="s">
        <v>67</v>
      </c>
      <c r="Q548" t="s">
        <v>19</v>
      </c>
      <c r="R548" t="s">
        <v>20</v>
      </c>
      <c r="S548" t="s">
        <v>112</v>
      </c>
    </row>
    <row r="549" spans="1:19" x14ac:dyDescent="0.3">
      <c r="A549" t="s">
        <v>14</v>
      </c>
      <c r="B549" t="s">
        <v>15</v>
      </c>
      <c r="C549" s="2">
        <v>45386</v>
      </c>
      <c r="D549" s="8">
        <v>20089990</v>
      </c>
      <c r="E549" s="8">
        <v>20089990</v>
      </c>
      <c r="F549" t="s">
        <v>790</v>
      </c>
      <c r="G549" t="s">
        <v>66</v>
      </c>
      <c r="H549" t="s">
        <v>48</v>
      </c>
      <c r="I549" t="s">
        <v>66</v>
      </c>
      <c r="J549" t="s">
        <v>1350</v>
      </c>
      <c r="K549">
        <f>_xlfn.IFNA(VLOOKUP(I549, Sheet2!$B:$C, 2, 0), )</f>
        <v>0</v>
      </c>
      <c r="L549" t="str">
        <f>_xlfn.IFNA(VLOOKUP(J549, Sheet2!$B:$C, 2, 0), )</f>
        <v>0315589420</v>
      </c>
      <c r="N549">
        <v>24570</v>
      </c>
      <c r="O549">
        <v>3144.3</v>
      </c>
      <c r="P549" t="s">
        <v>67</v>
      </c>
      <c r="Q549" t="s">
        <v>19</v>
      </c>
      <c r="R549" t="s">
        <v>20</v>
      </c>
      <c r="S549" t="s">
        <v>112</v>
      </c>
    </row>
    <row r="550" spans="1:19" x14ac:dyDescent="0.3">
      <c r="A550" t="s">
        <v>14</v>
      </c>
      <c r="B550" t="s">
        <v>15</v>
      </c>
      <c r="C550" s="2">
        <v>45386</v>
      </c>
      <c r="D550" s="8">
        <v>20089990</v>
      </c>
      <c r="E550" s="8">
        <v>20089990</v>
      </c>
      <c r="F550" t="s">
        <v>863</v>
      </c>
      <c r="G550" t="s">
        <v>696</v>
      </c>
      <c r="H550" t="s">
        <v>18</v>
      </c>
      <c r="I550" t="s">
        <v>696</v>
      </c>
      <c r="J550" t="s">
        <v>1345</v>
      </c>
      <c r="K550">
        <f>_xlfn.IFNA(VLOOKUP(I550, Sheet2!$B:$C, 2, 0), )</f>
        <v>0</v>
      </c>
      <c r="L550" t="str">
        <f>_xlfn.IFNA(VLOOKUP(J550, Sheet2!$B:$C, 2, 0), )</f>
        <v>1801645227</v>
      </c>
      <c r="N550">
        <v>24600</v>
      </c>
      <c r="O550">
        <v>2179.5</v>
      </c>
      <c r="P550" t="s">
        <v>84</v>
      </c>
      <c r="Q550" t="s">
        <v>19</v>
      </c>
      <c r="R550" t="s">
        <v>20</v>
      </c>
      <c r="S550" t="s">
        <v>112</v>
      </c>
    </row>
    <row r="551" spans="1:19" x14ac:dyDescent="0.3">
      <c r="A551" t="s">
        <v>14</v>
      </c>
      <c r="B551" t="s">
        <v>15</v>
      </c>
      <c r="C551" s="2">
        <v>45385</v>
      </c>
      <c r="D551" s="8">
        <v>20089990</v>
      </c>
      <c r="E551" s="8">
        <v>20089990</v>
      </c>
      <c r="F551" t="s">
        <v>864</v>
      </c>
      <c r="G551" t="s">
        <v>865</v>
      </c>
      <c r="H551" t="s">
        <v>866</v>
      </c>
      <c r="I551" t="s">
        <v>865</v>
      </c>
      <c r="J551" t="s">
        <v>1431</v>
      </c>
      <c r="K551">
        <f>_xlfn.IFNA(VLOOKUP(I551, Sheet2!$B:$C, 2, 0), )</f>
        <v>0</v>
      </c>
      <c r="L551" t="str">
        <f>_xlfn.IFNA(VLOOKUP(J551, Sheet2!$B:$C, 2, 0), )</f>
        <v>0110729074</v>
      </c>
      <c r="N551">
        <v>10080</v>
      </c>
      <c r="O551">
        <v>119.1</v>
      </c>
      <c r="P551" t="s">
        <v>559</v>
      </c>
      <c r="Q551" t="s">
        <v>19</v>
      </c>
      <c r="R551" t="s">
        <v>20</v>
      </c>
      <c r="S551" t="s">
        <v>112</v>
      </c>
    </row>
    <row r="552" spans="1:19" x14ac:dyDescent="0.3">
      <c r="A552" t="s">
        <v>14</v>
      </c>
      <c r="B552" t="s">
        <v>15</v>
      </c>
      <c r="C552" s="2">
        <v>45385</v>
      </c>
      <c r="D552" s="8">
        <v>20089990</v>
      </c>
      <c r="E552" s="8">
        <v>20089990</v>
      </c>
      <c r="F552" t="s">
        <v>867</v>
      </c>
      <c r="G552" t="s">
        <v>772</v>
      </c>
      <c r="H552" t="s">
        <v>31</v>
      </c>
      <c r="I552" t="s">
        <v>772</v>
      </c>
      <c r="J552" t="s">
        <v>1347</v>
      </c>
      <c r="K552">
        <f>_xlfn.IFNA(VLOOKUP(I552, Sheet2!$B:$C, 2, 0), )</f>
        <v>0</v>
      </c>
      <c r="L552" t="str">
        <f>_xlfn.IFNA(VLOOKUP(J552, Sheet2!$B:$C, 2, 0), )</f>
        <v>0315014630</v>
      </c>
      <c r="N552">
        <v>22</v>
      </c>
      <c r="O552">
        <v>2274</v>
      </c>
      <c r="P552" t="s">
        <v>25</v>
      </c>
      <c r="Q552" t="s">
        <v>19</v>
      </c>
      <c r="R552" t="s">
        <v>20</v>
      </c>
      <c r="S552" t="s">
        <v>112</v>
      </c>
    </row>
    <row r="553" spans="1:19" x14ac:dyDescent="0.3">
      <c r="A553" t="s">
        <v>14</v>
      </c>
      <c r="B553" t="s">
        <v>15</v>
      </c>
      <c r="C553" s="2">
        <v>45385</v>
      </c>
      <c r="D553" s="8">
        <v>20089990</v>
      </c>
      <c r="E553" s="8">
        <v>20089990</v>
      </c>
      <c r="F553" t="s">
        <v>755</v>
      </c>
      <c r="G553" t="s">
        <v>43</v>
      </c>
      <c r="H553" t="s">
        <v>44</v>
      </c>
      <c r="I553" t="s">
        <v>43</v>
      </c>
      <c r="J553" t="s">
        <v>1349</v>
      </c>
      <c r="K553">
        <f>_xlfn.IFNA(VLOOKUP(I553, Sheet2!$B:$C, 2, 0), )</f>
        <v>0</v>
      </c>
      <c r="L553" t="str">
        <f>_xlfn.IFNA(VLOOKUP(J553, Sheet2!$B:$C, 2, 0), )</f>
        <v>3603481676</v>
      </c>
      <c r="N553">
        <v>8000</v>
      </c>
      <c r="O553">
        <v>1082.8</v>
      </c>
      <c r="P553" t="s">
        <v>45</v>
      </c>
      <c r="Q553" t="s">
        <v>19</v>
      </c>
      <c r="R553" t="s">
        <v>20</v>
      </c>
      <c r="S553" t="s">
        <v>112</v>
      </c>
    </row>
    <row r="554" spans="1:19" x14ac:dyDescent="0.3">
      <c r="A554" t="s">
        <v>14</v>
      </c>
      <c r="B554" t="s">
        <v>15</v>
      </c>
      <c r="C554" s="2">
        <v>45383</v>
      </c>
      <c r="D554" s="8">
        <v>20089990</v>
      </c>
      <c r="E554" s="8">
        <v>20089990</v>
      </c>
      <c r="F554" t="s">
        <v>868</v>
      </c>
      <c r="G554" t="s">
        <v>484</v>
      </c>
      <c r="H554" t="s">
        <v>18</v>
      </c>
      <c r="I554" t="s">
        <v>484</v>
      </c>
      <c r="J554" t="s">
        <v>1345</v>
      </c>
      <c r="K554">
        <f>_xlfn.IFNA(VLOOKUP(I554, Sheet2!$B:$C, 2, 0), )</f>
        <v>0</v>
      </c>
      <c r="L554" t="str">
        <f>_xlfn.IFNA(VLOOKUP(J554, Sheet2!$B:$C, 2, 0), )</f>
        <v>1801645227</v>
      </c>
      <c r="N554">
        <v>12440</v>
      </c>
      <c r="O554">
        <v>1546</v>
      </c>
      <c r="P554" t="s">
        <v>485</v>
      </c>
      <c r="Q554" t="s">
        <v>19</v>
      </c>
      <c r="R554" t="s">
        <v>20</v>
      </c>
      <c r="S554" t="s">
        <v>112</v>
      </c>
    </row>
    <row r="555" spans="1:19" x14ac:dyDescent="0.3">
      <c r="A555" t="s">
        <v>14</v>
      </c>
      <c r="B555" t="s">
        <v>15</v>
      </c>
      <c r="C555" s="2">
        <v>45380</v>
      </c>
      <c r="D555" s="8">
        <v>20089990</v>
      </c>
      <c r="E555" s="8">
        <v>20089990</v>
      </c>
      <c r="F555" t="s">
        <v>874</v>
      </c>
      <c r="G555" t="s">
        <v>746</v>
      </c>
      <c r="H555" t="s">
        <v>875</v>
      </c>
      <c r="I555" t="s">
        <v>746</v>
      </c>
      <c r="J555" t="s">
        <v>1432</v>
      </c>
      <c r="K555">
        <f>_xlfn.IFNA(VLOOKUP(I555, Sheet2!$B:$C, 2, 0), )</f>
        <v>0</v>
      </c>
      <c r="L555" t="str">
        <f>_xlfn.IFNA(VLOOKUP(J555, Sheet2!$B:$C, 2, 0), )</f>
        <v>3900443874</v>
      </c>
      <c r="N555">
        <v>5000</v>
      </c>
      <c r="O555">
        <v>698.4</v>
      </c>
      <c r="P555" t="s">
        <v>49</v>
      </c>
      <c r="Q555" t="s">
        <v>19</v>
      </c>
      <c r="R555" t="s">
        <v>20</v>
      </c>
      <c r="S555" t="s">
        <v>136</v>
      </c>
    </row>
    <row r="556" spans="1:19" x14ac:dyDescent="0.3">
      <c r="A556" t="s">
        <v>14</v>
      </c>
      <c r="B556" t="s">
        <v>15</v>
      </c>
      <c r="C556" s="2">
        <v>45379</v>
      </c>
      <c r="D556" s="8">
        <v>20089990</v>
      </c>
      <c r="E556" s="8">
        <v>20089990</v>
      </c>
      <c r="F556" t="s">
        <v>876</v>
      </c>
      <c r="G556" t="s">
        <v>47</v>
      </c>
      <c r="H556" t="s">
        <v>48</v>
      </c>
      <c r="I556" t="s">
        <v>47</v>
      </c>
      <c r="J556" t="s">
        <v>1350</v>
      </c>
      <c r="K556" t="str">
        <f>_xlfn.IFNA(VLOOKUP(I556, Sheet2!$B:$C, 2, 0), )</f>
        <v>0402222122</v>
      </c>
      <c r="L556" t="str">
        <f>_xlfn.IFNA(VLOOKUP(J556, Sheet2!$B:$C, 2, 0), )</f>
        <v>0315589420</v>
      </c>
      <c r="N556">
        <v>13000</v>
      </c>
      <c r="O556">
        <v>1849.2</v>
      </c>
      <c r="P556" t="s">
        <v>49</v>
      </c>
      <c r="Q556" t="s">
        <v>19</v>
      </c>
      <c r="R556" t="s">
        <v>20</v>
      </c>
      <c r="S556" t="s">
        <v>136</v>
      </c>
    </row>
    <row r="557" spans="1:19" x14ac:dyDescent="0.3">
      <c r="A557" t="s">
        <v>14</v>
      </c>
      <c r="B557" t="s">
        <v>15</v>
      </c>
      <c r="C557" s="2">
        <v>45376</v>
      </c>
      <c r="D557" s="8">
        <v>20089990</v>
      </c>
      <c r="E557" s="8">
        <v>20089990</v>
      </c>
      <c r="F557" t="s">
        <v>877</v>
      </c>
      <c r="G557" t="s">
        <v>458</v>
      </c>
      <c r="H557" t="s">
        <v>18</v>
      </c>
      <c r="I557" t="s">
        <v>458</v>
      </c>
      <c r="J557" t="s">
        <v>1345</v>
      </c>
      <c r="K557">
        <f>_xlfn.IFNA(VLOOKUP(I557, Sheet2!$B:$C, 2, 0), )</f>
        <v>0</v>
      </c>
      <c r="L557" t="str">
        <f>_xlfn.IFNA(VLOOKUP(J557, Sheet2!$B:$C, 2, 0), )</f>
        <v>1801645227</v>
      </c>
      <c r="N557">
        <v>24000</v>
      </c>
      <c r="O557">
        <v>2539.8000000000002</v>
      </c>
      <c r="P557" t="s">
        <v>108</v>
      </c>
      <c r="Q557" t="s">
        <v>19</v>
      </c>
      <c r="R557" t="s">
        <v>20</v>
      </c>
      <c r="S557" t="s">
        <v>136</v>
      </c>
    </row>
    <row r="558" spans="1:19" x14ac:dyDescent="0.3">
      <c r="A558" t="s">
        <v>14</v>
      </c>
      <c r="B558" t="s">
        <v>15</v>
      </c>
      <c r="C558" s="2">
        <v>45253</v>
      </c>
      <c r="D558" s="8">
        <v>20089990</v>
      </c>
      <c r="E558" s="8">
        <v>20089990</v>
      </c>
      <c r="F558" t="s">
        <v>882</v>
      </c>
      <c r="G558" t="s">
        <v>690</v>
      </c>
      <c r="H558" t="s">
        <v>48</v>
      </c>
      <c r="I558" t="s">
        <v>690</v>
      </c>
      <c r="J558" t="s">
        <v>1350</v>
      </c>
      <c r="K558">
        <f>_xlfn.IFNA(VLOOKUP(I558, Sheet2!$B:$C, 2, 0), )</f>
        <v>0</v>
      </c>
      <c r="L558" t="str">
        <f>_xlfn.IFNA(VLOOKUP(J558, Sheet2!$B:$C, 2, 0), )</f>
        <v>0315589420</v>
      </c>
      <c r="N558">
        <v>2000</v>
      </c>
      <c r="O558">
        <v>288.39999999999998</v>
      </c>
      <c r="P558" t="s">
        <v>691</v>
      </c>
      <c r="Q558" t="s">
        <v>19</v>
      </c>
      <c r="R558" t="s">
        <v>20</v>
      </c>
      <c r="S558" t="s">
        <v>224</v>
      </c>
    </row>
    <row r="559" spans="1:19" x14ac:dyDescent="0.3">
      <c r="A559" t="s">
        <v>14</v>
      </c>
      <c r="B559" t="s">
        <v>15</v>
      </c>
      <c r="C559" s="2">
        <v>45253</v>
      </c>
      <c r="D559" s="8">
        <v>20089990</v>
      </c>
      <c r="E559" s="8">
        <v>20089990</v>
      </c>
      <c r="F559" t="s">
        <v>883</v>
      </c>
      <c r="G559" t="s">
        <v>696</v>
      </c>
      <c r="H559" t="s">
        <v>18</v>
      </c>
      <c r="I559" t="s">
        <v>696</v>
      </c>
      <c r="J559" t="s">
        <v>1345</v>
      </c>
      <c r="K559">
        <f>_xlfn.IFNA(VLOOKUP(I559, Sheet2!$B:$C, 2, 0), )</f>
        <v>0</v>
      </c>
      <c r="L559" t="str">
        <f>_xlfn.IFNA(VLOOKUP(J559, Sheet2!$B:$C, 2, 0), )</f>
        <v>1801645227</v>
      </c>
      <c r="N559">
        <v>24600</v>
      </c>
      <c r="O559">
        <v>2254.3000000000002</v>
      </c>
      <c r="P559" t="s">
        <v>84</v>
      </c>
      <c r="Q559" t="s">
        <v>19</v>
      </c>
      <c r="R559" t="s">
        <v>20</v>
      </c>
      <c r="S559" t="s">
        <v>224</v>
      </c>
    </row>
    <row r="560" spans="1:19" x14ac:dyDescent="0.3">
      <c r="A560" t="s">
        <v>14</v>
      </c>
      <c r="B560" t="s">
        <v>15</v>
      </c>
      <c r="C560" s="2">
        <v>45253</v>
      </c>
      <c r="D560" s="8">
        <v>20089990</v>
      </c>
      <c r="E560" s="8">
        <v>20089990</v>
      </c>
      <c r="F560" t="s">
        <v>886</v>
      </c>
      <c r="G560" t="s">
        <v>887</v>
      </c>
      <c r="H560" t="s">
        <v>888</v>
      </c>
      <c r="I560" t="s">
        <v>887</v>
      </c>
      <c r="J560" t="s">
        <v>1433</v>
      </c>
      <c r="K560">
        <f>_xlfn.IFNA(VLOOKUP(I560, Sheet2!$B:$C, 2, 0), )</f>
        <v>0</v>
      </c>
      <c r="L560" t="str">
        <f>_xlfn.IFNA(VLOOKUP(J560, Sheet2!$B:$C, 2, 0), )</f>
        <v>0305924292</v>
      </c>
      <c r="N560">
        <v>12000</v>
      </c>
      <c r="O560">
        <v>213.9</v>
      </c>
      <c r="P560" t="s">
        <v>49</v>
      </c>
      <c r="Q560" t="s">
        <v>19</v>
      </c>
      <c r="R560" t="s">
        <v>20</v>
      </c>
      <c r="S560" t="s">
        <v>224</v>
      </c>
    </row>
    <row r="561" spans="1:19" x14ac:dyDescent="0.3">
      <c r="A561" t="s">
        <v>14</v>
      </c>
      <c r="B561" t="s">
        <v>15</v>
      </c>
      <c r="C561" s="2">
        <v>45253</v>
      </c>
      <c r="D561" s="8">
        <v>20089990</v>
      </c>
      <c r="E561" s="8">
        <v>20089990</v>
      </c>
      <c r="F561" t="s">
        <v>889</v>
      </c>
      <c r="G561" t="s">
        <v>887</v>
      </c>
      <c r="H561" t="s">
        <v>888</v>
      </c>
      <c r="I561" t="s">
        <v>887</v>
      </c>
      <c r="J561" t="s">
        <v>1433</v>
      </c>
      <c r="K561">
        <f>_xlfn.IFNA(VLOOKUP(I561, Sheet2!$B:$C, 2, 0), )</f>
        <v>0</v>
      </c>
      <c r="L561" t="str">
        <f>_xlfn.IFNA(VLOOKUP(J561, Sheet2!$B:$C, 2, 0), )</f>
        <v>0305924292</v>
      </c>
      <c r="N561">
        <v>30000</v>
      </c>
      <c r="O561">
        <v>496.3</v>
      </c>
      <c r="P561" t="s">
        <v>49</v>
      </c>
      <c r="Q561" t="s">
        <v>19</v>
      </c>
      <c r="R561" t="s">
        <v>20</v>
      </c>
      <c r="S561" t="s">
        <v>224</v>
      </c>
    </row>
    <row r="562" spans="1:19" x14ac:dyDescent="0.3">
      <c r="A562" t="s">
        <v>14</v>
      </c>
      <c r="B562" t="s">
        <v>15</v>
      </c>
      <c r="C562" s="2">
        <v>45253</v>
      </c>
      <c r="D562" s="8">
        <v>20089990</v>
      </c>
      <c r="E562" s="8">
        <v>20089990</v>
      </c>
      <c r="F562" t="s">
        <v>890</v>
      </c>
      <c r="G562" t="s">
        <v>891</v>
      </c>
      <c r="H562" t="s">
        <v>892</v>
      </c>
      <c r="I562" t="s">
        <v>891</v>
      </c>
      <c r="J562" t="s">
        <v>892</v>
      </c>
      <c r="K562">
        <f>_xlfn.IFNA(VLOOKUP(I562, Sheet2!$B:$C, 2, 0), )</f>
        <v>0</v>
      </c>
      <c r="L562" t="str">
        <f>_xlfn.IFNA(VLOOKUP(J562, Sheet2!$B:$C, 2, 0), )</f>
        <v>0303714388</v>
      </c>
      <c r="N562">
        <v>600</v>
      </c>
      <c r="O562">
        <v>18.7</v>
      </c>
      <c r="P562" t="s">
        <v>359</v>
      </c>
      <c r="Q562" t="s">
        <v>19</v>
      </c>
      <c r="R562" t="s">
        <v>20</v>
      </c>
      <c r="S562" t="s">
        <v>224</v>
      </c>
    </row>
    <row r="563" spans="1:19" x14ac:dyDescent="0.3">
      <c r="A563" t="s">
        <v>14</v>
      </c>
      <c r="B563" t="s">
        <v>15</v>
      </c>
      <c r="C563" s="2">
        <v>45374</v>
      </c>
      <c r="D563" s="8">
        <v>20089990</v>
      </c>
      <c r="E563" s="8">
        <v>20089990</v>
      </c>
      <c r="F563" t="s">
        <v>897</v>
      </c>
      <c r="G563" t="s">
        <v>768</v>
      </c>
      <c r="H563" t="s">
        <v>77</v>
      </c>
      <c r="I563" t="s">
        <v>768</v>
      </c>
      <c r="J563" t="s">
        <v>1356</v>
      </c>
      <c r="K563">
        <f>_xlfn.IFNA(VLOOKUP(I563, Sheet2!$B:$C, 2, 0), )</f>
        <v>0</v>
      </c>
      <c r="L563" t="str">
        <f>_xlfn.IFNA(VLOOKUP(J563, Sheet2!$B:$C, 2, 0), )</f>
        <v>0305444715</v>
      </c>
      <c r="N563">
        <v>20850</v>
      </c>
      <c r="O563">
        <v>1447.4</v>
      </c>
      <c r="P563" t="s">
        <v>108</v>
      </c>
      <c r="Q563" t="s">
        <v>19</v>
      </c>
      <c r="R563" t="s">
        <v>20</v>
      </c>
      <c r="S563" t="s">
        <v>136</v>
      </c>
    </row>
    <row r="564" spans="1:19" x14ac:dyDescent="0.3">
      <c r="A564" t="s">
        <v>14</v>
      </c>
      <c r="B564" t="s">
        <v>15</v>
      </c>
      <c r="C564" s="2">
        <v>45373</v>
      </c>
      <c r="D564" s="8">
        <v>20089990</v>
      </c>
      <c r="E564" s="8">
        <v>20089990</v>
      </c>
      <c r="F564" t="s">
        <v>877</v>
      </c>
      <c r="G564" t="s">
        <v>458</v>
      </c>
      <c r="H564" t="s">
        <v>18</v>
      </c>
      <c r="I564" t="s">
        <v>458</v>
      </c>
      <c r="J564" t="s">
        <v>1345</v>
      </c>
      <c r="K564">
        <f>_xlfn.IFNA(VLOOKUP(I564, Sheet2!$B:$C, 2, 0), )</f>
        <v>0</v>
      </c>
      <c r="L564" t="str">
        <f>_xlfn.IFNA(VLOOKUP(J564, Sheet2!$B:$C, 2, 0), )</f>
        <v>1801645227</v>
      </c>
      <c r="N564">
        <v>24000</v>
      </c>
      <c r="O564">
        <v>2531.5</v>
      </c>
      <c r="P564" t="s">
        <v>108</v>
      </c>
      <c r="Q564" t="s">
        <v>19</v>
      </c>
      <c r="R564" t="s">
        <v>20</v>
      </c>
      <c r="S564" t="s">
        <v>136</v>
      </c>
    </row>
    <row r="565" spans="1:19" x14ac:dyDescent="0.3">
      <c r="A565" t="s">
        <v>14</v>
      </c>
      <c r="B565" t="s">
        <v>15</v>
      </c>
      <c r="C565" s="2">
        <v>45250</v>
      </c>
      <c r="D565" s="8">
        <v>20089990</v>
      </c>
      <c r="E565" s="8">
        <v>20089990</v>
      </c>
      <c r="F565" t="s">
        <v>898</v>
      </c>
      <c r="G565" t="s">
        <v>425</v>
      </c>
      <c r="H565" t="s">
        <v>48</v>
      </c>
      <c r="I565" t="s">
        <v>425</v>
      </c>
      <c r="J565" t="s">
        <v>1350</v>
      </c>
      <c r="K565">
        <f>_xlfn.IFNA(VLOOKUP(I565, Sheet2!$B:$C, 2, 0), )</f>
        <v>0</v>
      </c>
      <c r="L565" t="str">
        <f>_xlfn.IFNA(VLOOKUP(J565, Sheet2!$B:$C, 2, 0), )</f>
        <v>0315589420</v>
      </c>
      <c r="N565">
        <v>12000</v>
      </c>
      <c r="O565">
        <v>1694.3</v>
      </c>
      <c r="P565" t="s">
        <v>67</v>
      </c>
      <c r="Q565" t="s">
        <v>19</v>
      </c>
      <c r="R565" t="s">
        <v>20</v>
      </c>
      <c r="S565" t="s">
        <v>224</v>
      </c>
    </row>
    <row r="566" spans="1:19" x14ac:dyDescent="0.3">
      <c r="A566" t="s">
        <v>14</v>
      </c>
      <c r="B566" t="s">
        <v>15</v>
      </c>
      <c r="C566" s="2">
        <v>45373</v>
      </c>
      <c r="D566" s="8">
        <v>20089990</v>
      </c>
      <c r="E566" s="8">
        <v>20089990</v>
      </c>
      <c r="F566" t="s">
        <v>909</v>
      </c>
      <c r="G566" t="s">
        <v>910</v>
      </c>
      <c r="H566" t="s">
        <v>588</v>
      </c>
      <c r="I566" t="s">
        <v>910</v>
      </c>
      <c r="J566" t="s">
        <v>1419</v>
      </c>
      <c r="K566">
        <f>_xlfn.IFNA(VLOOKUP(I566, Sheet2!$B:$C, 2, 0), )</f>
        <v>0</v>
      </c>
      <c r="L566" t="str">
        <f>_xlfn.IFNA(VLOOKUP(J566, Sheet2!$B:$C, 2, 0), )</f>
        <v>1301028917</v>
      </c>
      <c r="N566">
        <v>10000</v>
      </c>
      <c r="O566">
        <v>1177.4000000000001</v>
      </c>
      <c r="P566" t="s">
        <v>249</v>
      </c>
      <c r="Q566" t="s">
        <v>19</v>
      </c>
      <c r="R566" t="s">
        <v>20</v>
      </c>
      <c r="S566" t="s">
        <v>136</v>
      </c>
    </row>
    <row r="567" spans="1:19" x14ac:dyDescent="0.3">
      <c r="A567" t="s">
        <v>14</v>
      </c>
      <c r="B567" t="s">
        <v>15</v>
      </c>
      <c r="C567" s="2">
        <v>45373</v>
      </c>
      <c r="D567" s="8">
        <v>20089990</v>
      </c>
      <c r="E567" s="8">
        <v>20089990</v>
      </c>
      <c r="F567" t="s">
        <v>811</v>
      </c>
      <c r="G567" t="s">
        <v>910</v>
      </c>
      <c r="H567" t="s">
        <v>588</v>
      </c>
      <c r="I567" t="s">
        <v>910</v>
      </c>
      <c r="J567" t="s">
        <v>1419</v>
      </c>
      <c r="K567">
        <f>_xlfn.IFNA(VLOOKUP(I567, Sheet2!$B:$C, 2, 0), )</f>
        <v>0</v>
      </c>
      <c r="L567" t="str">
        <f>_xlfn.IFNA(VLOOKUP(J567, Sheet2!$B:$C, 2, 0), )</f>
        <v>1301028917</v>
      </c>
      <c r="N567">
        <v>5000</v>
      </c>
      <c r="O567">
        <v>594.9</v>
      </c>
      <c r="P567" t="s">
        <v>249</v>
      </c>
      <c r="Q567" t="s">
        <v>19</v>
      </c>
      <c r="R567" t="s">
        <v>20</v>
      </c>
      <c r="S567" t="s">
        <v>136</v>
      </c>
    </row>
    <row r="568" spans="1:19" x14ac:dyDescent="0.3">
      <c r="A568" t="s">
        <v>14</v>
      </c>
      <c r="B568" t="s">
        <v>15</v>
      </c>
      <c r="C568" s="2">
        <v>45373</v>
      </c>
      <c r="D568" s="8">
        <v>20089990</v>
      </c>
      <c r="E568" s="8">
        <v>20089990</v>
      </c>
      <c r="F568" t="s">
        <v>834</v>
      </c>
      <c r="G568" t="s">
        <v>910</v>
      </c>
      <c r="H568" t="s">
        <v>588</v>
      </c>
      <c r="I568" t="s">
        <v>910</v>
      </c>
      <c r="J568" t="s">
        <v>1419</v>
      </c>
      <c r="K568">
        <f>_xlfn.IFNA(VLOOKUP(I568, Sheet2!$B:$C, 2, 0), )</f>
        <v>0</v>
      </c>
      <c r="L568" t="str">
        <f>_xlfn.IFNA(VLOOKUP(J568, Sheet2!$B:$C, 2, 0), )</f>
        <v>1301028917</v>
      </c>
      <c r="N568">
        <v>5500</v>
      </c>
      <c r="O568">
        <v>667.8</v>
      </c>
      <c r="P568" t="s">
        <v>249</v>
      </c>
      <c r="Q568" t="s">
        <v>19</v>
      </c>
      <c r="R568" t="s">
        <v>20</v>
      </c>
      <c r="S568" t="s">
        <v>136</v>
      </c>
    </row>
    <row r="569" spans="1:19" x14ac:dyDescent="0.3">
      <c r="A569" t="s">
        <v>14</v>
      </c>
      <c r="B569" t="s">
        <v>15</v>
      </c>
      <c r="C569" s="2">
        <v>45369</v>
      </c>
      <c r="D569" s="8">
        <v>20089990</v>
      </c>
      <c r="E569" s="8">
        <v>20089990</v>
      </c>
      <c r="F569" t="s">
        <v>912</v>
      </c>
      <c r="G569" t="s">
        <v>746</v>
      </c>
      <c r="H569" t="s">
        <v>747</v>
      </c>
      <c r="I569" t="s">
        <v>746</v>
      </c>
      <c r="J569" t="s">
        <v>747</v>
      </c>
      <c r="K569">
        <f>_xlfn.IFNA(VLOOKUP(I569, Sheet2!$B:$C, 2, 0), )</f>
        <v>0</v>
      </c>
      <c r="L569" t="str">
        <f>_xlfn.IFNA(VLOOKUP(J569, Sheet2!$B:$C, 2, 0), )</f>
        <v>6001554146</v>
      </c>
      <c r="N569">
        <v>6000</v>
      </c>
      <c r="O569">
        <v>787.4</v>
      </c>
      <c r="P569" t="s">
        <v>49</v>
      </c>
      <c r="Q569" t="s">
        <v>19</v>
      </c>
      <c r="R569" t="s">
        <v>20</v>
      </c>
      <c r="S569" t="s">
        <v>136</v>
      </c>
    </row>
    <row r="570" spans="1:19" x14ac:dyDescent="0.3">
      <c r="A570" t="s">
        <v>14</v>
      </c>
      <c r="B570" t="s">
        <v>15</v>
      </c>
      <c r="C570" s="2">
        <v>45367</v>
      </c>
      <c r="D570" s="8">
        <v>20089990</v>
      </c>
      <c r="E570" s="8">
        <v>20089990</v>
      </c>
      <c r="F570" t="s">
        <v>781</v>
      </c>
      <c r="G570" t="s">
        <v>95</v>
      </c>
      <c r="H570" t="s">
        <v>18</v>
      </c>
      <c r="I570" t="s">
        <v>95</v>
      </c>
      <c r="J570" t="s">
        <v>1345</v>
      </c>
      <c r="K570">
        <f>_xlfn.IFNA(VLOOKUP(I570, Sheet2!$B:$C, 2, 0), )</f>
        <v>0</v>
      </c>
      <c r="L570" t="str">
        <f>_xlfn.IFNA(VLOOKUP(J570, Sheet2!$B:$C, 2, 0), )</f>
        <v>1801645227</v>
      </c>
      <c r="N570">
        <v>17000</v>
      </c>
      <c r="O570">
        <v>2064.1999999999998</v>
      </c>
      <c r="P570" t="s">
        <v>67</v>
      </c>
      <c r="Q570" t="s">
        <v>19</v>
      </c>
      <c r="R570" t="s">
        <v>20</v>
      </c>
      <c r="S570" t="s">
        <v>136</v>
      </c>
    </row>
    <row r="571" spans="1:19" x14ac:dyDescent="0.3">
      <c r="A571" t="s">
        <v>14</v>
      </c>
      <c r="B571" t="s">
        <v>15</v>
      </c>
      <c r="C571" s="2">
        <v>45366</v>
      </c>
      <c r="D571" s="8">
        <v>20089990</v>
      </c>
      <c r="E571" s="8">
        <v>20089990</v>
      </c>
      <c r="F571" t="s">
        <v>863</v>
      </c>
      <c r="G571" t="s">
        <v>696</v>
      </c>
      <c r="H571" t="s">
        <v>18</v>
      </c>
      <c r="I571" t="s">
        <v>696</v>
      </c>
      <c r="J571" t="s">
        <v>1345</v>
      </c>
      <c r="K571">
        <f>_xlfn.IFNA(VLOOKUP(I571, Sheet2!$B:$C, 2, 0), )</f>
        <v>0</v>
      </c>
      <c r="L571" t="str">
        <f>_xlfn.IFNA(VLOOKUP(J571, Sheet2!$B:$C, 2, 0), )</f>
        <v>1801645227</v>
      </c>
      <c r="N571">
        <v>24600</v>
      </c>
      <c r="O571">
        <v>2172.4</v>
      </c>
      <c r="P571" t="s">
        <v>84</v>
      </c>
      <c r="Q571" t="s">
        <v>19</v>
      </c>
      <c r="R571" t="s">
        <v>20</v>
      </c>
      <c r="S571" t="s">
        <v>136</v>
      </c>
    </row>
    <row r="572" spans="1:19" x14ac:dyDescent="0.3">
      <c r="A572" t="s">
        <v>14</v>
      </c>
      <c r="B572" t="s">
        <v>15</v>
      </c>
      <c r="C572" s="2">
        <v>45365</v>
      </c>
      <c r="D572" s="8">
        <v>20089990</v>
      </c>
      <c r="E572" s="8">
        <v>20089990</v>
      </c>
      <c r="F572" t="s">
        <v>855</v>
      </c>
      <c r="G572" t="s">
        <v>768</v>
      </c>
      <c r="H572" t="s">
        <v>77</v>
      </c>
      <c r="I572" t="s">
        <v>768</v>
      </c>
      <c r="J572" t="s">
        <v>1356</v>
      </c>
      <c r="K572">
        <f>_xlfn.IFNA(VLOOKUP(I572, Sheet2!$B:$C, 2, 0), )</f>
        <v>0</v>
      </c>
      <c r="L572" t="str">
        <f>_xlfn.IFNA(VLOOKUP(J572, Sheet2!$B:$C, 2, 0), )</f>
        <v>0305444715</v>
      </c>
      <c r="N572">
        <v>16800</v>
      </c>
      <c r="O572">
        <v>1166.3</v>
      </c>
      <c r="P572" t="s">
        <v>108</v>
      </c>
      <c r="Q572" t="s">
        <v>19</v>
      </c>
      <c r="R572" t="s">
        <v>20</v>
      </c>
      <c r="S572" t="s">
        <v>136</v>
      </c>
    </row>
    <row r="573" spans="1:19" x14ac:dyDescent="0.3">
      <c r="A573" t="s">
        <v>14</v>
      </c>
      <c r="B573" t="s">
        <v>15</v>
      </c>
      <c r="C573" s="2">
        <v>45365</v>
      </c>
      <c r="D573" s="8">
        <v>20089990</v>
      </c>
      <c r="E573" s="8">
        <v>20089990</v>
      </c>
      <c r="F573" t="s">
        <v>855</v>
      </c>
      <c r="G573" t="s">
        <v>768</v>
      </c>
      <c r="H573" t="s">
        <v>77</v>
      </c>
      <c r="I573" t="s">
        <v>768</v>
      </c>
      <c r="J573" t="s">
        <v>1356</v>
      </c>
      <c r="K573">
        <f>_xlfn.IFNA(VLOOKUP(I573, Sheet2!$B:$C, 2, 0), )</f>
        <v>0</v>
      </c>
      <c r="L573" t="str">
        <f>_xlfn.IFNA(VLOOKUP(J573, Sheet2!$B:$C, 2, 0), )</f>
        <v>0305444715</v>
      </c>
      <c r="N573">
        <v>51000</v>
      </c>
      <c r="O573">
        <v>3540.4</v>
      </c>
      <c r="P573" t="s">
        <v>108</v>
      </c>
      <c r="Q573" t="s">
        <v>19</v>
      </c>
      <c r="R573" t="s">
        <v>20</v>
      </c>
      <c r="S573" t="s">
        <v>136</v>
      </c>
    </row>
    <row r="574" spans="1:19" x14ac:dyDescent="0.3">
      <c r="A574" t="s">
        <v>14</v>
      </c>
      <c r="B574" t="s">
        <v>15</v>
      </c>
      <c r="C574" s="2">
        <v>45364</v>
      </c>
      <c r="D574" s="8">
        <v>20089990</v>
      </c>
      <c r="E574" s="8">
        <v>20089990</v>
      </c>
      <c r="F574" t="s">
        <v>811</v>
      </c>
      <c r="G574" t="s">
        <v>809</v>
      </c>
      <c r="H574" t="s">
        <v>588</v>
      </c>
      <c r="I574" t="s">
        <v>809</v>
      </c>
      <c r="J574" t="s">
        <v>1419</v>
      </c>
      <c r="K574">
        <f>_xlfn.IFNA(VLOOKUP(I574, Sheet2!$B:$C, 2, 0), )</f>
        <v>0</v>
      </c>
      <c r="L574" t="str">
        <f>_xlfn.IFNA(VLOOKUP(J574, Sheet2!$B:$C, 2, 0), )</f>
        <v>1301028917</v>
      </c>
      <c r="N574">
        <v>10000</v>
      </c>
      <c r="O574">
        <v>1226.5</v>
      </c>
      <c r="P574" t="s">
        <v>810</v>
      </c>
      <c r="Q574" t="s">
        <v>19</v>
      </c>
      <c r="R574" t="s">
        <v>20</v>
      </c>
      <c r="S574" t="s">
        <v>136</v>
      </c>
    </row>
    <row r="575" spans="1:19" x14ac:dyDescent="0.3">
      <c r="A575" t="s">
        <v>14</v>
      </c>
      <c r="B575" t="s">
        <v>15</v>
      </c>
      <c r="C575" s="2">
        <v>45364</v>
      </c>
      <c r="D575" s="8">
        <v>20089990</v>
      </c>
      <c r="E575" s="8">
        <v>20089990</v>
      </c>
      <c r="F575" t="s">
        <v>812</v>
      </c>
      <c r="G575" t="s">
        <v>809</v>
      </c>
      <c r="H575" t="s">
        <v>588</v>
      </c>
      <c r="I575" t="s">
        <v>809</v>
      </c>
      <c r="J575" t="s">
        <v>1419</v>
      </c>
      <c r="K575">
        <f>_xlfn.IFNA(VLOOKUP(I575, Sheet2!$B:$C, 2, 0), )</f>
        <v>0</v>
      </c>
      <c r="L575" t="str">
        <f>_xlfn.IFNA(VLOOKUP(J575, Sheet2!$B:$C, 2, 0), )</f>
        <v>1301028917</v>
      </c>
      <c r="N575">
        <v>14007</v>
      </c>
      <c r="O575">
        <v>1718</v>
      </c>
      <c r="P575" t="s">
        <v>810</v>
      </c>
      <c r="Q575" t="s">
        <v>19</v>
      </c>
      <c r="R575" t="s">
        <v>20</v>
      </c>
      <c r="S575" t="s">
        <v>136</v>
      </c>
    </row>
    <row r="576" spans="1:19" x14ac:dyDescent="0.3">
      <c r="A576" t="s">
        <v>14</v>
      </c>
      <c r="B576" t="s">
        <v>15</v>
      </c>
      <c r="C576" s="2">
        <v>45363</v>
      </c>
      <c r="D576" s="8">
        <v>20089990</v>
      </c>
      <c r="E576" s="8">
        <v>20089990</v>
      </c>
      <c r="F576" t="s">
        <v>915</v>
      </c>
      <c r="G576" t="s">
        <v>916</v>
      </c>
      <c r="H576" t="s">
        <v>917</v>
      </c>
      <c r="I576" t="s">
        <v>916</v>
      </c>
      <c r="J576" t="s">
        <v>1436</v>
      </c>
      <c r="K576">
        <f>_xlfn.IFNA(VLOOKUP(I576, Sheet2!$B:$C, 2, 0), )</f>
        <v>0</v>
      </c>
      <c r="L576" t="str">
        <f>_xlfn.IFNA(VLOOKUP(J576, Sheet2!$B:$C, 2, 0), )</f>
        <v>0315742968</v>
      </c>
      <c r="N576">
        <v>15600</v>
      </c>
      <c r="O576">
        <v>363.5</v>
      </c>
      <c r="P576" t="s">
        <v>49</v>
      </c>
      <c r="Q576" t="s">
        <v>19</v>
      </c>
      <c r="R576" t="s">
        <v>20</v>
      </c>
      <c r="S576" t="s">
        <v>136</v>
      </c>
    </row>
    <row r="577" spans="1:19" x14ac:dyDescent="0.3">
      <c r="A577" t="s">
        <v>14</v>
      </c>
      <c r="B577" t="s">
        <v>15</v>
      </c>
      <c r="C577" s="2">
        <v>45363</v>
      </c>
      <c r="D577" s="8">
        <v>20089990</v>
      </c>
      <c r="E577" s="8">
        <v>20089990</v>
      </c>
      <c r="F577" t="s">
        <v>864</v>
      </c>
      <c r="G577" t="s">
        <v>865</v>
      </c>
      <c r="H577" t="s">
        <v>866</v>
      </c>
      <c r="I577" t="s">
        <v>865</v>
      </c>
      <c r="J577" t="s">
        <v>1431</v>
      </c>
      <c r="K577">
        <f>_xlfn.IFNA(VLOOKUP(I577, Sheet2!$B:$C, 2, 0), )</f>
        <v>0</v>
      </c>
      <c r="L577" t="str">
        <f>_xlfn.IFNA(VLOOKUP(J577, Sheet2!$B:$C, 2, 0), )</f>
        <v>0110729074</v>
      </c>
      <c r="N577">
        <v>7680</v>
      </c>
      <c r="O577">
        <v>90.4</v>
      </c>
      <c r="P577" t="s">
        <v>559</v>
      </c>
      <c r="Q577" t="s">
        <v>19</v>
      </c>
      <c r="R577" t="s">
        <v>20</v>
      </c>
      <c r="S577" t="s">
        <v>136</v>
      </c>
    </row>
    <row r="578" spans="1:19" x14ac:dyDescent="0.3">
      <c r="A578" t="s">
        <v>14</v>
      </c>
      <c r="B578" t="s">
        <v>15</v>
      </c>
      <c r="C578" s="2">
        <v>45362</v>
      </c>
      <c r="D578" s="8">
        <v>20089990</v>
      </c>
      <c r="E578" s="8">
        <v>20089990</v>
      </c>
      <c r="F578" t="s">
        <v>853</v>
      </c>
      <c r="G578" t="s">
        <v>273</v>
      </c>
      <c r="H578" t="s">
        <v>274</v>
      </c>
      <c r="I578" t="s">
        <v>273</v>
      </c>
      <c r="J578" t="s">
        <v>1382</v>
      </c>
      <c r="K578">
        <f>_xlfn.IFNA(VLOOKUP(I578, Sheet2!$B:$C, 2, 0), )</f>
        <v>0</v>
      </c>
      <c r="L578" t="str">
        <f>_xlfn.IFNA(VLOOKUP(J578, Sheet2!$B:$C, 2, 0), )</f>
        <v>6300254045</v>
      </c>
      <c r="N578">
        <v>20528.64</v>
      </c>
      <c r="O578">
        <v>3335.6</v>
      </c>
      <c r="P578" t="s">
        <v>228</v>
      </c>
      <c r="Q578" t="s">
        <v>19</v>
      </c>
      <c r="R578" t="s">
        <v>20</v>
      </c>
      <c r="S578" t="s">
        <v>136</v>
      </c>
    </row>
    <row r="579" spans="1:19" x14ac:dyDescent="0.3">
      <c r="A579" t="s">
        <v>14</v>
      </c>
      <c r="B579" t="s">
        <v>15</v>
      </c>
      <c r="C579" s="2">
        <v>45360</v>
      </c>
      <c r="D579" s="8">
        <v>20089990</v>
      </c>
      <c r="E579" s="8">
        <v>20089990</v>
      </c>
      <c r="F579" t="s">
        <v>845</v>
      </c>
      <c r="G579" t="s">
        <v>114</v>
      </c>
      <c r="H579" t="s">
        <v>77</v>
      </c>
      <c r="I579" t="s">
        <v>114</v>
      </c>
      <c r="J579" t="s">
        <v>1356</v>
      </c>
      <c r="K579">
        <f>_xlfn.IFNA(VLOOKUP(I579, Sheet2!$B:$C, 2, 0), )</f>
        <v>0</v>
      </c>
      <c r="L579" t="str">
        <f>_xlfn.IFNA(VLOOKUP(J579, Sheet2!$B:$C, 2, 0), )</f>
        <v>0305444715</v>
      </c>
      <c r="N579">
        <v>3163</v>
      </c>
      <c r="O579">
        <v>1546.3</v>
      </c>
      <c r="P579" t="s">
        <v>84</v>
      </c>
      <c r="Q579" t="s">
        <v>19</v>
      </c>
      <c r="R579" t="s">
        <v>20</v>
      </c>
      <c r="S579" t="s">
        <v>136</v>
      </c>
    </row>
    <row r="580" spans="1:19" x14ac:dyDescent="0.3">
      <c r="A580" t="s">
        <v>14</v>
      </c>
      <c r="B580" t="s">
        <v>15</v>
      </c>
      <c r="C580" s="2">
        <v>45358</v>
      </c>
      <c r="D580" s="8">
        <v>20089990</v>
      </c>
      <c r="E580" s="8">
        <v>20089990</v>
      </c>
      <c r="F580" t="s">
        <v>921</v>
      </c>
      <c r="G580" t="s">
        <v>922</v>
      </c>
      <c r="H580" t="s">
        <v>923</v>
      </c>
      <c r="I580" t="s">
        <v>922</v>
      </c>
      <c r="J580" t="s">
        <v>1437</v>
      </c>
      <c r="K580">
        <f>_xlfn.IFNA(VLOOKUP(I580, Sheet2!$B:$C, 2, 0), )</f>
        <v>0</v>
      </c>
      <c r="L580" t="str">
        <f>_xlfn.IFNA(VLOOKUP(J580, Sheet2!$B:$C, 2, 0), )</f>
        <v>0311529639</v>
      </c>
      <c r="N580">
        <v>52000</v>
      </c>
      <c r="O580">
        <v>1120.2</v>
      </c>
      <c r="P580" t="s">
        <v>203</v>
      </c>
      <c r="Q580" t="s">
        <v>19</v>
      </c>
      <c r="R580" t="s">
        <v>20</v>
      </c>
      <c r="S580" t="s">
        <v>136</v>
      </c>
    </row>
    <row r="581" spans="1:19" x14ac:dyDescent="0.3">
      <c r="A581" t="s">
        <v>14</v>
      </c>
      <c r="B581" t="s">
        <v>15</v>
      </c>
      <c r="C581" s="2">
        <v>45358</v>
      </c>
      <c r="D581" s="8">
        <v>20089990</v>
      </c>
      <c r="E581" s="8">
        <v>20089990</v>
      </c>
      <c r="F581" t="s">
        <v>877</v>
      </c>
      <c r="G581" t="s">
        <v>458</v>
      </c>
      <c r="H581" t="s">
        <v>18</v>
      </c>
      <c r="I581" t="s">
        <v>458</v>
      </c>
      <c r="J581" t="s">
        <v>1345</v>
      </c>
      <c r="K581">
        <f>_xlfn.IFNA(VLOOKUP(I581, Sheet2!$B:$C, 2, 0), )</f>
        <v>0</v>
      </c>
      <c r="L581" t="str">
        <f>_xlfn.IFNA(VLOOKUP(J581, Sheet2!$B:$C, 2, 0), )</f>
        <v>1801645227</v>
      </c>
      <c r="N581">
        <v>24000</v>
      </c>
      <c r="O581">
        <v>2526.3000000000002</v>
      </c>
      <c r="P581" t="s">
        <v>108</v>
      </c>
      <c r="Q581" t="s">
        <v>19</v>
      </c>
      <c r="R581" t="s">
        <v>20</v>
      </c>
      <c r="S581" t="s">
        <v>136</v>
      </c>
    </row>
    <row r="582" spans="1:19" x14ac:dyDescent="0.3">
      <c r="A582" t="s">
        <v>14</v>
      </c>
      <c r="B582" t="s">
        <v>15</v>
      </c>
      <c r="C582" s="2">
        <v>45355</v>
      </c>
      <c r="D582" s="8">
        <v>20089990</v>
      </c>
      <c r="E582" s="8">
        <v>20089990</v>
      </c>
      <c r="F582" t="s">
        <v>927</v>
      </c>
      <c r="G582" t="s">
        <v>458</v>
      </c>
      <c r="H582" t="s">
        <v>18</v>
      </c>
      <c r="I582" t="s">
        <v>458</v>
      </c>
      <c r="J582" t="s">
        <v>1345</v>
      </c>
      <c r="K582">
        <f>_xlfn.IFNA(VLOOKUP(I582, Sheet2!$B:$C, 2, 0), )</f>
        <v>0</v>
      </c>
      <c r="L582" t="str">
        <f>_xlfn.IFNA(VLOOKUP(J582, Sheet2!$B:$C, 2, 0), )</f>
        <v>1801645227</v>
      </c>
      <c r="N582">
        <v>24000</v>
      </c>
      <c r="O582">
        <v>2526.3000000000002</v>
      </c>
      <c r="P582" t="s">
        <v>108</v>
      </c>
      <c r="Q582" t="s">
        <v>19</v>
      </c>
      <c r="R582" t="s">
        <v>20</v>
      </c>
      <c r="S582" t="s">
        <v>136</v>
      </c>
    </row>
    <row r="583" spans="1:19" x14ac:dyDescent="0.3">
      <c r="A583" t="s">
        <v>14</v>
      </c>
      <c r="B583" t="s">
        <v>15</v>
      </c>
      <c r="C583" s="2">
        <v>45355</v>
      </c>
      <c r="D583" s="8">
        <v>20089990</v>
      </c>
      <c r="E583" s="8">
        <v>20089990</v>
      </c>
      <c r="F583" t="s">
        <v>876</v>
      </c>
      <c r="G583" t="s">
        <v>47</v>
      </c>
      <c r="H583" t="s">
        <v>48</v>
      </c>
      <c r="I583" t="s">
        <v>47</v>
      </c>
      <c r="J583" t="s">
        <v>1350</v>
      </c>
      <c r="K583" t="str">
        <f>_xlfn.IFNA(VLOOKUP(I583, Sheet2!$B:$C, 2, 0), )</f>
        <v>0402222122</v>
      </c>
      <c r="L583" t="str">
        <f>_xlfn.IFNA(VLOOKUP(J583, Sheet2!$B:$C, 2, 0), )</f>
        <v>0315589420</v>
      </c>
      <c r="N583">
        <v>13000</v>
      </c>
      <c r="O583">
        <v>1839.4</v>
      </c>
      <c r="P583" t="s">
        <v>49</v>
      </c>
      <c r="Q583" t="s">
        <v>19</v>
      </c>
      <c r="R583" t="s">
        <v>20</v>
      </c>
      <c r="S583" t="s">
        <v>136</v>
      </c>
    </row>
    <row r="584" spans="1:19" x14ac:dyDescent="0.3">
      <c r="A584" t="s">
        <v>14</v>
      </c>
      <c r="B584" t="s">
        <v>15</v>
      </c>
      <c r="C584" s="2">
        <v>45354</v>
      </c>
      <c r="D584" s="8">
        <v>20089990</v>
      </c>
      <c r="E584" s="8">
        <v>20089990</v>
      </c>
      <c r="F584" t="s">
        <v>841</v>
      </c>
      <c r="G584" t="s">
        <v>842</v>
      </c>
      <c r="H584" t="s">
        <v>464</v>
      </c>
      <c r="I584" t="s">
        <v>842</v>
      </c>
      <c r="J584" t="s">
        <v>1406</v>
      </c>
      <c r="K584">
        <f>_xlfn.IFNA(VLOOKUP(I584, Sheet2!$B:$C, 2, 0), )</f>
        <v>0</v>
      </c>
      <c r="L584" t="str">
        <f>_xlfn.IFNA(VLOOKUP(J584, Sheet2!$B:$C, 2, 0), )</f>
        <v>0314350929</v>
      </c>
      <c r="N584">
        <v>100</v>
      </c>
      <c r="O584">
        <v>29.4</v>
      </c>
      <c r="P584" t="s">
        <v>49</v>
      </c>
      <c r="Q584" t="s">
        <v>19</v>
      </c>
      <c r="R584" t="s">
        <v>20</v>
      </c>
      <c r="S584" t="s">
        <v>136</v>
      </c>
    </row>
    <row r="585" spans="1:19" x14ac:dyDescent="0.3">
      <c r="A585" t="s">
        <v>14</v>
      </c>
      <c r="B585" t="s">
        <v>15</v>
      </c>
      <c r="C585" s="2">
        <v>45354</v>
      </c>
      <c r="D585" s="8">
        <v>20089990</v>
      </c>
      <c r="E585" s="8">
        <v>20089990</v>
      </c>
      <c r="F585" t="s">
        <v>843</v>
      </c>
      <c r="G585" t="s">
        <v>842</v>
      </c>
      <c r="H585" t="s">
        <v>464</v>
      </c>
      <c r="I585" t="s">
        <v>842</v>
      </c>
      <c r="J585" t="s">
        <v>1406</v>
      </c>
      <c r="K585">
        <f>_xlfn.IFNA(VLOOKUP(I585, Sheet2!$B:$C, 2, 0), )</f>
        <v>0</v>
      </c>
      <c r="L585" t="str">
        <f>_xlfn.IFNA(VLOOKUP(J585, Sheet2!$B:$C, 2, 0), )</f>
        <v>0314350929</v>
      </c>
      <c r="N585">
        <v>150</v>
      </c>
      <c r="O585">
        <v>44.1</v>
      </c>
      <c r="P585" t="s">
        <v>49</v>
      </c>
      <c r="Q585" t="s">
        <v>19</v>
      </c>
      <c r="R585" t="s">
        <v>20</v>
      </c>
      <c r="S585" t="s">
        <v>136</v>
      </c>
    </row>
    <row r="586" spans="1:19" x14ac:dyDescent="0.3">
      <c r="A586" t="s">
        <v>14</v>
      </c>
      <c r="B586" t="s">
        <v>15</v>
      </c>
      <c r="C586" s="2">
        <v>45354</v>
      </c>
      <c r="D586" s="8">
        <v>20089990</v>
      </c>
      <c r="E586" s="8">
        <v>20089990</v>
      </c>
      <c r="F586" t="s">
        <v>844</v>
      </c>
      <c r="G586" t="s">
        <v>842</v>
      </c>
      <c r="H586" t="s">
        <v>464</v>
      </c>
      <c r="I586" t="s">
        <v>842</v>
      </c>
      <c r="J586" t="s">
        <v>1406</v>
      </c>
      <c r="K586">
        <f>_xlfn.IFNA(VLOOKUP(I586, Sheet2!$B:$C, 2, 0), )</f>
        <v>0</v>
      </c>
      <c r="L586" t="str">
        <f>_xlfn.IFNA(VLOOKUP(J586, Sheet2!$B:$C, 2, 0), )</f>
        <v>0314350929</v>
      </c>
      <c r="N586">
        <v>1612</v>
      </c>
      <c r="O586">
        <v>283.39999999999998</v>
      </c>
      <c r="P586" t="s">
        <v>49</v>
      </c>
      <c r="Q586" t="s">
        <v>19</v>
      </c>
      <c r="R586" t="s">
        <v>20</v>
      </c>
      <c r="S586" t="s">
        <v>136</v>
      </c>
    </row>
    <row r="587" spans="1:19" x14ac:dyDescent="0.3">
      <c r="A587" t="s">
        <v>14</v>
      </c>
      <c r="B587" t="s">
        <v>15</v>
      </c>
      <c r="C587" s="2">
        <v>45353</v>
      </c>
      <c r="D587" s="8">
        <v>20089990</v>
      </c>
      <c r="E587" s="8">
        <v>20089990</v>
      </c>
      <c r="F587" t="s">
        <v>781</v>
      </c>
      <c r="G587" t="s">
        <v>95</v>
      </c>
      <c r="H587" t="s">
        <v>18</v>
      </c>
      <c r="I587" t="s">
        <v>95</v>
      </c>
      <c r="J587" t="s">
        <v>1345</v>
      </c>
      <c r="K587">
        <f>_xlfn.IFNA(VLOOKUP(I587, Sheet2!$B:$C, 2, 0), )</f>
        <v>0</v>
      </c>
      <c r="L587" t="str">
        <f>_xlfn.IFNA(VLOOKUP(J587, Sheet2!$B:$C, 2, 0), )</f>
        <v>1801645227</v>
      </c>
      <c r="N587">
        <v>24000</v>
      </c>
      <c r="O587">
        <v>3047.6</v>
      </c>
      <c r="P587" t="s">
        <v>67</v>
      </c>
      <c r="Q587" t="s">
        <v>19</v>
      </c>
      <c r="R587" t="s">
        <v>20</v>
      </c>
      <c r="S587" t="s">
        <v>136</v>
      </c>
    </row>
    <row r="588" spans="1:19" x14ac:dyDescent="0.3">
      <c r="A588" t="s">
        <v>14</v>
      </c>
      <c r="B588" t="s">
        <v>15</v>
      </c>
      <c r="C588" s="2">
        <v>45352</v>
      </c>
      <c r="D588" s="8">
        <v>20089990</v>
      </c>
      <c r="E588" s="8">
        <v>20089990</v>
      </c>
      <c r="F588" t="s">
        <v>931</v>
      </c>
      <c r="G588" t="s">
        <v>43</v>
      </c>
      <c r="H588" t="s">
        <v>44</v>
      </c>
      <c r="I588" t="s">
        <v>43</v>
      </c>
      <c r="J588" t="s">
        <v>1349</v>
      </c>
      <c r="K588">
        <f>_xlfn.IFNA(VLOOKUP(I588, Sheet2!$B:$C, 2, 0), )</f>
        <v>0</v>
      </c>
      <c r="L588" t="str">
        <f>_xlfn.IFNA(VLOOKUP(J588, Sheet2!$B:$C, 2, 0), )</f>
        <v>3603481676</v>
      </c>
      <c r="N588">
        <v>6000</v>
      </c>
      <c r="O588">
        <v>805.9</v>
      </c>
      <c r="P588" t="s">
        <v>45</v>
      </c>
      <c r="Q588" t="s">
        <v>19</v>
      </c>
      <c r="R588" t="s">
        <v>20</v>
      </c>
      <c r="S588" t="s">
        <v>136</v>
      </c>
    </row>
    <row r="589" spans="1:19" x14ac:dyDescent="0.3">
      <c r="A589" t="s">
        <v>14</v>
      </c>
      <c r="B589" t="s">
        <v>15</v>
      </c>
      <c r="C589" s="2">
        <v>45352</v>
      </c>
      <c r="D589" s="8">
        <v>20089990</v>
      </c>
      <c r="E589" s="8">
        <v>20089990</v>
      </c>
      <c r="F589" t="s">
        <v>935</v>
      </c>
      <c r="G589" t="s">
        <v>43</v>
      </c>
      <c r="H589" t="s">
        <v>44</v>
      </c>
      <c r="I589" t="s">
        <v>43</v>
      </c>
      <c r="J589" t="s">
        <v>1349</v>
      </c>
      <c r="K589">
        <f>_xlfn.IFNA(VLOOKUP(I589, Sheet2!$B:$C, 2, 0), )</f>
        <v>0</v>
      </c>
      <c r="L589" t="str">
        <f>_xlfn.IFNA(VLOOKUP(J589, Sheet2!$B:$C, 2, 0), )</f>
        <v>3603481676</v>
      </c>
      <c r="N589">
        <v>1800</v>
      </c>
      <c r="O589">
        <v>241.8</v>
      </c>
      <c r="P589" t="s">
        <v>45</v>
      </c>
      <c r="Q589" t="s">
        <v>19</v>
      </c>
      <c r="R589" t="s">
        <v>20</v>
      </c>
      <c r="S589" t="s">
        <v>136</v>
      </c>
    </row>
    <row r="590" spans="1:19" x14ac:dyDescent="0.3">
      <c r="A590" t="s">
        <v>14</v>
      </c>
      <c r="B590" t="s">
        <v>15</v>
      </c>
      <c r="C590" s="2">
        <v>45352</v>
      </c>
      <c r="D590" s="8">
        <v>20089990</v>
      </c>
      <c r="E590" s="8">
        <v>20089990</v>
      </c>
      <c r="F590" t="s">
        <v>863</v>
      </c>
      <c r="G590" t="s">
        <v>696</v>
      </c>
      <c r="H590" t="s">
        <v>18</v>
      </c>
      <c r="I590" t="s">
        <v>696</v>
      </c>
      <c r="J590" t="s">
        <v>1345</v>
      </c>
      <c r="K590">
        <f>_xlfn.IFNA(VLOOKUP(I590, Sheet2!$B:$C, 2, 0), )</f>
        <v>0</v>
      </c>
      <c r="L590" t="str">
        <f>_xlfn.IFNA(VLOOKUP(J590, Sheet2!$B:$C, 2, 0), )</f>
        <v>1801645227</v>
      </c>
      <c r="N590">
        <v>24600</v>
      </c>
      <c r="O590">
        <v>2162.6</v>
      </c>
      <c r="P590" t="s">
        <v>84</v>
      </c>
      <c r="Q590" t="s">
        <v>19</v>
      </c>
      <c r="R590" t="s">
        <v>20</v>
      </c>
      <c r="S590" t="s">
        <v>136</v>
      </c>
    </row>
    <row r="591" spans="1:19" x14ac:dyDescent="0.3">
      <c r="A591" t="s">
        <v>14</v>
      </c>
      <c r="B591" t="s">
        <v>15</v>
      </c>
      <c r="C591" s="2">
        <v>45352</v>
      </c>
      <c r="D591" s="8">
        <v>20089990</v>
      </c>
      <c r="E591" s="8">
        <v>20089990</v>
      </c>
      <c r="F591" t="s">
        <v>811</v>
      </c>
      <c r="G591" t="s">
        <v>587</v>
      </c>
      <c r="H591" t="s">
        <v>588</v>
      </c>
      <c r="I591" t="s">
        <v>587</v>
      </c>
      <c r="J591" t="s">
        <v>1419</v>
      </c>
      <c r="K591">
        <f>_xlfn.IFNA(VLOOKUP(I591, Sheet2!$B:$C, 2, 0), )</f>
        <v>0</v>
      </c>
      <c r="L591" t="str">
        <f>_xlfn.IFNA(VLOOKUP(J591, Sheet2!$B:$C, 2, 0), )</f>
        <v>1301028917</v>
      </c>
      <c r="N591">
        <v>16000</v>
      </c>
      <c r="O591">
        <v>1895</v>
      </c>
      <c r="P591" t="s">
        <v>249</v>
      </c>
      <c r="Q591" t="s">
        <v>19</v>
      </c>
      <c r="R591" t="s">
        <v>20</v>
      </c>
      <c r="S591" t="s">
        <v>136</v>
      </c>
    </row>
    <row r="592" spans="1:19" x14ac:dyDescent="0.3">
      <c r="A592" t="s">
        <v>14</v>
      </c>
      <c r="B592" t="s">
        <v>15</v>
      </c>
      <c r="C592" s="2">
        <v>45352</v>
      </c>
      <c r="D592" s="8">
        <v>20089990</v>
      </c>
      <c r="E592" s="8">
        <v>20089990</v>
      </c>
      <c r="F592" t="s">
        <v>834</v>
      </c>
      <c r="G592" t="s">
        <v>587</v>
      </c>
      <c r="H592" t="s">
        <v>588</v>
      </c>
      <c r="I592" t="s">
        <v>587</v>
      </c>
      <c r="J592" t="s">
        <v>1419</v>
      </c>
      <c r="K592">
        <f>_xlfn.IFNA(VLOOKUP(I592, Sheet2!$B:$C, 2, 0), )</f>
        <v>0</v>
      </c>
      <c r="L592" t="str">
        <f>_xlfn.IFNA(VLOOKUP(J592, Sheet2!$B:$C, 2, 0), )</f>
        <v>1301028917</v>
      </c>
      <c r="N592">
        <v>4000</v>
      </c>
      <c r="O592">
        <v>483.5</v>
      </c>
      <c r="P592" t="s">
        <v>249</v>
      </c>
      <c r="Q592" t="s">
        <v>19</v>
      </c>
      <c r="R592" t="s">
        <v>20</v>
      </c>
      <c r="S592" t="s">
        <v>136</v>
      </c>
    </row>
    <row r="593" spans="1:19" x14ac:dyDescent="0.3">
      <c r="A593" t="s">
        <v>14</v>
      </c>
      <c r="B593" t="s">
        <v>15</v>
      </c>
      <c r="C593" s="2">
        <v>45351</v>
      </c>
      <c r="D593" s="8">
        <v>20089990</v>
      </c>
      <c r="E593" s="8">
        <v>20089990</v>
      </c>
      <c r="F593" t="s">
        <v>931</v>
      </c>
      <c r="G593" t="s">
        <v>43</v>
      </c>
      <c r="H593" t="s">
        <v>44</v>
      </c>
      <c r="I593" t="s">
        <v>43</v>
      </c>
      <c r="J593" t="s">
        <v>1349</v>
      </c>
      <c r="K593">
        <f>_xlfn.IFNA(VLOOKUP(I593, Sheet2!$B:$C, 2, 0), )</f>
        <v>0</v>
      </c>
      <c r="L593" t="str">
        <f>_xlfn.IFNA(VLOOKUP(J593, Sheet2!$B:$C, 2, 0), )</f>
        <v>3603481676</v>
      </c>
      <c r="N593">
        <v>6000</v>
      </c>
      <c r="O593">
        <v>805.9</v>
      </c>
      <c r="P593" t="s">
        <v>45</v>
      </c>
      <c r="Q593" t="s">
        <v>19</v>
      </c>
      <c r="R593" t="s">
        <v>20</v>
      </c>
      <c r="S593" t="s">
        <v>168</v>
      </c>
    </row>
    <row r="594" spans="1:19" x14ac:dyDescent="0.3">
      <c r="A594" t="s">
        <v>14</v>
      </c>
      <c r="B594" t="s">
        <v>15</v>
      </c>
      <c r="C594" s="2">
        <v>45351</v>
      </c>
      <c r="D594" s="8">
        <v>20089990</v>
      </c>
      <c r="E594" s="8">
        <v>20089990</v>
      </c>
      <c r="F594" t="s">
        <v>935</v>
      </c>
      <c r="G594" t="s">
        <v>43</v>
      </c>
      <c r="H594" t="s">
        <v>44</v>
      </c>
      <c r="I594" t="s">
        <v>43</v>
      </c>
      <c r="J594" t="s">
        <v>1349</v>
      </c>
      <c r="K594">
        <f>_xlfn.IFNA(VLOOKUP(I594, Sheet2!$B:$C, 2, 0), )</f>
        <v>0</v>
      </c>
      <c r="L594" t="str">
        <f>_xlfn.IFNA(VLOOKUP(J594, Sheet2!$B:$C, 2, 0), )</f>
        <v>3603481676</v>
      </c>
      <c r="N594">
        <v>1800</v>
      </c>
      <c r="O594">
        <v>241.8</v>
      </c>
      <c r="P594" t="s">
        <v>45</v>
      </c>
      <c r="Q594" t="s">
        <v>19</v>
      </c>
      <c r="R594" t="s">
        <v>20</v>
      </c>
      <c r="S594" t="s">
        <v>168</v>
      </c>
    </row>
    <row r="595" spans="1:19" x14ac:dyDescent="0.3">
      <c r="A595" t="s">
        <v>14</v>
      </c>
      <c r="B595" t="s">
        <v>15</v>
      </c>
      <c r="C595" s="2">
        <v>45348</v>
      </c>
      <c r="D595" s="8">
        <v>20089990</v>
      </c>
      <c r="E595" s="8">
        <v>20089990</v>
      </c>
      <c r="F595" t="s">
        <v>936</v>
      </c>
      <c r="G595" t="s">
        <v>140</v>
      </c>
      <c r="H595" t="s">
        <v>77</v>
      </c>
      <c r="I595" t="s">
        <v>140</v>
      </c>
      <c r="J595" t="s">
        <v>1356</v>
      </c>
      <c r="K595">
        <f>_xlfn.IFNA(VLOOKUP(I595, Sheet2!$B:$C, 2, 0), )</f>
        <v>0</v>
      </c>
      <c r="L595" t="str">
        <f>_xlfn.IFNA(VLOOKUP(J595, Sheet2!$B:$C, 2, 0), )</f>
        <v>0305444715</v>
      </c>
      <c r="N595">
        <v>1680</v>
      </c>
      <c r="O595">
        <v>815.2</v>
      </c>
      <c r="P595" t="s">
        <v>49</v>
      </c>
      <c r="Q595" t="s">
        <v>19</v>
      </c>
      <c r="R595" t="s">
        <v>20</v>
      </c>
      <c r="S595" t="s">
        <v>168</v>
      </c>
    </row>
    <row r="596" spans="1:19" x14ac:dyDescent="0.3">
      <c r="A596" t="s">
        <v>14</v>
      </c>
      <c r="B596" t="s">
        <v>15</v>
      </c>
      <c r="C596" s="2">
        <v>45341</v>
      </c>
      <c r="D596" s="8">
        <v>20089990</v>
      </c>
      <c r="E596" s="8">
        <v>20089990</v>
      </c>
      <c r="F596" t="s">
        <v>812</v>
      </c>
      <c r="G596" t="s">
        <v>809</v>
      </c>
      <c r="H596" t="s">
        <v>588</v>
      </c>
      <c r="I596" t="s">
        <v>809</v>
      </c>
      <c r="J596" t="s">
        <v>1419</v>
      </c>
      <c r="K596">
        <f>_xlfn.IFNA(VLOOKUP(I596, Sheet2!$B:$C, 2, 0), )</f>
        <v>0</v>
      </c>
      <c r="L596" t="str">
        <f>_xlfn.IFNA(VLOOKUP(J596, Sheet2!$B:$C, 2, 0), )</f>
        <v>1301028917</v>
      </c>
      <c r="N596">
        <v>3990</v>
      </c>
      <c r="O596">
        <v>479.3</v>
      </c>
      <c r="P596" t="s">
        <v>810</v>
      </c>
      <c r="Q596" t="s">
        <v>19</v>
      </c>
      <c r="R596" t="s">
        <v>20</v>
      </c>
      <c r="S596" t="s">
        <v>168</v>
      </c>
    </row>
    <row r="597" spans="1:19" x14ac:dyDescent="0.3">
      <c r="A597" t="s">
        <v>14</v>
      </c>
      <c r="B597" t="s">
        <v>15</v>
      </c>
      <c r="C597" s="2">
        <v>45341</v>
      </c>
      <c r="D597" s="8">
        <v>20089990</v>
      </c>
      <c r="E597" s="8">
        <v>20089990</v>
      </c>
      <c r="F597" t="s">
        <v>811</v>
      </c>
      <c r="G597" t="s">
        <v>809</v>
      </c>
      <c r="H597" t="s">
        <v>588</v>
      </c>
      <c r="I597" t="s">
        <v>809</v>
      </c>
      <c r="J597" t="s">
        <v>1419</v>
      </c>
      <c r="K597">
        <f>_xlfn.IFNA(VLOOKUP(I597, Sheet2!$B:$C, 2, 0), )</f>
        <v>0</v>
      </c>
      <c r="L597" t="str">
        <f>_xlfn.IFNA(VLOOKUP(J597, Sheet2!$B:$C, 2, 0), )</f>
        <v>1301028917</v>
      </c>
      <c r="N597">
        <v>20000</v>
      </c>
      <c r="O597">
        <v>2354.1999999999998</v>
      </c>
      <c r="P597" t="s">
        <v>810</v>
      </c>
      <c r="Q597" t="s">
        <v>19</v>
      </c>
      <c r="R597" t="s">
        <v>20</v>
      </c>
      <c r="S597" t="s">
        <v>168</v>
      </c>
    </row>
    <row r="598" spans="1:19" x14ac:dyDescent="0.3">
      <c r="A598" t="s">
        <v>14</v>
      </c>
      <c r="B598" t="s">
        <v>15</v>
      </c>
      <c r="C598" s="2">
        <v>45327</v>
      </c>
      <c r="D598" s="8">
        <v>20089990</v>
      </c>
      <c r="E598" s="8">
        <v>20089990</v>
      </c>
      <c r="F598" t="s">
        <v>927</v>
      </c>
      <c r="G598" t="s">
        <v>458</v>
      </c>
      <c r="H598" t="s">
        <v>18</v>
      </c>
      <c r="I598" t="s">
        <v>458</v>
      </c>
      <c r="J598" t="s">
        <v>1345</v>
      </c>
      <c r="K598">
        <f>_xlfn.IFNA(VLOOKUP(I598, Sheet2!$B:$C, 2, 0), )</f>
        <v>0</v>
      </c>
      <c r="L598" t="str">
        <f>_xlfn.IFNA(VLOOKUP(J598, Sheet2!$B:$C, 2, 0), )</f>
        <v>1801645227</v>
      </c>
      <c r="N598">
        <v>24000</v>
      </c>
      <c r="O598">
        <v>2501.6</v>
      </c>
      <c r="P598" t="s">
        <v>108</v>
      </c>
      <c r="Q598" t="s">
        <v>19</v>
      </c>
      <c r="R598" t="s">
        <v>20</v>
      </c>
      <c r="S598" t="s">
        <v>168</v>
      </c>
    </row>
    <row r="599" spans="1:19" x14ac:dyDescent="0.3">
      <c r="A599" t="s">
        <v>14</v>
      </c>
      <c r="B599" t="s">
        <v>15</v>
      </c>
      <c r="C599" s="2">
        <v>45323</v>
      </c>
      <c r="D599" s="8">
        <v>20089990</v>
      </c>
      <c r="E599" s="8">
        <v>20089990</v>
      </c>
      <c r="F599" t="s">
        <v>937</v>
      </c>
      <c r="G599" t="s">
        <v>47</v>
      </c>
      <c r="H599" t="s">
        <v>48</v>
      </c>
      <c r="I599" t="s">
        <v>47</v>
      </c>
      <c r="J599" t="s">
        <v>1350</v>
      </c>
      <c r="K599" t="str">
        <f>_xlfn.IFNA(VLOOKUP(I599, Sheet2!$B:$C, 2, 0), )</f>
        <v>0402222122</v>
      </c>
      <c r="L599" t="str">
        <f>_xlfn.IFNA(VLOOKUP(J599, Sheet2!$B:$C, 2, 0), )</f>
        <v>0315589420</v>
      </c>
      <c r="N599">
        <v>13000</v>
      </c>
      <c r="O599">
        <v>1835.7</v>
      </c>
      <c r="P599" t="s">
        <v>49</v>
      </c>
      <c r="Q599" t="s">
        <v>19</v>
      </c>
      <c r="R599" t="s">
        <v>20</v>
      </c>
      <c r="S599" t="s">
        <v>168</v>
      </c>
    </row>
    <row r="600" spans="1:19" x14ac:dyDescent="0.3">
      <c r="A600" t="s">
        <v>14</v>
      </c>
      <c r="B600" t="s">
        <v>15</v>
      </c>
      <c r="C600" s="2">
        <v>45322</v>
      </c>
      <c r="D600" s="8">
        <v>20089990</v>
      </c>
      <c r="E600" s="8">
        <v>20089990</v>
      </c>
      <c r="F600" t="s">
        <v>834</v>
      </c>
      <c r="G600" t="s">
        <v>587</v>
      </c>
      <c r="H600" t="s">
        <v>588</v>
      </c>
      <c r="I600" t="s">
        <v>587</v>
      </c>
      <c r="J600" t="s">
        <v>1419</v>
      </c>
      <c r="K600">
        <f>_xlfn.IFNA(VLOOKUP(I600, Sheet2!$B:$C, 2, 0), )</f>
        <v>0</v>
      </c>
      <c r="L600" t="str">
        <f>_xlfn.IFNA(VLOOKUP(J600, Sheet2!$B:$C, 2, 0), )</f>
        <v>1301028917</v>
      </c>
      <c r="N600">
        <v>6000</v>
      </c>
      <c r="O600">
        <v>725.6</v>
      </c>
      <c r="P600" t="s">
        <v>249</v>
      </c>
      <c r="Q600" t="s">
        <v>19</v>
      </c>
      <c r="R600" t="s">
        <v>20</v>
      </c>
      <c r="S600" t="s">
        <v>199</v>
      </c>
    </row>
    <row r="601" spans="1:19" x14ac:dyDescent="0.3">
      <c r="A601" t="s">
        <v>14</v>
      </c>
      <c r="B601" t="s">
        <v>15</v>
      </c>
      <c r="C601" s="2">
        <v>45322</v>
      </c>
      <c r="D601" s="8">
        <v>20089990</v>
      </c>
      <c r="E601" s="8">
        <v>20089990</v>
      </c>
      <c r="F601" t="s">
        <v>909</v>
      </c>
      <c r="G601" t="s">
        <v>587</v>
      </c>
      <c r="H601" t="s">
        <v>588</v>
      </c>
      <c r="I601" t="s">
        <v>587</v>
      </c>
      <c r="J601" t="s">
        <v>1419</v>
      </c>
      <c r="K601">
        <f>_xlfn.IFNA(VLOOKUP(I601, Sheet2!$B:$C, 2, 0), )</f>
        <v>0</v>
      </c>
      <c r="L601" t="str">
        <f>_xlfn.IFNA(VLOOKUP(J601, Sheet2!$B:$C, 2, 0), )</f>
        <v>1301028917</v>
      </c>
      <c r="N601">
        <v>16000</v>
      </c>
      <c r="O601">
        <v>1876.2</v>
      </c>
      <c r="P601" t="s">
        <v>249</v>
      </c>
      <c r="Q601" t="s">
        <v>19</v>
      </c>
      <c r="R601" t="s">
        <v>20</v>
      </c>
      <c r="S601" t="s">
        <v>199</v>
      </c>
    </row>
    <row r="602" spans="1:19" x14ac:dyDescent="0.3">
      <c r="A602" t="s">
        <v>14</v>
      </c>
      <c r="B602" t="s">
        <v>15</v>
      </c>
      <c r="C602" s="2">
        <v>45232</v>
      </c>
      <c r="D602" s="8">
        <v>20089990</v>
      </c>
      <c r="E602" s="8">
        <v>20089990</v>
      </c>
      <c r="F602" t="s">
        <v>940</v>
      </c>
      <c r="G602" t="s">
        <v>558</v>
      </c>
      <c r="H602" t="s">
        <v>115</v>
      </c>
      <c r="I602" t="s">
        <v>558</v>
      </c>
      <c r="J602" t="s">
        <v>1360</v>
      </c>
      <c r="K602">
        <f>_xlfn.IFNA(VLOOKUP(I602, Sheet2!$B:$C, 2, 0), )</f>
        <v>0</v>
      </c>
      <c r="L602" t="str">
        <f>_xlfn.IFNA(VLOOKUP(J602, Sheet2!$B:$C, 2, 0), )</f>
        <v>0301469902</v>
      </c>
      <c r="N602">
        <v>2000</v>
      </c>
      <c r="O602">
        <v>298.39999999999998</v>
      </c>
      <c r="P602" t="s">
        <v>559</v>
      </c>
      <c r="Q602" t="s">
        <v>19</v>
      </c>
      <c r="R602" t="s">
        <v>20</v>
      </c>
      <c r="S602" t="s">
        <v>224</v>
      </c>
    </row>
    <row r="603" spans="1:19" x14ac:dyDescent="0.3">
      <c r="A603" t="s">
        <v>14</v>
      </c>
      <c r="B603" t="s">
        <v>15</v>
      </c>
      <c r="C603" s="2">
        <v>45231</v>
      </c>
      <c r="D603" s="8">
        <v>20089990</v>
      </c>
      <c r="E603" s="8">
        <v>20089990</v>
      </c>
      <c r="F603" t="s">
        <v>941</v>
      </c>
      <c r="G603" t="s">
        <v>865</v>
      </c>
      <c r="H603" t="s">
        <v>866</v>
      </c>
      <c r="I603" t="s">
        <v>865</v>
      </c>
      <c r="J603" t="s">
        <v>1431</v>
      </c>
      <c r="K603">
        <f>_xlfn.IFNA(VLOOKUP(I603, Sheet2!$B:$C, 2, 0), )</f>
        <v>0</v>
      </c>
      <c r="L603" t="str">
        <f>_xlfn.IFNA(VLOOKUP(J603, Sheet2!$B:$C, 2, 0), )</f>
        <v>0110729074</v>
      </c>
      <c r="N603">
        <v>2880</v>
      </c>
      <c r="O603">
        <v>33.799999999999997</v>
      </c>
      <c r="P603" t="s">
        <v>559</v>
      </c>
      <c r="Q603" t="s">
        <v>19</v>
      </c>
      <c r="R603" t="s">
        <v>20</v>
      </c>
      <c r="S603" t="s">
        <v>224</v>
      </c>
    </row>
    <row r="604" spans="1:19" x14ac:dyDescent="0.3">
      <c r="A604" t="s">
        <v>14</v>
      </c>
      <c r="B604" t="s">
        <v>15</v>
      </c>
      <c r="C604" s="2">
        <v>45320</v>
      </c>
      <c r="D604" s="8">
        <v>20089990</v>
      </c>
      <c r="E604" s="8">
        <v>20089990</v>
      </c>
      <c r="F604" t="s">
        <v>942</v>
      </c>
      <c r="G604" t="s">
        <v>30</v>
      </c>
      <c r="H604" t="s">
        <v>31</v>
      </c>
      <c r="I604" t="s">
        <v>30</v>
      </c>
      <c r="J604" t="s">
        <v>1347</v>
      </c>
      <c r="K604">
        <f>_xlfn.IFNA(VLOOKUP(I604, Sheet2!$B:$C, 2, 0), )</f>
        <v>0</v>
      </c>
      <c r="L604" t="str">
        <f>_xlfn.IFNA(VLOOKUP(J604, Sheet2!$B:$C, 2, 0), )</f>
        <v>0315014630</v>
      </c>
      <c r="N604">
        <v>5</v>
      </c>
      <c r="O604">
        <v>708.5</v>
      </c>
      <c r="P604" t="s">
        <v>32</v>
      </c>
      <c r="Q604" t="s">
        <v>19</v>
      </c>
      <c r="R604" t="s">
        <v>20</v>
      </c>
      <c r="S604" t="s">
        <v>199</v>
      </c>
    </row>
    <row r="605" spans="1:19" x14ac:dyDescent="0.3">
      <c r="A605" t="s">
        <v>14</v>
      </c>
      <c r="B605" t="s">
        <v>15</v>
      </c>
      <c r="C605" s="2">
        <v>45320</v>
      </c>
      <c r="D605" s="8">
        <v>20089990</v>
      </c>
      <c r="E605" s="8">
        <v>20089990</v>
      </c>
      <c r="F605" t="s">
        <v>942</v>
      </c>
      <c r="G605" t="s">
        <v>30</v>
      </c>
      <c r="H605" t="s">
        <v>31</v>
      </c>
      <c r="I605" t="s">
        <v>30</v>
      </c>
      <c r="J605" t="s">
        <v>1347</v>
      </c>
      <c r="K605">
        <f>_xlfn.IFNA(VLOOKUP(I605, Sheet2!$B:$C, 2, 0), )</f>
        <v>0</v>
      </c>
      <c r="L605" t="str">
        <f>_xlfn.IFNA(VLOOKUP(J605, Sheet2!$B:$C, 2, 0), )</f>
        <v>0315014630</v>
      </c>
      <c r="N605">
        <v>5</v>
      </c>
      <c r="O605">
        <v>798.9</v>
      </c>
      <c r="P605" t="s">
        <v>32</v>
      </c>
      <c r="Q605" t="s">
        <v>19</v>
      </c>
      <c r="R605" t="s">
        <v>20</v>
      </c>
      <c r="S605" t="s">
        <v>199</v>
      </c>
    </row>
    <row r="606" spans="1:19" x14ac:dyDescent="0.3">
      <c r="A606" t="s">
        <v>14</v>
      </c>
      <c r="B606" t="s">
        <v>15</v>
      </c>
      <c r="C606" s="2">
        <v>45317</v>
      </c>
      <c r="D606" s="8">
        <v>20089990</v>
      </c>
      <c r="E606" s="8">
        <v>20089990</v>
      </c>
      <c r="F606" t="s">
        <v>927</v>
      </c>
      <c r="G606" t="s">
        <v>458</v>
      </c>
      <c r="H606" t="s">
        <v>18</v>
      </c>
      <c r="I606" t="s">
        <v>458</v>
      </c>
      <c r="J606" t="s">
        <v>1345</v>
      </c>
      <c r="K606">
        <f>_xlfn.IFNA(VLOOKUP(I606, Sheet2!$B:$C, 2, 0), )</f>
        <v>0</v>
      </c>
      <c r="L606" t="str">
        <f>_xlfn.IFNA(VLOOKUP(J606, Sheet2!$B:$C, 2, 0), )</f>
        <v>1801645227</v>
      </c>
      <c r="N606">
        <v>24000</v>
      </c>
      <c r="O606">
        <v>2458</v>
      </c>
      <c r="P606" t="s">
        <v>108</v>
      </c>
      <c r="Q606" t="s">
        <v>19</v>
      </c>
      <c r="R606" t="s">
        <v>20</v>
      </c>
      <c r="S606" t="s">
        <v>199</v>
      </c>
    </row>
    <row r="607" spans="1:19" x14ac:dyDescent="0.3">
      <c r="A607" t="s">
        <v>14</v>
      </c>
      <c r="B607" t="s">
        <v>15</v>
      </c>
      <c r="C607" s="2">
        <v>45316</v>
      </c>
      <c r="D607" s="8">
        <v>20089990</v>
      </c>
      <c r="E607" s="8">
        <v>20089990</v>
      </c>
      <c r="F607" t="s">
        <v>936</v>
      </c>
      <c r="G607" t="s">
        <v>140</v>
      </c>
      <c r="H607" t="s">
        <v>77</v>
      </c>
      <c r="I607" t="s">
        <v>140</v>
      </c>
      <c r="J607" t="s">
        <v>1356</v>
      </c>
      <c r="K607">
        <f>_xlfn.IFNA(VLOOKUP(I607, Sheet2!$B:$C, 2, 0), )</f>
        <v>0</v>
      </c>
      <c r="L607" t="str">
        <f>_xlfn.IFNA(VLOOKUP(J607, Sheet2!$B:$C, 2, 0), )</f>
        <v>0305444715</v>
      </c>
      <c r="N607">
        <v>840</v>
      </c>
      <c r="O607">
        <v>407</v>
      </c>
      <c r="P607" t="s">
        <v>49</v>
      </c>
      <c r="Q607" t="s">
        <v>19</v>
      </c>
      <c r="R607" t="s">
        <v>20</v>
      </c>
      <c r="S607" t="s">
        <v>199</v>
      </c>
    </row>
    <row r="608" spans="1:19" x14ac:dyDescent="0.3">
      <c r="A608" t="s">
        <v>14</v>
      </c>
      <c r="B608" t="s">
        <v>15</v>
      </c>
      <c r="C608" s="2">
        <v>45315</v>
      </c>
      <c r="D608" s="8">
        <v>20089990</v>
      </c>
      <c r="E608" s="8">
        <v>20089990</v>
      </c>
      <c r="F608" t="s">
        <v>876</v>
      </c>
      <c r="G608" t="s">
        <v>47</v>
      </c>
      <c r="H608" t="s">
        <v>48</v>
      </c>
      <c r="I608" t="s">
        <v>47</v>
      </c>
      <c r="J608" t="s">
        <v>1350</v>
      </c>
      <c r="K608" t="str">
        <f>_xlfn.IFNA(VLOOKUP(I608, Sheet2!$B:$C, 2, 0), )</f>
        <v>0402222122</v>
      </c>
      <c r="L608" t="str">
        <f>_xlfn.IFNA(VLOOKUP(J608, Sheet2!$B:$C, 2, 0), )</f>
        <v>0315589420</v>
      </c>
      <c r="N608">
        <v>13000</v>
      </c>
      <c r="O608">
        <v>1832.3</v>
      </c>
      <c r="P608" t="s">
        <v>49</v>
      </c>
      <c r="Q608" t="s">
        <v>19</v>
      </c>
      <c r="R608" t="s">
        <v>20</v>
      </c>
      <c r="S608" t="s">
        <v>199</v>
      </c>
    </row>
    <row r="609" spans="1:19" x14ac:dyDescent="0.3">
      <c r="A609" t="s">
        <v>14</v>
      </c>
      <c r="B609" t="s">
        <v>15</v>
      </c>
      <c r="C609" s="2">
        <v>45310</v>
      </c>
      <c r="D609" s="8">
        <v>20089990</v>
      </c>
      <c r="E609" s="8">
        <v>20089990</v>
      </c>
      <c r="F609" t="s">
        <v>912</v>
      </c>
      <c r="G609" t="s">
        <v>746</v>
      </c>
      <c r="H609" t="s">
        <v>747</v>
      </c>
      <c r="I609" t="s">
        <v>746</v>
      </c>
      <c r="J609" t="s">
        <v>747</v>
      </c>
      <c r="K609">
        <f>_xlfn.IFNA(VLOOKUP(I609, Sheet2!$B:$C, 2, 0), )</f>
        <v>0</v>
      </c>
      <c r="L609" t="str">
        <f>_xlfn.IFNA(VLOOKUP(J609, Sheet2!$B:$C, 2, 0), )</f>
        <v>6001554146</v>
      </c>
      <c r="N609">
        <v>6000</v>
      </c>
      <c r="O609">
        <v>779.9</v>
      </c>
      <c r="P609" t="s">
        <v>49</v>
      </c>
      <c r="Q609" t="s">
        <v>19</v>
      </c>
      <c r="R609" t="s">
        <v>20</v>
      </c>
      <c r="S609" t="s">
        <v>199</v>
      </c>
    </row>
    <row r="610" spans="1:19" x14ac:dyDescent="0.3">
      <c r="A610" t="s">
        <v>14</v>
      </c>
      <c r="B610" t="s">
        <v>15</v>
      </c>
      <c r="C610" s="2">
        <v>45226</v>
      </c>
      <c r="D610" s="8">
        <v>20089990</v>
      </c>
      <c r="E610" s="8">
        <v>20089990</v>
      </c>
      <c r="F610" t="s">
        <v>952</v>
      </c>
      <c r="G610" t="s">
        <v>764</v>
      </c>
      <c r="H610" t="s">
        <v>765</v>
      </c>
      <c r="I610" t="s">
        <v>764</v>
      </c>
      <c r="J610" t="s">
        <v>765</v>
      </c>
      <c r="K610">
        <f>_xlfn.IFNA(VLOOKUP(I610, Sheet2!$B:$C, 2, 0), )</f>
        <v>0</v>
      </c>
      <c r="L610" t="str">
        <f>_xlfn.IFNA(VLOOKUP(J610, Sheet2!$B:$C, 2, 0), )</f>
        <v>0313690351</v>
      </c>
      <c r="N610">
        <v>153</v>
      </c>
      <c r="O610">
        <v>17.899999999999999</v>
      </c>
      <c r="P610" t="s">
        <v>19</v>
      </c>
      <c r="Q610" t="s">
        <v>19</v>
      </c>
      <c r="R610" t="s">
        <v>20</v>
      </c>
      <c r="S610" t="s">
        <v>256</v>
      </c>
    </row>
    <row r="611" spans="1:19" x14ac:dyDescent="0.3">
      <c r="A611" t="s">
        <v>14</v>
      </c>
      <c r="B611" t="s">
        <v>15</v>
      </c>
      <c r="C611" s="2">
        <v>45309</v>
      </c>
      <c r="D611" s="8">
        <v>20089990</v>
      </c>
      <c r="E611" s="8">
        <v>20089990</v>
      </c>
      <c r="F611" t="s">
        <v>936</v>
      </c>
      <c r="G611" t="s">
        <v>140</v>
      </c>
      <c r="H611" t="s">
        <v>77</v>
      </c>
      <c r="I611" t="s">
        <v>140</v>
      </c>
      <c r="J611" t="s">
        <v>1356</v>
      </c>
      <c r="K611">
        <f>_xlfn.IFNA(VLOOKUP(I611, Sheet2!$B:$C, 2, 0), )</f>
        <v>0</v>
      </c>
      <c r="L611" t="str">
        <f>_xlfn.IFNA(VLOOKUP(J611, Sheet2!$B:$C, 2, 0), )</f>
        <v>0305444715</v>
      </c>
      <c r="N611">
        <v>1680</v>
      </c>
      <c r="O611">
        <v>811</v>
      </c>
      <c r="P611" t="s">
        <v>49</v>
      </c>
      <c r="Q611" t="s">
        <v>19</v>
      </c>
      <c r="R611" t="s">
        <v>20</v>
      </c>
      <c r="S611" t="s">
        <v>199</v>
      </c>
    </row>
    <row r="612" spans="1:19" x14ac:dyDescent="0.3">
      <c r="A612" t="s">
        <v>14</v>
      </c>
      <c r="B612" t="s">
        <v>15</v>
      </c>
      <c r="C612" s="2">
        <v>45308</v>
      </c>
      <c r="D612" s="8">
        <v>20089990</v>
      </c>
      <c r="E612" s="8">
        <v>20089990</v>
      </c>
      <c r="F612" t="s">
        <v>864</v>
      </c>
      <c r="G612" t="s">
        <v>865</v>
      </c>
      <c r="H612" t="s">
        <v>866</v>
      </c>
      <c r="I612" t="s">
        <v>865</v>
      </c>
      <c r="J612" t="s">
        <v>1431</v>
      </c>
      <c r="K612">
        <f>_xlfn.IFNA(VLOOKUP(I612, Sheet2!$B:$C, 2, 0), )</f>
        <v>0</v>
      </c>
      <c r="L612" t="str">
        <f>_xlfn.IFNA(VLOOKUP(J612, Sheet2!$B:$C, 2, 0), )</f>
        <v>0110729074</v>
      </c>
      <c r="N612">
        <v>2880</v>
      </c>
      <c r="O612">
        <v>33.6</v>
      </c>
      <c r="P612" t="s">
        <v>559</v>
      </c>
      <c r="Q612" t="s">
        <v>19</v>
      </c>
      <c r="R612" t="s">
        <v>20</v>
      </c>
      <c r="S612" t="s">
        <v>199</v>
      </c>
    </row>
    <row r="613" spans="1:19" x14ac:dyDescent="0.3">
      <c r="A613" t="s">
        <v>14</v>
      </c>
      <c r="B613" t="s">
        <v>15</v>
      </c>
      <c r="C613" s="2">
        <v>45307</v>
      </c>
      <c r="D613" s="8">
        <v>20089990</v>
      </c>
      <c r="E613" s="8">
        <v>20089990</v>
      </c>
      <c r="F613" t="s">
        <v>957</v>
      </c>
      <c r="G613" t="s">
        <v>43</v>
      </c>
      <c r="H613" t="s">
        <v>44</v>
      </c>
      <c r="I613" t="s">
        <v>43</v>
      </c>
      <c r="J613" t="s">
        <v>1349</v>
      </c>
      <c r="K613">
        <f>_xlfn.IFNA(VLOOKUP(I613, Sheet2!$B:$C, 2, 0), )</f>
        <v>0</v>
      </c>
      <c r="L613" t="str">
        <f>_xlfn.IFNA(VLOOKUP(J613, Sheet2!$B:$C, 2, 0), )</f>
        <v>3603481676</v>
      </c>
      <c r="N613">
        <v>8000</v>
      </c>
      <c r="O613">
        <v>1088.4000000000001</v>
      </c>
      <c r="P613" t="s">
        <v>45</v>
      </c>
      <c r="Q613" t="s">
        <v>19</v>
      </c>
      <c r="R613" t="s">
        <v>20</v>
      </c>
      <c r="S613" t="s">
        <v>199</v>
      </c>
    </row>
    <row r="614" spans="1:19" x14ac:dyDescent="0.3">
      <c r="A614" t="s">
        <v>14</v>
      </c>
      <c r="B614" t="s">
        <v>15</v>
      </c>
      <c r="C614" s="2">
        <v>45304</v>
      </c>
      <c r="D614" s="8">
        <v>20089990</v>
      </c>
      <c r="E614" s="8">
        <v>20089990</v>
      </c>
      <c r="F614" t="s">
        <v>936</v>
      </c>
      <c r="G614" t="s">
        <v>140</v>
      </c>
      <c r="H614" t="s">
        <v>77</v>
      </c>
      <c r="I614" t="s">
        <v>140</v>
      </c>
      <c r="J614" t="s">
        <v>1356</v>
      </c>
      <c r="K614">
        <f>_xlfn.IFNA(VLOOKUP(I614, Sheet2!$B:$C, 2, 0), )</f>
        <v>0</v>
      </c>
      <c r="L614" t="str">
        <f>_xlfn.IFNA(VLOOKUP(J614, Sheet2!$B:$C, 2, 0), )</f>
        <v>0305444715</v>
      </c>
      <c r="N614">
        <v>840</v>
      </c>
      <c r="O614">
        <v>403.8</v>
      </c>
      <c r="P614" t="s">
        <v>49</v>
      </c>
      <c r="Q614" t="s">
        <v>19</v>
      </c>
      <c r="R614" t="s">
        <v>20</v>
      </c>
      <c r="S614" t="s">
        <v>199</v>
      </c>
    </row>
    <row r="615" spans="1:19" x14ac:dyDescent="0.3">
      <c r="A615" t="s">
        <v>14</v>
      </c>
      <c r="B615" t="s">
        <v>15</v>
      </c>
      <c r="C615" s="2">
        <v>45303</v>
      </c>
      <c r="D615" s="8">
        <v>20089990</v>
      </c>
      <c r="E615" s="8">
        <v>20089990</v>
      </c>
      <c r="F615" t="s">
        <v>843</v>
      </c>
      <c r="G615" t="s">
        <v>842</v>
      </c>
      <c r="H615" t="s">
        <v>464</v>
      </c>
      <c r="I615" t="s">
        <v>842</v>
      </c>
      <c r="J615" t="s">
        <v>1406</v>
      </c>
      <c r="K615">
        <f>_xlfn.IFNA(VLOOKUP(I615, Sheet2!$B:$C, 2, 0), )</f>
        <v>0</v>
      </c>
      <c r="L615" t="str">
        <f>_xlfn.IFNA(VLOOKUP(J615, Sheet2!$B:$C, 2, 0), )</f>
        <v>0314350929</v>
      </c>
      <c r="N615">
        <v>200</v>
      </c>
      <c r="O615">
        <v>58.3</v>
      </c>
      <c r="P615" t="s">
        <v>49</v>
      </c>
      <c r="Q615" t="s">
        <v>19</v>
      </c>
      <c r="R615" t="s">
        <v>20</v>
      </c>
      <c r="S615" t="s">
        <v>199</v>
      </c>
    </row>
    <row r="616" spans="1:19" x14ac:dyDescent="0.3">
      <c r="A616" t="s">
        <v>14</v>
      </c>
      <c r="B616" t="s">
        <v>15</v>
      </c>
      <c r="C616" s="2">
        <v>45303</v>
      </c>
      <c r="D616" s="8">
        <v>20089990</v>
      </c>
      <c r="E616" s="8">
        <v>20089990</v>
      </c>
      <c r="F616" t="s">
        <v>844</v>
      </c>
      <c r="G616" t="s">
        <v>842</v>
      </c>
      <c r="H616" t="s">
        <v>464</v>
      </c>
      <c r="I616" t="s">
        <v>842</v>
      </c>
      <c r="J616" t="s">
        <v>1406</v>
      </c>
      <c r="K616">
        <f>_xlfn.IFNA(VLOOKUP(I616, Sheet2!$B:$C, 2, 0), )</f>
        <v>0</v>
      </c>
      <c r="L616" t="str">
        <f>_xlfn.IFNA(VLOOKUP(J616, Sheet2!$B:$C, 2, 0), )</f>
        <v>0314350929</v>
      </c>
      <c r="N616">
        <v>1000</v>
      </c>
      <c r="O616">
        <v>174.2</v>
      </c>
      <c r="P616" t="s">
        <v>49</v>
      </c>
      <c r="Q616" t="s">
        <v>19</v>
      </c>
      <c r="R616" t="s">
        <v>20</v>
      </c>
      <c r="S616" t="s">
        <v>199</v>
      </c>
    </row>
    <row r="617" spans="1:19" x14ac:dyDescent="0.3">
      <c r="A617" t="s">
        <v>14</v>
      </c>
      <c r="B617" t="s">
        <v>15</v>
      </c>
      <c r="C617" s="2">
        <v>45303</v>
      </c>
      <c r="D617" s="8">
        <v>20089990</v>
      </c>
      <c r="E617" s="8">
        <v>20089990</v>
      </c>
      <c r="F617" t="s">
        <v>864</v>
      </c>
      <c r="G617" t="s">
        <v>865</v>
      </c>
      <c r="H617" t="s">
        <v>866</v>
      </c>
      <c r="I617" t="s">
        <v>865</v>
      </c>
      <c r="J617" t="s">
        <v>1431</v>
      </c>
      <c r="K617">
        <f>_xlfn.IFNA(VLOOKUP(I617, Sheet2!$B:$C, 2, 0), )</f>
        <v>0</v>
      </c>
      <c r="L617" t="str">
        <f>_xlfn.IFNA(VLOOKUP(J617, Sheet2!$B:$C, 2, 0), )</f>
        <v>0110729074</v>
      </c>
      <c r="N617">
        <v>2880</v>
      </c>
      <c r="O617">
        <v>33.4</v>
      </c>
      <c r="P617" t="s">
        <v>559</v>
      </c>
      <c r="Q617" t="s">
        <v>19</v>
      </c>
      <c r="R617" t="s">
        <v>20</v>
      </c>
      <c r="S617" t="s">
        <v>199</v>
      </c>
    </row>
    <row r="618" spans="1:19" x14ac:dyDescent="0.3">
      <c r="A618" t="s">
        <v>14</v>
      </c>
      <c r="B618" t="s">
        <v>15</v>
      </c>
      <c r="C618" s="2">
        <v>45222</v>
      </c>
      <c r="D618" s="8">
        <v>20089990</v>
      </c>
      <c r="E618" s="8">
        <v>20089990</v>
      </c>
      <c r="F618" t="s">
        <v>958</v>
      </c>
      <c r="G618" t="s">
        <v>47</v>
      </c>
      <c r="H618" t="s">
        <v>48</v>
      </c>
      <c r="I618" t="s">
        <v>47</v>
      </c>
      <c r="J618" t="s">
        <v>1350</v>
      </c>
      <c r="K618" t="str">
        <f>_xlfn.IFNA(VLOOKUP(I618, Sheet2!$B:$C, 2, 0), )</f>
        <v>0402222122</v>
      </c>
      <c r="L618" t="str">
        <f>_xlfn.IFNA(VLOOKUP(J618, Sheet2!$B:$C, 2, 0), )</f>
        <v>0315589420</v>
      </c>
      <c r="N618">
        <v>13000</v>
      </c>
      <c r="O618">
        <v>1831.2</v>
      </c>
      <c r="P618" t="s">
        <v>49</v>
      </c>
      <c r="Q618" t="s">
        <v>19</v>
      </c>
      <c r="R618" t="s">
        <v>20</v>
      </c>
      <c r="S618" t="s">
        <v>256</v>
      </c>
    </row>
    <row r="619" spans="1:19" x14ac:dyDescent="0.3">
      <c r="A619" t="s">
        <v>14</v>
      </c>
      <c r="B619" t="s">
        <v>15</v>
      </c>
      <c r="C619" s="2">
        <v>45300</v>
      </c>
      <c r="D619" s="8">
        <v>20089990</v>
      </c>
      <c r="E619" s="8">
        <v>20089990</v>
      </c>
      <c r="F619" t="s">
        <v>961</v>
      </c>
      <c r="G619" t="s">
        <v>768</v>
      </c>
      <c r="H619" t="s">
        <v>77</v>
      </c>
      <c r="I619" t="s">
        <v>768</v>
      </c>
      <c r="J619" t="s">
        <v>1356</v>
      </c>
      <c r="K619">
        <f>_xlfn.IFNA(VLOOKUP(I619, Sheet2!$B:$C, 2, 0), )</f>
        <v>0</v>
      </c>
      <c r="L619" t="str">
        <f>_xlfn.IFNA(VLOOKUP(J619, Sheet2!$B:$C, 2, 0), )</f>
        <v>0305444715</v>
      </c>
      <c r="N619">
        <v>52200</v>
      </c>
      <c r="O619">
        <v>3573.5</v>
      </c>
      <c r="P619" t="s">
        <v>108</v>
      </c>
      <c r="Q619" t="s">
        <v>19</v>
      </c>
      <c r="R619" t="s">
        <v>20</v>
      </c>
      <c r="S619" t="s">
        <v>199</v>
      </c>
    </row>
    <row r="620" spans="1:19" x14ac:dyDescent="0.3">
      <c r="A620" t="s">
        <v>14</v>
      </c>
      <c r="B620" t="s">
        <v>15</v>
      </c>
      <c r="C620" s="2">
        <v>45300</v>
      </c>
      <c r="D620" s="8">
        <v>20089990</v>
      </c>
      <c r="E620" s="8">
        <v>20089990</v>
      </c>
      <c r="F620" t="s">
        <v>961</v>
      </c>
      <c r="G620" t="s">
        <v>768</v>
      </c>
      <c r="H620" t="s">
        <v>77</v>
      </c>
      <c r="I620" t="s">
        <v>768</v>
      </c>
      <c r="J620" t="s">
        <v>1356</v>
      </c>
      <c r="K620">
        <f>_xlfn.IFNA(VLOOKUP(I620, Sheet2!$B:$C, 2, 0), )</f>
        <v>0</v>
      </c>
      <c r="L620" t="str">
        <f>_xlfn.IFNA(VLOOKUP(J620, Sheet2!$B:$C, 2, 0), )</f>
        <v>0305444715</v>
      </c>
      <c r="N620">
        <v>19800</v>
      </c>
      <c r="O620">
        <v>1355.5</v>
      </c>
      <c r="P620" t="s">
        <v>108</v>
      </c>
      <c r="Q620" t="s">
        <v>19</v>
      </c>
      <c r="R620" t="s">
        <v>20</v>
      </c>
      <c r="S620" t="s">
        <v>199</v>
      </c>
    </row>
    <row r="621" spans="1:19" x14ac:dyDescent="0.3">
      <c r="A621" t="s">
        <v>14</v>
      </c>
      <c r="B621" t="s">
        <v>15</v>
      </c>
      <c r="C621" s="2">
        <v>45296</v>
      </c>
      <c r="D621" s="8">
        <v>20089990</v>
      </c>
      <c r="E621" s="8">
        <v>20089990</v>
      </c>
      <c r="F621" t="s">
        <v>876</v>
      </c>
      <c r="G621" t="s">
        <v>47</v>
      </c>
      <c r="H621" t="s">
        <v>48</v>
      </c>
      <c r="I621" t="s">
        <v>47</v>
      </c>
      <c r="J621" t="s">
        <v>1350</v>
      </c>
      <c r="K621" t="str">
        <f>_xlfn.IFNA(VLOOKUP(I621, Sheet2!$B:$C, 2, 0), )</f>
        <v>0402222122</v>
      </c>
      <c r="L621" t="str">
        <f>_xlfn.IFNA(VLOOKUP(J621, Sheet2!$B:$C, 2, 0), )</f>
        <v>0315589420</v>
      </c>
      <c r="N621">
        <v>13000</v>
      </c>
      <c r="O621">
        <v>1807.9</v>
      </c>
      <c r="P621" t="s">
        <v>49</v>
      </c>
      <c r="Q621" t="s">
        <v>19</v>
      </c>
      <c r="R621" t="s">
        <v>20</v>
      </c>
      <c r="S621" t="s">
        <v>199</v>
      </c>
    </row>
    <row r="622" spans="1:19" x14ac:dyDescent="0.3">
      <c r="A622" t="s">
        <v>14</v>
      </c>
      <c r="B622" t="s">
        <v>15</v>
      </c>
      <c r="C622" s="2">
        <v>45295</v>
      </c>
      <c r="D622" s="8">
        <v>20089990</v>
      </c>
      <c r="E622" s="8">
        <v>20089990</v>
      </c>
      <c r="F622" t="s">
        <v>868</v>
      </c>
      <c r="G622" t="s">
        <v>484</v>
      </c>
      <c r="H622" t="s">
        <v>18</v>
      </c>
      <c r="I622" t="s">
        <v>484</v>
      </c>
      <c r="J622" t="s">
        <v>1345</v>
      </c>
      <c r="K622">
        <f>_xlfn.IFNA(VLOOKUP(I622, Sheet2!$B:$C, 2, 0), )</f>
        <v>0</v>
      </c>
      <c r="L622" t="str">
        <f>_xlfn.IFNA(VLOOKUP(J622, Sheet2!$B:$C, 2, 0), )</f>
        <v>1801645227</v>
      </c>
      <c r="N622">
        <v>12500</v>
      </c>
      <c r="O622">
        <v>1578.9</v>
      </c>
      <c r="P622" t="s">
        <v>485</v>
      </c>
      <c r="Q622" t="s">
        <v>19</v>
      </c>
      <c r="R622" t="s">
        <v>20</v>
      </c>
      <c r="S622" t="s">
        <v>199</v>
      </c>
    </row>
    <row r="623" spans="1:19" x14ac:dyDescent="0.3">
      <c r="A623" t="s">
        <v>14</v>
      </c>
      <c r="B623" t="s">
        <v>15</v>
      </c>
      <c r="C623" s="2">
        <v>45285</v>
      </c>
      <c r="D623" s="8">
        <v>20089990</v>
      </c>
      <c r="E623" s="8">
        <v>20089990</v>
      </c>
      <c r="F623" t="s">
        <v>927</v>
      </c>
      <c r="G623" t="s">
        <v>458</v>
      </c>
      <c r="H623" t="s">
        <v>18</v>
      </c>
      <c r="I623" t="s">
        <v>458</v>
      </c>
      <c r="J623" t="s">
        <v>1345</v>
      </c>
      <c r="K623">
        <f>_xlfn.IFNA(VLOOKUP(I623, Sheet2!$B:$C, 2, 0), )</f>
        <v>0</v>
      </c>
      <c r="L623" t="str">
        <f>_xlfn.IFNA(VLOOKUP(J623, Sheet2!$B:$C, 2, 0), )</f>
        <v>1801645227</v>
      </c>
      <c r="N623">
        <v>24000</v>
      </c>
      <c r="O623">
        <v>2435.3000000000002</v>
      </c>
      <c r="P623" t="s">
        <v>108</v>
      </c>
      <c r="Q623" t="s">
        <v>19</v>
      </c>
      <c r="R623" t="s">
        <v>20</v>
      </c>
      <c r="S623" t="s">
        <v>216</v>
      </c>
    </row>
    <row r="624" spans="1:19" x14ac:dyDescent="0.3">
      <c r="A624" t="s">
        <v>14</v>
      </c>
      <c r="B624" t="s">
        <v>15</v>
      </c>
      <c r="C624" s="2">
        <v>45279</v>
      </c>
      <c r="D624" s="8">
        <v>20089990</v>
      </c>
      <c r="E624" s="8">
        <v>20089990</v>
      </c>
      <c r="F624" t="s">
        <v>975</v>
      </c>
      <c r="G624" t="s">
        <v>768</v>
      </c>
      <c r="H624" t="s">
        <v>77</v>
      </c>
      <c r="I624" t="s">
        <v>768</v>
      </c>
      <c r="J624" t="s">
        <v>1356</v>
      </c>
      <c r="K624">
        <f>_xlfn.IFNA(VLOOKUP(I624, Sheet2!$B:$C, 2, 0), )</f>
        <v>0</v>
      </c>
      <c r="L624" t="str">
        <f>_xlfn.IFNA(VLOOKUP(J624, Sheet2!$B:$C, 2, 0), )</f>
        <v>0305444715</v>
      </c>
      <c r="N624">
        <v>34500</v>
      </c>
      <c r="O624">
        <v>2351.1</v>
      </c>
      <c r="P624" t="s">
        <v>108</v>
      </c>
      <c r="Q624" t="s">
        <v>19</v>
      </c>
      <c r="R624" t="s">
        <v>20</v>
      </c>
      <c r="S624" t="s">
        <v>216</v>
      </c>
    </row>
    <row r="625" spans="1:19" x14ac:dyDescent="0.3">
      <c r="A625" t="s">
        <v>14</v>
      </c>
      <c r="B625" t="s">
        <v>15</v>
      </c>
      <c r="C625" s="2">
        <v>45274</v>
      </c>
      <c r="D625" s="8">
        <v>20089990</v>
      </c>
      <c r="E625" s="8">
        <v>20089990</v>
      </c>
      <c r="F625" t="s">
        <v>876</v>
      </c>
      <c r="G625" t="s">
        <v>47</v>
      </c>
      <c r="H625" t="s">
        <v>48</v>
      </c>
      <c r="I625" t="s">
        <v>47</v>
      </c>
      <c r="J625" t="s">
        <v>1350</v>
      </c>
      <c r="K625" t="str">
        <f>_xlfn.IFNA(VLOOKUP(I625, Sheet2!$B:$C, 2, 0), )</f>
        <v>0402222122</v>
      </c>
      <c r="L625" t="str">
        <f>_xlfn.IFNA(VLOOKUP(J625, Sheet2!$B:$C, 2, 0), )</f>
        <v>0315589420</v>
      </c>
      <c r="N625">
        <v>13000</v>
      </c>
      <c r="O625">
        <v>1810.1</v>
      </c>
      <c r="P625" t="s">
        <v>49</v>
      </c>
      <c r="Q625" t="s">
        <v>19</v>
      </c>
      <c r="R625" t="s">
        <v>20</v>
      </c>
      <c r="S625" t="s">
        <v>216</v>
      </c>
    </row>
    <row r="626" spans="1:19" x14ac:dyDescent="0.3">
      <c r="A626" t="s">
        <v>14</v>
      </c>
      <c r="B626" t="s">
        <v>15</v>
      </c>
      <c r="C626" s="2">
        <v>45273</v>
      </c>
      <c r="D626" s="8">
        <v>20089990</v>
      </c>
      <c r="E626" s="8">
        <v>20089990</v>
      </c>
      <c r="F626" t="s">
        <v>975</v>
      </c>
      <c r="G626" t="s">
        <v>768</v>
      </c>
      <c r="H626" t="s">
        <v>77</v>
      </c>
      <c r="I626" t="s">
        <v>768</v>
      </c>
      <c r="J626" t="s">
        <v>1356</v>
      </c>
      <c r="K626">
        <f>_xlfn.IFNA(VLOOKUP(I626, Sheet2!$B:$C, 2, 0), )</f>
        <v>0</v>
      </c>
      <c r="L626" t="str">
        <f>_xlfn.IFNA(VLOOKUP(J626, Sheet2!$B:$C, 2, 0), )</f>
        <v>0305444715</v>
      </c>
      <c r="N626">
        <v>22500</v>
      </c>
      <c r="O626">
        <v>1533.9</v>
      </c>
      <c r="P626" t="s">
        <v>108</v>
      </c>
      <c r="Q626" t="s">
        <v>19</v>
      </c>
      <c r="R626" t="s">
        <v>20</v>
      </c>
      <c r="S626" t="s">
        <v>216</v>
      </c>
    </row>
    <row r="627" spans="1:19" x14ac:dyDescent="0.3">
      <c r="A627" t="s">
        <v>14</v>
      </c>
      <c r="B627" t="s">
        <v>15</v>
      </c>
      <c r="C627" s="2">
        <v>45272</v>
      </c>
      <c r="D627" s="8">
        <v>20089990</v>
      </c>
      <c r="E627" s="8">
        <v>20089990</v>
      </c>
      <c r="F627" t="s">
        <v>931</v>
      </c>
      <c r="G627" t="s">
        <v>43</v>
      </c>
      <c r="H627" t="s">
        <v>44</v>
      </c>
      <c r="I627" t="s">
        <v>43</v>
      </c>
      <c r="J627" t="s">
        <v>1349</v>
      </c>
      <c r="K627">
        <f>_xlfn.IFNA(VLOOKUP(I627, Sheet2!$B:$C, 2, 0), )</f>
        <v>0</v>
      </c>
      <c r="L627" t="str">
        <f>_xlfn.IFNA(VLOOKUP(J627, Sheet2!$B:$C, 2, 0), )</f>
        <v>3603481676</v>
      </c>
      <c r="N627">
        <v>8000</v>
      </c>
      <c r="O627">
        <v>1079.2</v>
      </c>
      <c r="P627" t="s">
        <v>45</v>
      </c>
      <c r="Q627" t="s">
        <v>19</v>
      </c>
      <c r="R627" t="s">
        <v>20</v>
      </c>
      <c r="S627" t="s">
        <v>216</v>
      </c>
    </row>
    <row r="628" spans="1:19" x14ac:dyDescent="0.3">
      <c r="A628" t="s">
        <v>14</v>
      </c>
      <c r="B628" t="s">
        <v>15</v>
      </c>
      <c r="C628" s="2">
        <v>45271</v>
      </c>
      <c r="D628" s="8">
        <v>20089990</v>
      </c>
      <c r="E628" s="8">
        <v>20089990</v>
      </c>
      <c r="F628" t="s">
        <v>979</v>
      </c>
      <c r="G628" t="s">
        <v>980</v>
      </c>
      <c r="H628" t="s">
        <v>18</v>
      </c>
      <c r="I628" t="s">
        <v>980</v>
      </c>
      <c r="J628" t="s">
        <v>1345</v>
      </c>
      <c r="K628">
        <f>_xlfn.IFNA(VLOOKUP(I628, Sheet2!$B:$C, 2, 0), )</f>
        <v>0</v>
      </c>
      <c r="L628" t="str">
        <f>_xlfn.IFNA(VLOOKUP(J628, Sheet2!$B:$C, 2, 0), )</f>
        <v>1801645227</v>
      </c>
      <c r="N628">
        <v>25000</v>
      </c>
      <c r="O628">
        <v>2571.6</v>
      </c>
      <c r="P628" t="s">
        <v>67</v>
      </c>
      <c r="Q628" t="s">
        <v>19</v>
      </c>
      <c r="R628" t="s">
        <v>20</v>
      </c>
      <c r="S628" t="s">
        <v>216</v>
      </c>
    </row>
    <row r="629" spans="1:19" x14ac:dyDescent="0.3">
      <c r="A629" t="s">
        <v>14</v>
      </c>
      <c r="B629" t="s">
        <v>15</v>
      </c>
      <c r="C629" s="2">
        <v>45271</v>
      </c>
      <c r="D629" s="8">
        <v>20089990</v>
      </c>
      <c r="E629" s="8">
        <v>20089990</v>
      </c>
      <c r="F629" t="s">
        <v>927</v>
      </c>
      <c r="G629" t="s">
        <v>980</v>
      </c>
      <c r="H629" t="s">
        <v>18</v>
      </c>
      <c r="I629" t="s">
        <v>980</v>
      </c>
      <c r="J629" t="s">
        <v>1345</v>
      </c>
      <c r="K629">
        <f>_xlfn.IFNA(VLOOKUP(I629, Sheet2!$B:$C, 2, 0), )</f>
        <v>0</v>
      </c>
      <c r="L629" t="str">
        <f>_xlfn.IFNA(VLOOKUP(J629, Sheet2!$B:$C, 2, 0), )</f>
        <v>1801645227</v>
      </c>
      <c r="N629">
        <v>25000</v>
      </c>
      <c r="O629">
        <v>2571.6</v>
      </c>
      <c r="P629" t="s">
        <v>67</v>
      </c>
      <c r="Q629" t="s">
        <v>19</v>
      </c>
      <c r="R629" t="s">
        <v>20</v>
      </c>
      <c r="S629" t="s">
        <v>216</v>
      </c>
    </row>
    <row r="630" spans="1:19" x14ac:dyDescent="0.3">
      <c r="A630" t="s">
        <v>14</v>
      </c>
      <c r="B630" t="s">
        <v>15</v>
      </c>
      <c r="C630" s="2">
        <v>45268</v>
      </c>
      <c r="D630" s="8">
        <v>20089990</v>
      </c>
      <c r="E630" s="8">
        <v>20089990</v>
      </c>
      <c r="F630" t="s">
        <v>773</v>
      </c>
      <c r="G630" t="s">
        <v>774</v>
      </c>
      <c r="H630" t="s">
        <v>747</v>
      </c>
      <c r="I630" t="s">
        <v>774</v>
      </c>
      <c r="J630" t="s">
        <v>747</v>
      </c>
      <c r="K630">
        <f>_xlfn.IFNA(VLOOKUP(I630, Sheet2!$B:$C, 2, 0), )</f>
        <v>0</v>
      </c>
      <c r="L630" t="str">
        <f>_xlfn.IFNA(VLOOKUP(J630, Sheet2!$B:$C, 2, 0), )</f>
        <v>6001554146</v>
      </c>
      <c r="N630">
        <v>10000</v>
      </c>
      <c r="O630">
        <v>1264.7</v>
      </c>
      <c r="P630" t="s">
        <v>49</v>
      </c>
      <c r="Q630" t="s">
        <v>19</v>
      </c>
      <c r="R630" t="s">
        <v>20</v>
      </c>
      <c r="S630" t="s">
        <v>216</v>
      </c>
    </row>
    <row r="631" spans="1:19" x14ac:dyDescent="0.3">
      <c r="A631" t="s">
        <v>14</v>
      </c>
      <c r="B631" t="s">
        <v>15</v>
      </c>
      <c r="C631" s="2">
        <v>45267</v>
      </c>
      <c r="D631" s="8">
        <v>20089990</v>
      </c>
      <c r="E631" s="8">
        <v>20089990</v>
      </c>
      <c r="F631" t="s">
        <v>671</v>
      </c>
      <c r="G631" t="s">
        <v>672</v>
      </c>
      <c r="H631" t="s">
        <v>175</v>
      </c>
      <c r="I631" t="s">
        <v>672</v>
      </c>
      <c r="J631" t="s">
        <v>1370</v>
      </c>
      <c r="K631">
        <f>_xlfn.IFNA(VLOOKUP(I631, Sheet2!$B:$C, 2, 0), )</f>
        <v>0</v>
      </c>
      <c r="L631" t="str">
        <f>_xlfn.IFNA(VLOOKUP(J631, Sheet2!$B:$C, 2, 0), )</f>
        <v>0304707023</v>
      </c>
      <c r="N631">
        <v>100</v>
      </c>
      <c r="O631">
        <v>85.2</v>
      </c>
      <c r="P631" t="s">
        <v>49</v>
      </c>
      <c r="Q631" t="s">
        <v>19</v>
      </c>
      <c r="R631" t="s">
        <v>20</v>
      </c>
      <c r="S631" t="s">
        <v>216</v>
      </c>
    </row>
    <row r="632" spans="1:19" x14ac:dyDescent="0.3">
      <c r="A632" t="s">
        <v>14</v>
      </c>
      <c r="B632" t="s">
        <v>15</v>
      </c>
      <c r="C632" s="2">
        <v>45261</v>
      </c>
      <c r="D632" s="8">
        <v>20089990</v>
      </c>
      <c r="E632" s="8">
        <v>20089990</v>
      </c>
      <c r="F632" t="s">
        <v>876</v>
      </c>
      <c r="G632" t="s">
        <v>47</v>
      </c>
      <c r="H632" t="s">
        <v>48</v>
      </c>
      <c r="I632" t="s">
        <v>47</v>
      </c>
      <c r="J632" t="s">
        <v>1350</v>
      </c>
      <c r="K632" t="str">
        <f>_xlfn.IFNA(VLOOKUP(I632, Sheet2!$B:$C, 2, 0), )</f>
        <v>0402222122</v>
      </c>
      <c r="L632" t="str">
        <f>_xlfn.IFNA(VLOOKUP(J632, Sheet2!$B:$C, 2, 0), )</f>
        <v>0315589420</v>
      </c>
      <c r="N632">
        <v>13000</v>
      </c>
      <c r="O632">
        <v>1807.1</v>
      </c>
      <c r="P632" t="s">
        <v>49</v>
      </c>
      <c r="Q632" t="s">
        <v>19</v>
      </c>
      <c r="R632" t="s">
        <v>20</v>
      </c>
      <c r="S632" t="s">
        <v>216</v>
      </c>
    </row>
    <row r="633" spans="1:19" x14ac:dyDescent="0.3">
      <c r="A633" t="s">
        <v>14</v>
      </c>
      <c r="B633" t="s">
        <v>15</v>
      </c>
      <c r="C633" s="2">
        <v>45260</v>
      </c>
      <c r="D633" s="8">
        <v>20089990</v>
      </c>
      <c r="E633" s="8">
        <v>20089990</v>
      </c>
      <c r="F633" t="s">
        <v>921</v>
      </c>
      <c r="G633" t="s">
        <v>922</v>
      </c>
      <c r="H633" t="s">
        <v>923</v>
      </c>
      <c r="I633" t="s">
        <v>922</v>
      </c>
      <c r="J633" t="s">
        <v>1437</v>
      </c>
      <c r="K633">
        <f>_xlfn.IFNA(VLOOKUP(I633, Sheet2!$B:$C, 2, 0), )</f>
        <v>0</v>
      </c>
      <c r="L633" t="str">
        <f>_xlfn.IFNA(VLOOKUP(J633, Sheet2!$B:$C, 2, 0), )</f>
        <v>0311529639</v>
      </c>
      <c r="N633">
        <v>75000</v>
      </c>
      <c r="O633">
        <v>1587.3</v>
      </c>
      <c r="P633" t="s">
        <v>203</v>
      </c>
      <c r="Q633" t="s">
        <v>19</v>
      </c>
      <c r="R633" t="s">
        <v>20</v>
      </c>
      <c r="S633" t="s">
        <v>224</v>
      </c>
    </row>
    <row r="634" spans="1:19" x14ac:dyDescent="0.3">
      <c r="A634" t="s">
        <v>14</v>
      </c>
      <c r="B634" t="s">
        <v>15</v>
      </c>
      <c r="C634" s="2">
        <v>45257</v>
      </c>
      <c r="D634" s="8">
        <v>20089990</v>
      </c>
      <c r="E634" s="8">
        <v>20089990</v>
      </c>
      <c r="F634" t="s">
        <v>931</v>
      </c>
      <c r="G634" t="s">
        <v>43</v>
      </c>
      <c r="H634" t="s">
        <v>44</v>
      </c>
      <c r="I634" t="s">
        <v>43</v>
      </c>
      <c r="J634" t="s">
        <v>1349</v>
      </c>
      <c r="K634">
        <f>_xlfn.IFNA(VLOOKUP(I634, Sheet2!$B:$C, 2, 0), )</f>
        <v>0</v>
      </c>
      <c r="L634" t="str">
        <f>_xlfn.IFNA(VLOOKUP(J634, Sheet2!$B:$C, 2, 0), )</f>
        <v>3603481676</v>
      </c>
      <c r="N634">
        <v>4000</v>
      </c>
      <c r="O634">
        <v>538.70000000000005</v>
      </c>
      <c r="P634" t="s">
        <v>45</v>
      </c>
      <c r="Q634" t="s">
        <v>19</v>
      </c>
      <c r="R634" t="s">
        <v>20</v>
      </c>
      <c r="S634" t="s">
        <v>224</v>
      </c>
    </row>
    <row r="635" spans="1:19" x14ac:dyDescent="0.3">
      <c r="A635" t="s">
        <v>14</v>
      </c>
      <c r="B635" t="s">
        <v>15</v>
      </c>
      <c r="C635" s="2">
        <v>45247</v>
      </c>
      <c r="D635" s="8">
        <v>20089990</v>
      </c>
      <c r="E635" s="8">
        <v>20089990</v>
      </c>
      <c r="F635" t="s">
        <v>808</v>
      </c>
      <c r="G635" t="s">
        <v>988</v>
      </c>
      <c r="H635" t="s">
        <v>588</v>
      </c>
      <c r="I635" t="s">
        <v>988</v>
      </c>
      <c r="J635" t="s">
        <v>1419</v>
      </c>
      <c r="K635">
        <f>_xlfn.IFNA(VLOOKUP(I635, Sheet2!$B:$C, 2, 0), )</f>
        <v>0</v>
      </c>
      <c r="L635" t="str">
        <f>_xlfn.IFNA(VLOOKUP(J635, Sheet2!$B:$C, 2, 0), )</f>
        <v>1301028917</v>
      </c>
      <c r="N635">
        <v>3000</v>
      </c>
      <c r="O635">
        <v>348.3</v>
      </c>
      <c r="P635" t="s">
        <v>19</v>
      </c>
      <c r="Q635" t="s">
        <v>19</v>
      </c>
      <c r="R635" t="s">
        <v>20</v>
      </c>
      <c r="S635" t="s">
        <v>224</v>
      </c>
    </row>
    <row r="636" spans="1:19" x14ac:dyDescent="0.3">
      <c r="A636" t="s">
        <v>14</v>
      </c>
      <c r="B636" t="s">
        <v>15</v>
      </c>
      <c r="C636" s="2">
        <v>45247</v>
      </c>
      <c r="D636" s="8">
        <v>20089990</v>
      </c>
      <c r="E636" s="8">
        <v>20089990</v>
      </c>
      <c r="F636" t="s">
        <v>811</v>
      </c>
      <c r="G636" t="s">
        <v>988</v>
      </c>
      <c r="H636" t="s">
        <v>588</v>
      </c>
      <c r="I636" t="s">
        <v>988</v>
      </c>
      <c r="J636" t="s">
        <v>1419</v>
      </c>
      <c r="K636">
        <f>_xlfn.IFNA(VLOOKUP(I636, Sheet2!$B:$C, 2, 0), )</f>
        <v>0</v>
      </c>
      <c r="L636" t="str">
        <f>_xlfn.IFNA(VLOOKUP(J636, Sheet2!$B:$C, 2, 0), )</f>
        <v>1301028917</v>
      </c>
      <c r="N636">
        <v>14000</v>
      </c>
      <c r="O636">
        <v>1625.6</v>
      </c>
      <c r="P636" t="s">
        <v>19</v>
      </c>
      <c r="Q636" t="s">
        <v>19</v>
      </c>
      <c r="R636" t="s">
        <v>20</v>
      </c>
      <c r="S636" t="s">
        <v>224</v>
      </c>
    </row>
    <row r="637" spans="1:19" x14ac:dyDescent="0.3">
      <c r="A637" t="s">
        <v>14</v>
      </c>
      <c r="B637" t="s">
        <v>15</v>
      </c>
      <c r="C637" s="2">
        <v>45247</v>
      </c>
      <c r="D637" s="8">
        <v>20089990</v>
      </c>
      <c r="E637" s="8">
        <v>20089990</v>
      </c>
      <c r="F637" t="s">
        <v>812</v>
      </c>
      <c r="G637" t="s">
        <v>988</v>
      </c>
      <c r="H637" t="s">
        <v>588</v>
      </c>
      <c r="I637" t="s">
        <v>988</v>
      </c>
      <c r="J637" t="s">
        <v>1419</v>
      </c>
      <c r="K637">
        <f>_xlfn.IFNA(VLOOKUP(I637, Sheet2!$B:$C, 2, 0), )</f>
        <v>0</v>
      </c>
      <c r="L637" t="str">
        <f>_xlfn.IFNA(VLOOKUP(J637, Sheet2!$B:$C, 2, 0), )</f>
        <v>1301028917</v>
      </c>
      <c r="N637">
        <v>6993</v>
      </c>
      <c r="O637">
        <v>812</v>
      </c>
      <c r="P637" t="s">
        <v>19</v>
      </c>
      <c r="Q637" t="s">
        <v>19</v>
      </c>
      <c r="R637" t="s">
        <v>20</v>
      </c>
      <c r="S637" t="s">
        <v>224</v>
      </c>
    </row>
    <row r="638" spans="1:19" x14ac:dyDescent="0.3">
      <c r="A638" t="s">
        <v>14</v>
      </c>
      <c r="B638" t="s">
        <v>15</v>
      </c>
      <c r="C638" s="2">
        <v>45246</v>
      </c>
      <c r="D638" s="8">
        <v>20089990</v>
      </c>
      <c r="E638" s="8">
        <v>20089990</v>
      </c>
      <c r="F638" t="s">
        <v>844</v>
      </c>
      <c r="G638" t="s">
        <v>842</v>
      </c>
      <c r="H638" t="s">
        <v>464</v>
      </c>
      <c r="I638" t="s">
        <v>842</v>
      </c>
      <c r="J638" t="s">
        <v>1406</v>
      </c>
      <c r="K638">
        <f>_xlfn.IFNA(VLOOKUP(I638, Sheet2!$B:$C, 2, 0), )</f>
        <v>0</v>
      </c>
      <c r="L638" t="str">
        <f>_xlfn.IFNA(VLOOKUP(J638, Sheet2!$B:$C, 2, 0), )</f>
        <v>0314350929</v>
      </c>
      <c r="N638">
        <v>700</v>
      </c>
      <c r="O638">
        <v>121.9</v>
      </c>
      <c r="P638" t="s">
        <v>49</v>
      </c>
      <c r="Q638" t="s">
        <v>19</v>
      </c>
      <c r="R638" t="s">
        <v>20</v>
      </c>
      <c r="S638" t="s">
        <v>224</v>
      </c>
    </row>
    <row r="639" spans="1:19" x14ac:dyDescent="0.3">
      <c r="A639" t="s">
        <v>14</v>
      </c>
      <c r="B639" t="s">
        <v>15</v>
      </c>
      <c r="C639" s="2">
        <v>45244</v>
      </c>
      <c r="D639" s="8">
        <v>20089990</v>
      </c>
      <c r="E639" s="8">
        <v>20089990</v>
      </c>
      <c r="F639" t="s">
        <v>897</v>
      </c>
      <c r="G639" t="s">
        <v>768</v>
      </c>
      <c r="H639" t="s">
        <v>77</v>
      </c>
      <c r="I639" t="s">
        <v>768</v>
      </c>
      <c r="J639" t="s">
        <v>1356</v>
      </c>
      <c r="K639">
        <f>_xlfn.IFNA(VLOOKUP(I639, Sheet2!$B:$C, 2, 0), )</f>
        <v>0</v>
      </c>
      <c r="L639" t="str">
        <f>_xlfn.IFNA(VLOOKUP(J639, Sheet2!$B:$C, 2, 0), )</f>
        <v>0305444715</v>
      </c>
      <c r="N639">
        <v>13200</v>
      </c>
      <c r="O639">
        <v>903.6</v>
      </c>
      <c r="P639" t="s">
        <v>108</v>
      </c>
      <c r="Q639" t="s">
        <v>19</v>
      </c>
      <c r="R639" t="s">
        <v>20</v>
      </c>
      <c r="S639" t="s">
        <v>224</v>
      </c>
    </row>
    <row r="640" spans="1:19" x14ac:dyDescent="0.3">
      <c r="A640" t="s">
        <v>14</v>
      </c>
      <c r="B640" t="s">
        <v>15</v>
      </c>
      <c r="C640" s="2">
        <v>45241</v>
      </c>
      <c r="D640" s="8">
        <v>20089990</v>
      </c>
      <c r="E640" s="8">
        <v>20089990</v>
      </c>
      <c r="F640" t="s">
        <v>811</v>
      </c>
      <c r="G640" t="s">
        <v>980</v>
      </c>
      <c r="H640" t="s">
        <v>588</v>
      </c>
      <c r="I640" t="s">
        <v>980</v>
      </c>
      <c r="J640" t="s">
        <v>1419</v>
      </c>
      <c r="K640">
        <f>_xlfn.IFNA(VLOOKUP(I640, Sheet2!$B:$C, 2, 0), )</f>
        <v>0</v>
      </c>
      <c r="L640" t="str">
        <f>_xlfn.IFNA(VLOOKUP(J640, Sheet2!$B:$C, 2, 0), )</f>
        <v>1301028917</v>
      </c>
      <c r="N640">
        <v>24000</v>
      </c>
      <c r="O640">
        <v>2812</v>
      </c>
      <c r="P640" t="s">
        <v>810</v>
      </c>
      <c r="Q640" t="s">
        <v>19</v>
      </c>
      <c r="R640" t="s">
        <v>20</v>
      </c>
      <c r="S640" t="s">
        <v>224</v>
      </c>
    </row>
    <row r="641" spans="1:19" x14ac:dyDescent="0.3">
      <c r="A641" t="s">
        <v>14</v>
      </c>
      <c r="B641" t="s">
        <v>15</v>
      </c>
      <c r="C641" s="2">
        <v>45239</v>
      </c>
      <c r="D641" s="8">
        <v>20089990</v>
      </c>
      <c r="E641" s="8">
        <v>20089990</v>
      </c>
      <c r="F641" t="s">
        <v>921</v>
      </c>
      <c r="G641" t="s">
        <v>922</v>
      </c>
      <c r="H641" t="s">
        <v>923</v>
      </c>
      <c r="I641" t="s">
        <v>922</v>
      </c>
      <c r="J641" t="s">
        <v>1437</v>
      </c>
      <c r="K641">
        <f>_xlfn.IFNA(VLOOKUP(I641, Sheet2!$B:$C, 2, 0), )</f>
        <v>0</v>
      </c>
      <c r="L641" t="str">
        <f>_xlfn.IFNA(VLOOKUP(J641, Sheet2!$B:$C, 2, 0), )</f>
        <v>0311529639</v>
      </c>
      <c r="N641">
        <v>36000</v>
      </c>
      <c r="O641">
        <v>773.3</v>
      </c>
      <c r="P641" t="s">
        <v>203</v>
      </c>
      <c r="Q641" t="s">
        <v>19</v>
      </c>
      <c r="R641" t="s">
        <v>20</v>
      </c>
      <c r="S641" t="s">
        <v>224</v>
      </c>
    </row>
    <row r="642" spans="1:19" x14ac:dyDescent="0.3">
      <c r="A642" t="s">
        <v>14</v>
      </c>
      <c r="B642" t="s">
        <v>15</v>
      </c>
      <c r="C642" s="2">
        <v>45238</v>
      </c>
      <c r="D642" s="8">
        <v>20089990</v>
      </c>
      <c r="E642" s="8">
        <v>20089990</v>
      </c>
      <c r="F642" t="s">
        <v>927</v>
      </c>
      <c r="G642" t="s">
        <v>458</v>
      </c>
      <c r="H642" t="s">
        <v>18</v>
      </c>
      <c r="I642" t="s">
        <v>458</v>
      </c>
      <c r="J642" t="s">
        <v>1345</v>
      </c>
      <c r="K642">
        <f>_xlfn.IFNA(VLOOKUP(I642, Sheet2!$B:$C, 2, 0), )</f>
        <v>0</v>
      </c>
      <c r="L642" t="str">
        <f>_xlfn.IFNA(VLOOKUP(J642, Sheet2!$B:$C, 2, 0), )</f>
        <v>1801645227</v>
      </c>
      <c r="N642">
        <v>24000</v>
      </c>
      <c r="O642">
        <v>2460.5</v>
      </c>
      <c r="P642" t="s">
        <v>108</v>
      </c>
      <c r="Q642" t="s">
        <v>19</v>
      </c>
      <c r="R642" t="s">
        <v>20</v>
      </c>
      <c r="S642" t="s">
        <v>224</v>
      </c>
    </row>
    <row r="643" spans="1:19" x14ac:dyDescent="0.3">
      <c r="A643" t="s">
        <v>14</v>
      </c>
      <c r="B643" t="s">
        <v>15</v>
      </c>
      <c r="C643" s="2">
        <v>45208</v>
      </c>
      <c r="D643" s="8">
        <v>20089990</v>
      </c>
      <c r="E643" s="8">
        <v>20089990</v>
      </c>
      <c r="F643" t="s">
        <v>994</v>
      </c>
      <c r="G643" t="s">
        <v>995</v>
      </c>
      <c r="H643" t="s">
        <v>77</v>
      </c>
      <c r="I643" t="s">
        <v>995</v>
      </c>
      <c r="J643" t="s">
        <v>1356</v>
      </c>
      <c r="K643">
        <f>_xlfn.IFNA(VLOOKUP(I643, Sheet2!$B:$C, 2, 0), )</f>
        <v>0</v>
      </c>
      <c r="L643" t="str">
        <f>_xlfn.IFNA(VLOOKUP(J643, Sheet2!$B:$C, 2, 0), )</f>
        <v>0305444715</v>
      </c>
      <c r="N643">
        <v>2</v>
      </c>
      <c r="O643">
        <v>0.3</v>
      </c>
      <c r="P643" t="s">
        <v>203</v>
      </c>
      <c r="Q643" t="s">
        <v>19</v>
      </c>
      <c r="R643" t="s">
        <v>20</v>
      </c>
      <c r="S643" t="s">
        <v>256</v>
      </c>
    </row>
    <row r="644" spans="1:19" x14ac:dyDescent="0.3">
      <c r="A644" t="s">
        <v>14</v>
      </c>
      <c r="B644" t="s">
        <v>15</v>
      </c>
      <c r="C644" s="2">
        <v>45208</v>
      </c>
      <c r="D644" s="8">
        <v>20089990</v>
      </c>
      <c r="E644" s="8">
        <v>20089990</v>
      </c>
      <c r="F644" t="s">
        <v>996</v>
      </c>
      <c r="G644" t="s">
        <v>995</v>
      </c>
      <c r="H644" t="s">
        <v>77</v>
      </c>
      <c r="I644" t="s">
        <v>995</v>
      </c>
      <c r="J644" t="s">
        <v>1356</v>
      </c>
      <c r="K644">
        <f>_xlfn.IFNA(VLOOKUP(I644, Sheet2!$B:$C, 2, 0), )</f>
        <v>0</v>
      </c>
      <c r="L644" t="str">
        <f>_xlfn.IFNA(VLOOKUP(J644, Sheet2!$B:$C, 2, 0), )</f>
        <v>0305444715</v>
      </c>
      <c r="N644">
        <v>10</v>
      </c>
      <c r="O644">
        <v>0.2</v>
      </c>
      <c r="P644" t="s">
        <v>203</v>
      </c>
      <c r="Q644" t="s">
        <v>19</v>
      </c>
      <c r="R644" t="s">
        <v>20</v>
      </c>
      <c r="S644" t="s">
        <v>256</v>
      </c>
    </row>
    <row r="645" spans="1:19" x14ac:dyDescent="0.3">
      <c r="A645" t="s">
        <v>14</v>
      </c>
      <c r="B645" t="s">
        <v>15</v>
      </c>
      <c r="C645" s="2">
        <v>45208</v>
      </c>
      <c r="D645" s="8">
        <v>20089990</v>
      </c>
      <c r="E645" s="8">
        <v>20089990</v>
      </c>
      <c r="F645" t="s">
        <v>997</v>
      </c>
      <c r="G645" t="s">
        <v>995</v>
      </c>
      <c r="H645" t="s">
        <v>77</v>
      </c>
      <c r="I645" t="s">
        <v>995</v>
      </c>
      <c r="J645" t="s">
        <v>1356</v>
      </c>
      <c r="K645">
        <f>_xlfn.IFNA(VLOOKUP(I645, Sheet2!$B:$C, 2, 0), )</f>
        <v>0</v>
      </c>
      <c r="L645" t="str">
        <f>_xlfn.IFNA(VLOOKUP(J645, Sheet2!$B:$C, 2, 0), )</f>
        <v>0305444715</v>
      </c>
      <c r="N645">
        <v>5</v>
      </c>
      <c r="O645">
        <v>0.2</v>
      </c>
      <c r="P645" t="s">
        <v>203</v>
      </c>
      <c r="Q645" t="s">
        <v>19</v>
      </c>
      <c r="R645" t="s">
        <v>20</v>
      </c>
      <c r="S645" t="s">
        <v>256</v>
      </c>
    </row>
    <row r="646" spans="1:19" x14ac:dyDescent="0.3">
      <c r="A646" t="s">
        <v>14</v>
      </c>
      <c r="B646" t="s">
        <v>15</v>
      </c>
      <c r="C646" s="2">
        <v>45237</v>
      </c>
      <c r="D646" s="8">
        <v>20089990</v>
      </c>
      <c r="E646" s="8">
        <v>20089990</v>
      </c>
      <c r="F646" t="s">
        <v>1000</v>
      </c>
      <c r="G646" t="s">
        <v>114</v>
      </c>
      <c r="H646" t="s">
        <v>77</v>
      </c>
      <c r="I646" t="s">
        <v>114</v>
      </c>
      <c r="J646" t="s">
        <v>1356</v>
      </c>
      <c r="K646">
        <f>_xlfn.IFNA(VLOOKUP(I646, Sheet2!$B:$C, 2, 0), )</f>
        <v>0</v>
      </c>
      <c r="L646" t="str">
        <f>_xlfn.IFNA(VLOOKUP(J646, Sheet2!$B:$C, 2, 0), )</f>
        <v>0305444715</v>
      </c>
      <c r="N646">
        <v>6400</v>
      </c>
      <c r="O646">
        <v>3482.2</v>
      </c>
      <c r="P646" t="s">
        <v>84</v>
      </c>
      <c r="Q646" t="s">
        <v>19</v>
      </c>
      <c r="R646" t="s">
        <v>20</v>
      </c>
      <c r="S646" t="s">
        <v>224</v>
      </c>
    </row>
    <row r="647" spans="1:19" x14ac:dyDescent="0.3">
      <c r="A647" t="s">
        <v>14</v>
      </c>
      <c r="B647" t="s">
        <v>15</v>
      </c>
      <c r="C647" s="2">
        <v>45234</v>
      </c>
      <c r="D647" s="8">
        <v>20089990</v>
      </c>
      <c r="E647" s="8">
        <v>20089990</v>
      </c>
      <c r="F647" t="s">
        <v>979</v>
      </c>
      <c r="G647" t="s">
        <v>980</v>
      </c>
      <c r="H647" t="s">
        <v>18</v>
      </c>
      <c r="I647" t="s">
        <v>980</v>
      </c>
      <c r="J647" t="s">
        <v>1345</v>
      </c>
      <c r="K647">
        <f>_xlfn.IFNA(VLOOKUP(I647, Sheet2!$B:$C, 2, 0), )</f>
        <v>0</v>
      </c>
      <c r="L647" t="str">
        <f>_xlfn.IFNA(VLOOKUP(J647, Sheet2!$B:$C, 2, 0), )</f>
        <v>1801645227</v>
      </c>
      <c r="N647">
        <v>25000</v>
      </c>
      <c r="O647">
        <v>2600.6999999999998</v>
      </c>
      <c r="P647" t="s">
        <v>67</v>
      </c>
      <c r="Q647" t="s">
        <v>19</v>
      </c>
      <c r="R647" t="s">
        <v>20</v>
      </c>
      <c r="S647" t="s">
        <v>224</v>
      </c>
    </row>
    <row r="648" spans="1:19" x14ac:dyDescent="0.3">
      <c r="A648" t="s">
        <v>14</v>
      </c>
      <c r="B648" t="s">
        <v>15</v>
      </c>
      <c r="C648" s="2">
        <v>45234</v>
      </c>
      <c r="D648" s="8">
        <v>20089990</v>
      </c>
      <c r="E648" s="8">
        <v>20089990</v>
      </c>
      <c r="F648" t="s">
        <v>927</v>
      </c>
      <c r="G648" t="s">
        <v>980</v>
      </c>
      <c r="H648" t="s">
        <v>18</v>
      </c>
      <c r="I648" t="s">
        <v>980</v>
      </c>
      <c r="J648" t="s">
        <v>1345</v>
      </c>
      <c r="K648">
        <f>_xlfn.IFNA(VLOOKUP(I648, Sheet2!$B:$C, 2, 0), )</f>
        <v>0</v>
      </c>
      <c r="L648" t="str">
        <f>_xlfn.IFNA(VLOOKUP(J648, Sheet2!$B:$C, 2, 0), )</f>
        <v>1801645227</v>
      </c>
      <c r="N648">
        <v>25000</v>
      </c>
      <c r="O648">
        <v>2600.6999999999998</v>
      </c>
      <c r="P648" t="s">
        <v>67</v>
      </c>
      <c r="Q648" t="s">
        <v>19</v>
      </c>
      <c r="R648" t="s">
        <v>20</v>
      </c>
      <c r="S648" t="s">
        <v>224</v>
      </c>
    </row>
    <row r="649" spans="1:19" x14ac:dyDescent="0.3">
      <c r="A649" t="s">
        <v>14</v>
      </c>
      <c r="B649" t="s">
        <v>15</v>
      </c>
      <c r="C649" s="2">
        <v>45233</v>
      </c>
      <c r="D649" s="8">
        <v>20089990</v>
      </c>
      <c r="E649" s="8">
        <v>20089990</v>
      </c>
      <c r="F649" t="s">
        <v>1001</v>
      </c>
      <c r="G649" t="s">
        <v>140</v>
      </c>
      <c r="H649" t="s">
        <v>77</v>
      </c>
      <c r="I649" t="s">
        <v>140</v>
      </c>
      <c r="J649" t="s">
        <v>1356</v>
      </c>
      <c r="K649">
        <f>_xlfn.IFNA(VLOOKUP(I649, Sheet2!$B:$C, 2, 0), )</f>
        <v>0</v>
      </c>
      <c r="L649" t="str">
        <f>_xlfn.IFNA(VLOOKUP(J649, Sheet2!$B:$C, 2, 0), )</f>
        <v>0305444715</v>
      </c>
      <c r="N649">
        <v>1680</v>
      </c>
      <c r="O649">
        <v>815.2</v>
      </c>
      <c r="P649" t="s">
        <v>49</v>
      </c>
      <c r="Q649" t="s">
        <v>19</v>
      </c>
      <c r="R649" t="s">
        <v>20</v>
      </c>
      <c r="S649" t="s">
        <v>224</v>
      </c>
    </row>
    <row r="650" spans="1:19" x14ac:dyDescent="0.3">
      <c r="A650" t="s">
        <v>14</v>
      </c>
      <c r="B650" t="s">
        <v>15</v>
      </c>
      <c r="C650" s="2">
        <v>45233</v>
      </c>
      <c r="D650" s="8">
        <v>20089990</v>
      </c>
      <c r="E650" s="8">
        <v>20089990</v>
      </c>
      <c r="F650" t="s">
        <v>927</v>
      </c>
      <c r="G650" t="s">
        <v>458</v>
      </c>
      <c r="H650" t="s">
        <v>18</v>
      </c>
      <c r="I650" t="s">
        <v>458</v>
      </c>
      <c r="J650" t="s">
        <v>1345</v>
      </c>
      <c r="K650">
        <f>_xlfn.IFNA(VLOOKUP(I650, Sheet2!$B:$C, 2, 0), )</f>
        <v>0</v>
      </c>
      <c r="L650" t="str">
        <f>_xlfn.IFNA(VLOOKUP(J650, Sheet2!$B:$C, 2, 0), )</f>
        <v>1801645227</v>
      </c>
      <c r="N650">
        <v>24000</v>
      </c>
      <c r="O650">
        <v>2461.5</v>
      </c>
      <c r="P650" t="s">
        <v>108</v>
      </c>
      <c r="Q650" t="s">
        <v>19</v>
      </c>
      <c r="R650" t="s">
        <v>20</v>
      </c>
      <c r="S650" t="s">
        <v>224</v>
      </c>
    </row>
    <row r="651" spans="1:19" x14ac:dyDescent="0.3">
      <c r="A651" t="s">
        <v>14</v>
      </c>
      <c r="B651" t="s">
        <v>15</v>
      </c>
      <c r="C651" s="2">
        <v>45232</v>
      </c>
      <c r="D651" s="8">
        <v>20089990</v>
      </c>
      <c r="E651" s="8">
        <v>20089990</v>
      </c>
      <c r="F651" t="s">
        <v>957</v>
      </c>
      <c r="G651" t="s">
        <v>43</v>
      </c>
      <c r="H651" t="s">
        <v>44</v>
      </c>
      <c r="I651" t="s">
        <v>43</v>
      </c>
      <c r="J651" t="s">
        <v>1349</v>
      </c>
      <c r="K651">
        <f>_xlfn.IFNA(VLOOKUP(I651, Sheet2!$B:$C, 2, 0), )</f>
        <v>0</v>
      </c>
      <c r="L651" t="str">
        <f>_xlfn.IFNA(VLOOKUP(J651, Sheet2!$B:$C, 2, 0), )</f>
        <v>3603481676</v>
      </c>
      <c r="N651">
        <v>6000</v>
      </c>
      <c r="O651">
        <v>820.5</v>
      </c>
      <c r="P651" t="s">
        <v>45</v>
      </c>
      <c r="Q651" t="s">
        <v>19</v>
      </c>
      <c r="R651" t="s">
        <v>20</v>
      </c>
      <c r="S651" t="s">
        <v>224</v>
      </c>
    </row>
    <row r="652" spans="1:19" x14ac:dyDescent="0.3">
      <c r="A652" t="s">
        <v>14</v>
      </c>
      <c r="B652" t="s">
        <v>15</v>
      </c>
      <c r="C652" s="2">
        <v>45229</v>
      </c>
      <c r="D652" s="8">
        <v>20089990</v>
      </c>
      <c r="E652" s="8">
        <v>20089990</v>
      </c>
      <c r="F652" t="s">
        <v>1002</v>
      </c>
      <c r="G652" t="s">
        <v>66</v>
      </c>
      <c r="H652" t="s">
        <v>48</v>
      </c>
      <c r="I652" t="s">
        <v>66</v>
      </c>
      <c r="J652" t="s">
        <v>1350</v>
      </c>
      <c r="K652">
        <f>_xlfn.IFNA(VLOOKUP(I652, Sheet2!$B:$C, 2, 0), )</f>
        <v>0</v>
      </c>
      <c r="L652" t="str">
        <f>_xlfn.IFNA(VLOOKUP(J652, Sheet2!$B:$C, 2, 0), )</f>
        <v>0315589420</v>
      </c>
      <c r="N652">
        <v>25875</v>
      </c>
      <c r="O652">
        <v>3462.6</v>
      </c>
      <c r="P652" t="s">
        <v>67</v>
      </c>
      <c r="Q652" t="s">
        <v>19</v>
      </c>
      <c r="R652" t="s">
        <v>20</v>
      </c>
      <c r="S652" t="s">
        <v>256</v>
      </c>
    </row>
    <row r="653" spans="1:19" x14ac:dyDescent="0.3">
      <c r="A653" t="s">
        <v>14</v>
      </c>
      <c r="B653" t="s">
        <v>15</v>
      </c>
      <c r="C653" s="2">
        <v>45226</v>
      </c>
      <c r="D653" s="8">
        <v>20089990</v>
      </c>
      <c r="E653" s="8">
        <v>20089990</v>
      </c>
      <c r="F653" t="s">
        <v>927</v>
      </c>
      <c r="G653" t="s">
        <v>980</v>
      </c>
      <c r="H653" t="s">
        <v>18</v>
      </c>
      <c r="I653" t="s">
        <v>980</v>
      </c>
      <c r="J653" t="s">
        <v>1345</v>
      </c>
      <c r="K653">
        <f>_xlfn.IFNA(VLOOKUP(I653, Sheet2!$B:$C, 2, 0), )</f>
        <v>0</v>
      </c>
      <c r="L653" t="str">
        <f>_xlfn.IFNA(VLOOKUP(J653, Sheet2!$B:$C, 2, 0), )</f>
        <v>1801645227</v>
      </c>
      <c r="N653">
        <v>50000</v>
      </c>
      <c r="O653">
        <v>5190.8</v>
      </c>
      <c r="P653" t="s">
        <v>67</v>
      </c>
      <c r="Q653" t="s">
        <v>19</v>
      </c>
      <c r="R653" t="s">
        <v>20</v>
      </c>
      <c r="S653" t="s">
        <v>256</v>
      </c>
    </row>
    <row r="654" spans="1:19" x14ac:dyDescent="0.3">
      <c r="A654" t="s">
        <v>14</v>
      </c>
      <c r="B654" t="s">
        <v>15</v>
      </c>
      <c r="C654" s="2">
        <v>45225</v>
      </c>
      <c r="D654" s="8">
        <v>20089990</v>
      </c>
      <c r="E654" s="8">
        <v>20089990</v>
      </c>
      <c r="F654" t="s">
        <v>1003</v>
      </c>
      <c r="G654" t="s">
        <v>592</v>
      </c>
      <c r="H654" t="s">
        <v>77</v>
      </c>
      <c r="I654" t="s">
        <v>592</v>
      </c>
      <c r="J654" t="s">
        <v>1356</v>
      </c>
      <c r="K654">
        <f>_xlfn.IFNA(VLOOKUP(I654, Sheet2!$B:$C, 2, 0), )</f>
        <v>0</v>
      </c>
      <c r="L654" t="str">
        <f>_xlfn.IFNA(VLOOKUP(J654, Sheet2!$B:$C, 2, 0), )</f>
        <v>0305444715</v>
      </c>
      <c r="N654">
        <v>67600</v>
      </c>
      <c r="O654">
        <v>1087.3</v>
      </c>
      <c r="P654" t="s">
        <v>593</v>
      </c>
      <c r="Q654" t="s">
        <v>19</v>
      </c>
      <c r="R654" t="s">
        <v>20</v>
      </c>
      <c r="S654" t="s">
        <v>256</v>
      </c>
    </row>
    <row r="655" spans="1:19" x14ac:dyDescent="0.3">
      <c r="A655" t="s">
        <v>14</v>
      </c>
      <c r="B655" t="s">
        <v>15</v>
      </c>
      <c r="C655" s="2">
        <v>45224</v>
      </c>
      <c r="D655" s="8">
        <v>20089990</v>
      </c>
      <c r="E655" s="8">
        <v>20089990</v>
      </c>
      <c r="F655" t="s">
        <v>1004</v>
      </c>
      <c r="G655" t="s">
        <v>1005</v>
      </c>
      <c r="H655" t="s">
        <v>1006</v>
      </c>
      <c r="I655" t="s">
        <v>1005</v>
      </c>
      <c r="J655" t="s">
        <v>1443</v>
      </c>
      <c r="K655">
        <f>_xlfn.IFNA(VLOOKUP(I655, Sheet2!$B:$C, 2, 0), )</f>
        <v>0</v>
      </c>
      <c r="L655" t="str">
        <f>_xlfn.IFNA(VLOOKUP(J655, Sheet2!$B:$C, 2, 0), )</f>
        <v>0315124721</v>
      </c>
      <c r="N655">
        <v>100</v>
      </c>
      <c r="O655">
        <v>0</v>
      </c>
      <c r="P655" t="s">
        <v>49</v>
      </c>
      <c r="Q655" t="s">
        <v>19</v>
      </c>
      <c r="R655" t="s">
        <v>20</v>
      </c>
      <c r="S655" t="s">
        <v>256</v>
      </c>
    </row>
    <row r="656" spans="1:19" x14ac:dyDescent="0.3">
      <c r="A656" t="s">
        <v>14</v>
      </c>
      <c r="B656" t="s">
        <v>15</v>
      </c>
      <c r="C656" s="2">
        <v>45205</v>
      </c>
      <c r="D656" s="8">
        <v>20089990</v>
      </c>
      <c r="E656" s="8">
        <v>20089990</v>
      </c>
      <c r="F656" t="s">
        <v>1007</v>
      </c>
      <c r="G656" t="s">
        <v>114</v>
      </c>
      <c r="H656" t="s">
        <v>115</v>
      </c>
      <c r="I656" t="s">
        <v>114</v>
      </c>
      <c r="J656" t="s">
        <v>1360</v>
      </c>
      <c r="K656">
        <f>_xlfn.IFNA(VLOOKUP(I656, Sheet2!$B:$C, 2, 0), )</f>
        <v>0</v>
      </c>
      <c r="L656" t="str">
        <f>_xlfn.IFNA(VLOOKUP(J656, Sheet2!$B:$C, 2, 0), )</f>
        <v>0301469902</v>
      </c>
      <c r="N656">
        <v>1680</v>
      </c>
      <c r="O656">
        <v>921.6</v>
      </c>
      <c r="P656" t="s">
        <v>84</v>
      </c>
      <c r="Q656" t="s">
        <v>19</v>
      </c>
      <c r="R656" t="s">
        <v>20</v>
      </c>
      <c r="S656" t="s">
        <v>256</v>
      </c>
    </row>
    <row r="657" spans="1:19" x14ac:dyDescent="0.3">
      <c r="A657" t="s">
        <v>14</v>
      </c>
      <c r="B657" t="s">
        <v>15</v>
      </c>
      <c r="C657" s="2">
        <v>45224</v>
      </c>
      <c r="D657" s="8">
        <v>20089990</v>
      </c>
      <c r="E657" s="8">
        <v>20089990</v>
      </c>
      <c r="F657" t="s">
        <v>1008</v>
      </c>
      <c r="G657" t="s">
        <v>1005</v>
      </c>
      <c r="H657" t="s">
        <v>1006</v>
      </c>
      <c r="I657" t="s">
        <v>1005</v>
      </c>
      <c r="J657" t="s">
        <v>1443</v>
      </c>
      <c r="K657">
        <f>_xlfn.IFNA(VLOOKUP(I657, Sheet2!$B:$C, 2, 0), )</f>
        <v>0</v>
      </c>
      <c r="L657" t="str">
        <f>_xlfn.IFNA(VLOOKUP(J657, Sheet2!$B:$C, 2, 0), )</f>
        <v>0315124721</v>
      </c>
      <c r="N657">
        <v>5000</v>
      </c>
      <c r="O657">
        <v>785.9</v>
      </c>
      <c r="P657" t="s">
        <v>49</v>
      </c>
      <c r="Q657" t="s">
        <v>19</v>
      </c>
      <c r="R657" t="s">
        <v>20</v>
      </c>
      <c r="S657" t="s">
        <v>256</v>
      </c>
    </row>
    <row r="658" spans="1:19" x14ac:dyDescent="0.3">
      <c r="A658" t="s">
        <v>14</v>
      </c>
      <c r="B658" t="s">
        <v>15</v>
      </c>
      <c r="C658" s="2">
        <v>45220</v>
      </c>
      <c r="D658" s="8">
        <v>20089990</v>
      </c>
      <c r="E658" s="8">
        <v>20089990</v>
      </c>
      <c r="F658" t="s">
        <v>1010</v>
      </c>
      <c r="G658" t="s">
        <v>696</v>
      </c>
      <c r="H658" t="s">
        <v>18</v>
      </c>
      <c r="I658" t="s">
        <v>696</v>
      </c>
      <c r="J658" t="s">
        <v>1345</v>
      </c>
      <c r="K658">
        <f>_xlfn.IFNA(VLOOKUP(I658, Sheet2!$B:$C, 2, 0), )</f>
        <v>0</v>
      </c>
      <c r="L658" t="str">
        <f>_xlfn.IFNA(VLOOKUP(J658, Sheet2!$B:$C, 2, 0), )</f>
        <v>1801645227</v>
      </c>
      <c r="N658">
        <v>24600</v>
      </c>
      <c r="O658">
        <v>2268.8000000000002</v>
      </c>
      <c r="P658" t="s">
        <v>84</v>
      </c>
      <c r="Q658" t="s">
        <v>19</v>
      </c>
      <c r="R658" t="s">
        <v>20</v>
      </c>
      <c r="S658" t="s">
        <v>256</v>
      </c>
    </row>
    <row r="659" spans="1:19" x14ac:dyDescent="0.3">
      <c r="A659" t="s">
        <v>14</v>
      </c>
      <c r="B659" t="s">
        <v>15</v>
      </c>
      <c r="C659" s="2">
        <v>45217</v>
      </c>
      <c r="D659" s="8">
        <v>20089990</v>
      </c>
      <c r="E659" s="8">
        <v>20089990</v>
      </c>
      <c r="F659" t="s">
        <v>897</v>
      </c>
      <c r="G659" t="s">
        <v>1011</v>
      </c>
      <c r="H659" t="s">
        <v>77</v>
      </c>
      <c r="I659" t="s">
        <v>1011</v>
      </c>
      <c r="J659" t="s">
        <v>1356</v>
      </c>
      <c r="K659">
        <f>_xlfn.IFNA(VLOOKUP(I659, Sheet2!$B:$C, 2, 0), )</f>
        <v>0</v>
      </c>
      <c r="L659" t="str">
        <f>_xlfn.IFNA(VLOOKUP(J659, Sheet2!$B:$C, 2, 0), )</f>
        <v>0305444715</v>
      </c>
      <c r="N659">
        <v>7500</v>
      </c>
      <c r="O659">
        <v>515.1</v>
      </c>
      <c r="P659" t="s">
        <v>108</v>
      </c>
      <c r="Q659" t="s">
        <v>19</v>
      </c>
      <c r="R659" t="s">
        <v>20</v>
      </c>
      <c r="S659" t="s">
        <v>256</v>
      </c>
    </row>
    <row r="660" spans="1:19" x14ac:dyDescent="0.3">
      <c r="A660" t="s">
        <v>14</v>
      </c>
      <c r="B660" t="s">
        <v>15</v>
      </c>
      <c r="C660" s="2">
        <v>45216</v>
      </c>
      <c r="D660" s="8">
        <v>20089990</v>
      </c>
      <c r="E660" s="8">
        <v>20089990</v>
      </c>
      <c r="F660" t="s">
        <v>1001</v>
      </c>
      <c r="G660" t="s">
        <v>140</v>
      </c>
      <c r="H660" t="s">
        <v>77</v>
      </c>
      <c r="I660" t="s">
        <v>140</v>
      </c>
      <c r="J660" t="s">
        <v>1356</v>
      </c>
      <c r="K660">
        <f>_xlfn.IFNA(VLOOKUP(I660, Sheet2!$B:$C, 2, 0), )</f>
        <v>0</v>
      </c>
      <c r="L660" t="str">
        <f>_xlfn.IFNA(VLOOKUP(J660, Sheet2!$B:$C, 2, 0), )</f>
        <v>0305444715</v>
      </c>
      <c r="N660">
        <v>840</v>
      </c>
      <c r="O660">
        <v>405.1</v>
      </c>
      <c r="P660" t="s">
        <v>49</v>
      </c>
      <c r="Q660" t="s">
        <v>19</v>
      </c>
      <c r="R660" t="s">
        <v>20</v>
      </c>
      <c r="S660" t="s">
        <v>256</v>
      </c>
    </row>
    <row r="661" spans="1:19" x14ac:dyDescent="0.3">
      <c r="A661" t="s">
        <v>14</v>
      </c>
      <c r="B661" t="s">
        <v>15</v>
      </c>
      <c r="C661" s="2">
        <v>45215</v>
      </c>
      <c r="D661" s="8">
        <v>20089990</v>
      </c>
      <c r="E661" s="8">
        <v>20089990</v>
      </c>
      <c r="F661" t="s">
        <v>1004</v>
      </c>
      <c r="G661" t="s">
        <v>1005</v>
      </c>
      <c r="H661" t="s">
        <v>1006</v>
      </c>
      <c r="I661" t="s">
        <v>1005</v>
      </c>
      <c r="J661" t="s">
        <v>1443</v>
      </c>
      <c r="K661">
        <f>_xlfn.IFNA(VLOOKUP(I661, Sheet2!$B:$C, 2, 0), )</f>
        <v>0</v>
      </c>
      <c r="L661" t="str">
        <f>_xlfn.IFNA(VLOOKUP(J661, Sheet2!$B:$C, 2, 0), )</f>
        <v>0315124721</v>
      </c>
      <c r="N661">
        <v>100</v>
      </c>
      <c r="O661">
        <v>0</v>
      </c>
      <c r="P661" t="s">
        <v>49</v>
      </c>
      <c r="Q661" t="s">
        <v>19</v>
      </c>
      <c r="R661" t="s">
        <v>20</v>
      </c>
      <c r="S661" t="s">
        <v>256</v>
      </c>
    </row>
    <row r="662" spans="1:19" x14ac:dyDescent="0.3">
      <c r="A662" t="s">
        <v>14</v>
      </c>
      <c r="B662" t="s">
        <v>15</v>
      </c>
      <c r="C662" s="2">
        <v>45215</v>
      </c>
      <c r="D662" s="8">
        <v>20089990</v>
      </c>
      <c r="E662" s="8">
        <v>20089990</v>
      </c>
      <c r="F662" t="s">
        <v>1008</v>
      </c>
      <c r="G662" t="s">
        <v>1005</v>
      </c>
      <c r="H662" t="s">
        <v>1006</v>
      </c>
      <c r="I662" t="s">
        <v>1005</v>
      </c>
      <c r="J662" t="s">
        <v>1443</v>
      </c>
      <c r="K662">
        <f>_xlfn.IFNA(VLOOKUP(I662, Sheet2!$B:$C, 2, 0), )</f>
        <v>0</v>
      </c>
      <c r="L662" t="str">
        <f>_xlfn.IFNA(VLOOKUP(J662, Sheet2!$B:$C, 2, 0), )</f>
        <v>0315124721</v>
      </c>
      <c r="N662">
        <v>5000</v>
      </c>
      <c r="O662">
        <v>782.7</v>
      </c>
      <c r="P662" t="s">
        <v>49</v>
      </c>
      <c r="Q662" t="s">
        <v>19</v>
      </c>
      <c r="R662" t="s">
        <v>20</v>
      </c>
      <c r="S662" t="s">
        <v>256</v>
      </c>
    </row>
    <row r="663" spans="1:19" x14ac:dyDescent="0.3">
      <c r="A663" t="s">
        <v>14</v>
      </c>
      <c r="B663" t="s">
        <v>15</v>
      </c>
      <c r="C663" s="2">
        <v>45212</v>
      </c>
      <c r="D663" s="8">
        <v>20089990</v>
      </c>
      <c r="E663" s="8">
        <v>20089990</v>
      </c>
      <c r="F663" t="s">
        <v>745</v>
      </c>
      <c r="G663" t="s">
        <v>746</v>
      </c>
      <c r="H663" t="s">
        <v>747</v>
      </c>
      <c r="I663" t="s">
        <v>746</v>
      </c>
      <c r="J663" t="s">
        <v>747</v>
      </c>
      <c r="K663">
        <f>_xlfn.IFNA(VLOOKUP(I663, Sheet2!$B:$C, 2, 0), )</f>
        <v>0</v>
      </c>
      <c r="L663" t="str">
        <f>_xlfn.IFNA(VLOOKUP(J663, Sheet2!$B:$C, 2, 0), )</f>
        <v>6001554146</v>
      </c>
      <c r="N663">
        <v>8000</v>
      </c>
      <c r="O663">
        <v>1007.6</v>
      </c>
      <c r="P663" t="s">
        <v>19</v>
      </c>
      <c r="Q663" t="s">
        <v>19</v>
      </c>
      <c r="R663" t="s">
        <v>20</v>
      </c>
      <c r="S663" t="s">
        <v>256</v>
      </c>
    </row>
    <row r="664" spans="1:19" x14ac:dyDescent="0.3">
      <c r="A664" t="s">
        <v>14</v>
      </c>
      <c r="B664" t="s">
        <v>15</v>
      </c>
      <c r="C664" s="2">
        <v>45212</v>
      </c>
      <c r="D664" s="8">
        <v>20089990</v>
      </c>
      <c r="E664" s="8">
        <v>20089990</v>
      </c>
      <c r="F664" t="s">
        <v>1002</v>
      </c>
      <c r="G664" t="s">
        <v>66</v>
      </c>
      <c r="H664" t="s">
        <v>48</v>
      </c>
      <c r="I664" t="s">
        <v>66</v>
      </c>
      <c r="J664" t="s">
        <v>1350</v>
      </c>
      <c r="K664">
        <f>_xlfn.IFNA(VLOOKUP(I664, Sheet2!$B:$C, 2, 0), )</f>
        <v>0</v>
      </c>
      <c r="L664" t="str">
        <f>_xlfn.IFNA(VLOOKUP(J664, Sheet2!$B:$C, 2, 0), )</f>
        <v>0315589420</v>
      </c>
      <c r="N664">
        <v>25000</v>
      </c>
      <c r="O664">
        <v>3300</v>
      </c>
      <c r="P664" t="s">
        <v>67</v>
      </c>
      <c r="Q664" t="s">
        <v>19</v>
      </c>
      <c r="R664" t="s">
        <v>20</v>
      </c>
      <c r="S664" t="s">
        <v>256</v>
      </c>
    </row>
    <row r="665" spans="1:19" x14ac:dyDescent="0.3">
      <c r="A665" t="s">
        <v>14</v>
      </c>
      <c r="B665" t="s">
        <v>15</v>
      </c>
      <c r="C665" s="2">
        <v>45211</v>
      </c>
      <c r="D665" s="8">
        <v>20089990</v>
      </c>
      <c r="E665" s="8">
        <v>20089990</v>
      </c>
      <c r="F665" t="s">
        <v>1012</v>
      </c>
      <c r="G665" t="s">
        <v>887</v>
      </c>
      <c r="H665" t="s">
        <v>1013</v>
      </c>
      <c r="I665" t="s">
        <v>887</v>
      </c>
      <c r="J665" t="s">
        <v>1444</v>
      </c>
      <c r="K665">
        <f>_xlfn.IFNA(VLOOKUP(I665, Sheet2!$B:$C, 2, 0), )</f>
        <v>0</v>
      </c>
      <c r="L665" t="str">
        <f>_xlfn.IFNA(VLOOKUP(J665, Sheet2!$B:$C, 2, 0), )</f>
        <v>0315855697</v>
      </c>
      <c r="N665">
        <v>600</v>
      </c>
      <c r="O665">
        <v>52.3</v>
      </c>
      <c r="P665" t="s">
        <v>49</v>
      </c>
      <c r="Q665" t="s">
        <v>19</v>
      </c>
      <c r="R665" t="s">
        <v>20</v>
      </c>
      <c r="S665" t="s">
        <v>256</v>
      </c>
    </row>
    <row r="666" spans="1:19" x14ac:dyDescent="0.3">
      <c r="A666" t="s">
        <v>14</v>
      </c>
      <c r="B666" t="s">
        <v>15</v>
      </c>
      <c r="C666" s="2">
        <v>45211</v>
      </c>
      <c r="D666" s="8">
        <v>20089990</v>
      </c>
      <c r="E666" s="8">
        <v>20089990</v>
      </c>
      <c r="F666" t="s">
        <v>1001</v>
      </c>
      <c r="G666" t="s">
        <v>140</v>
      </c>
      <c r="H666" t="s">
        <v>77</v>
      </c>
      <c r="I666" t="s">
        <v>140</v>
      </c>
      <c r="J666" t="s">
        <v>1356</v>
      </c>
      <c r="K666">
        <f>_xlfn.IFNA(VLOOKUP(I666, Sheet2!$B:$C, 2, 0), )</f>
        <v>0</v>
      </c>
      <c r="L666" t="str">
        <f>_xlfn.IFNA(VLOOKUP(J666, Sheet2!$B:$C, 2, 0), )</f>
        <v>0305444715</v>
      </c>
      <c r="N666">
        <v>840</v>
      </c>
      <c r="O666">
        <v>404.3</v>
      </c>
      <c r="P666" t="s">
        <v>49</v>
      </c>
      <c r="Q666" t="s">
        <v>19</v>
      </c>
      <c r="R666" t="s">
        <v>20</v>
      </c>
      <c r="S666" t="s">
        <v>256</v>
      </c>
    </row>
    <row r="667" spans="1:19" x14ac:dyDescent="0.3">
      <c r="A667" t="s">
        <v>14</v>
      </c>
      <c r="B667" t="s">
        <v>15</v>
      </c>
      <c r="C667" s="2">
        <v>45210</v>
      </c>
      <c r="D667" s="8">
        <v>20089990</v>
      </c>
      <c r="E667" s="8">
        <v>20089990</v>
      </c>
      <c r="F667" t="s">
        <v>834</v>
      </c>
      <c r="G667" t="s">
        <v>827</v>
      </c>
      <c r="H667" t="s">
        <v>588</v>
      </c>
      <c r="I667" t="s">
        <v>827</v>
      </c>
      <c r="J667" t="s">
        <v>1419</v>
      </c>
      <c r="K667">
        <f>_xlfn.IFNA(VLOOKUP(I667, Sheet2!$B:$C, 2, 0), )</f>
        <v>0</v>
      </c>
      <c r="L667" t="str">
        <f>_xlfn.IFNA(VLOOKUP(J667, Sheet2!$B:$C, 2, 0), )</f>
        <v>1301028917</v>
      </c>
      <c r="N667">
        <v>7000</v>
      </c>
      <c r="O667">
        <v>890.1</v>
      </c>
      <c r="P667" t="s">
        <v>249</v>
      </c>
      <c r="Q667" t="s">
        <v>19</v>
      </c>
      <c r="R667" t="s">
        <v>20</v>
      </c>
      <c r="S667" t="s">
        <v>256</v>
      </c>
    </row>
    <row r="668" spans="1:19" x14ac:dyDescent="0.3">
      <c r="A668" t="s">
        <v>14</v>
      </c>
      <c r="B668" t="s">
        <v>15</v>
      </c>
      <c r="C668" s="2">
        <v>45210</v>
      </c>
      <c r="D668" s="8">
        <v>20089990</v>
      </c>
      <c r="E668" s="8">
        <v>20089990</v>
      </c>
      <c r="F668" t="s">
        <v>811</v>
      </c>
      <c r="G668" t="s">
        <v>827</v>
      </c>
      <c r="H668" t="s">
        <v>588</v>
      </c>
      <c r="I668" t="s">
        <v>827</v>
      </c>
      <c r="J668" t="s">
        <v>1419</v>
      </c>
      <c r="K668">
        <f>_xlfn.IFNA(VLOOKUP(I668, Sheet2!$B:$C, 2, 0), )</f>
        <v>0</v>
      </c>
      <c r="L668" t="str">
        <f>_xlfn.IFNA(VLOOKUP(J668, Sheet2!$B:$C, 2, 0), )</f>
        <v>1301028917</v>
      </c>
      <c r="N668">
        <v>15000</v>
      </c>
      <c r="O668">
        <v>1871</v>
      </c>
      <c r="P668" t="s">
        <v>249</v>
      </c>
      <c r="Q668" t="s">
        <v>19</v>
      </c>
      <c r="R668" t="s">
        <v>20</v>
      </c>
      <c r="S668" t="s">
        <v>256</v>
      </c>
    </row>
    <row r="669" spans="1:19" x14ac:dyDescent="0.3">
      <c r="A669" t="s">
        <v>14</v>
      </c>
      <c r="B669" t="s">
        <v>15</v>
      </c>
      <c r="C669" s="2">
        <v>45209</v>
      </c>
      <c r="D669" s="8">
        <v>20089990</v>
      </c>
      <c r="E669" s="8">
        <v>20089990</v>
      </c>
      <c r="F669" t="s">
        <v>1012</v>
      </c>
      <c r="G669" t="s">
        <v>887</v>
      </c>
      <c r="H669" t="s">
        <v>1013</v>
      </c>
      <c r="I669" t="s">
        <v>887</v>
      </c>
      <c r="J669" t="s">
        <v>1444</v>
      </c>
      <c r="K669">
        <f>_xlfn.IFNA(VLOOKUP(I669, Sheet2!$B:$C, 2, 0), )</f>
        <v>0</v>
      </c>
      <c r="L669" t="str">
        <f>_xlfn.IFNA(VLOOKUP(J669, Sheet2!$B:$C, 2, 0), )</f>
        <v>0315855697</v>
      </c>
      <c r="N669">
        <v>1000</v>
      </c>
      <c r="O669">
        <v>87.2</v>
      </c>
      <c r="P669" t="s">
        <v>49</v>
      </c>
      <c r="Q669" t="s">
        <v>19</v>
      </c>
      <c r="R669" t="s">
        <v>20</v>
      </c>
      <c r="S669" t="s">
        <v>256</v>
      </c>
    </row>
    <row r="670" spans="1:19" x14ac:dyDescent="0.3">
      <c r="A670" t="s">
        <v>14</v>
      </c>
      <c r="B670" t="s">
        <v>15</v>
      </c>
      <c r="C670" s="2">
        <v>45200</v>
      </c>
      <c r="D670" s="8">
        <v>20089990</v>
      </c>
      <c r="E670" s="8">
        <v>20089990</v>
      </c>
      <c r="F670" t="s">
        <v>1018</v>
      </c>
      <c r="G670" t="s">
        <v>842</v>
      </c>
      <c r="H670" t="s">
        <v>464</v>
      </c>
      <c r="I670" t="s">
        <v>842</v>
      </c>
      <c r="J670" t="s">
        <v>1406</v>
      </c>
      <c r="K670">
        <f>_xlfn.IFNA(VLOOKUP(I670, Sheet2!$B:$C, 2, 0), )</f>
        <v>0</v>
      </c>
      <c r="L670" t="str">
        <f>_xlfn.IFNA(VLOOKUP(J670, Sheet2!$B:$C, 2, 0), )</f>
        <v>0314350929</v>
      </c>
      <c r="N670">
        <v>400</v>
      </c>
      <c r="O670">
        <v>116.3</v>
      </c>
      <c r="P670" t="s">
        <v>49</v>
      </c>
      <c r="Q670" t="s">
        <v>19</v>
      </c>
      <c r="R670" t="s">
        <v>20</v>
      </c>
      <c r="S670" t="s">
        <v>256</v>
      </c>
    </row>
    <row r="671" spans="1:19" x14ac:dyDescent="0.3">
      <c r="A671" t="s">
        <v>14</v>
      </c>
      <c r="B671" t="s">
        <v>15</v>
      </c>
      <c r="C671" s="2">
        <v>45206</v>
      </c>
      <c r="D671" s="8">
        <v>20089990</v>
      </c>
      <c r="E671" s="8">
        <v>20089990</v>
      </c>
      <c r="F671" t="s">
        <v>1019</v>
      </c>
      <c r="G671" t="s">
        <v>719</v>
      </c>
      <c r="H671" t="s">
        <v>18</v>
      </c>
      <c r="I671" t="s">
        <v>719</v>
      </c>
      <c r="J671" t="s">
        <v>1345</v>
      </c>
      <c r="K671">
        <f>_xlfn.IFNA(VLOOKUP(I671, Sheet2!$B:$C, 2, 0), )</f>
        <v>0</v>
      </c>
      <c r="L671" t="str">
        <f>_xlfn.IFNA(VLOOKUP(J671, Sheet2!$B:$C, 2, 0), )</f>
        <v>1801645227</v>
      </c>
      <c r="N671">
        <v>13800</v>
      </c>
      <c r="O671">
        <v>1567.6</v>
      </c>
      <c r="P671" t="s">
        <v>720</v>
      </c>
      <c r="Q671" t="s">
        <v>19</v>
      </c>
      <c r="R671" t="s">
        <v>20</v>
      </c>
      <c r="S671" t="s">
        <v>256</v>
      </c>
    </row>
    <row r="672" spans="1:19" x14ac:dyDescent="0.3">
      <c r="A672" t="s">
        <v>14</v>
      </c>
      <c r="B672" t="s">
        <v>15</v>
      </c>
      <c r="C672" s="2">
        <v>45199</v>
      </c>
      <c r="D672" s="8">
        <v>20089990</v>
      </c>
      <c r="E672" s="8">
        <v>20089990</v>
      </c>
      <c r="F672" t="s">
        <v>1020</v>
      </c>
      <c r="G672" t="s">
        <v>910</v>
      </c>
      <c r="H672" t="s">
        <v>588</v>
      </c>
      <c r="I672" t="s">
        <v>910</v>
      </c>
      <c r="J672" t="s">
        <v>1419</v>
      </c>
      <c r="K672">
        <f>_xlfn.IFNA(VLOOKUP(I672, Sheet2!$B:$C, 2, 0), )</f>
        <v>0</v>
      </c>
      <c r="L672" t="str">
        <f>_xlfn.IFNA(VLOOKUP(J672, Sheet2!$B:$C, 2, 0), )</f>
        <v>1301028917</v>
      </c>
      <c r="N672">
        <v>2000</v>
      </c>
      <c r="O672">
        <v>241.2</v>
      </c>
      <c r="P672" t="s">
        <v>249</v>
      </c>
      <c r="Q672" t="s">
        <v>19</v>
      </c>
      <c r="R672" t="s">
        <v>20</v>
      </c>
      <c r="S672" t="s">
        <v>309</v>
      </c>
    </row>
    <row r="673" spans="1:19" x14ac:dyDescent="0.3">
      <c r="A673" t="s">
        <v>14</v>
      </c>
      <c r="B673" t="s">
        <v>15</v>
      </c>
      <c r="C673" s="2">
        <v>45199</v>
      </c>
      <c r="D673" s="8">
        <v>20089990</v>
      </c>
      <c r="E673" s="8">
        <v>20089990</v>
      </c>
      <c r="F673" t="s">
        <v>1021</v>
      </c>
      <c r="G673" t="s">
        <v>910</v>
      </c>
      <c r="H673" t="s">
        <v>588</v>
      </c>
      <c r="I673" t="s">
        <v>910</v>
      </c>
      <c r="J673" t="s">
        <v>1419</v>
      </c>
      <c r="K673">
        <f>_xlfn.IFNA(VLOOKUP(I673, Sheet2!$B:$C, 2, 0), )</f>
        <v>0</v>
      </c>
      <c r="L673" t="str">
        <f>_xlfn.IFNA(VLOOKUP(J673, Sheet2!$B:$C, 2, 0), )</f>
        <v>1301028917</v>
      </c>
      <c r="N673">
        <v>9500</v>
      </c>
      <c r="O673">
        <v>1145.7</v>
      </c>
      <c r="P673" t="s">
        <v>249</v>
      </c>
      <c r="Q673" t="s">
        <v>19</v>
      </c>
      <c r="R673" t="s">
        <v>20</v>
      </c>
      <c r="S673" t="s">
        <v>309</v>
      </c>
    </row>
    <row r="674" spans="1:19" x14ac:dyDescent="0.3">
      <c r="A674" t="s">
        <v>14</v>
      </c>
      <c r="B674" t="s">
        <v>15</v>
      </c>
      <c r="C674" s="2">
        <v>45199</v>
      </c>
      <c r="D674" s="8">
        <v>20089990</v>
      </c>
      <c r="E674" s="8">
        <v>20089990</v>
      </c>
      <c r="F674" t="s">
        <v>1022</v>
      </c>
      <c r="G674" t="s">
        <v>910</v>
      </c>
      <c r="H674" t="s">
        <v>588</v>
      </c>
      <c r="I674" t="s">
        <v>910</v>
      </c>
      <c r="J674" t="s">
        <v>1419</v>
      </c>
      <c r="K674">
        <f>_xlfn.IFNA(VLOOKUP(I674, Sheet2!$B:$C, 2, 0), )</f>
        <v>0</v>
      </c>
      <c r="L674" t="str">
        <f>_xlfn.IFNA(VLOOKUP(J674, Sheet2!$B:$C, 2, 0), )</f>
        <v>1301028917</v>
      </c>
      <c r="N674">
        <v>3000</v>
      </c>
      <c r="O674">
        <v>361.8</v>
      </c>
      <c r="P674" t="s">
        <v>249</v>
      </c>
      <c r="Q674" t="s">
        <v>19</v>
      </c>
      <c r="R674" t="s">
        <v>20</v>
      </c>
      <c r="S674" t="s">
        <v>309</v>
      </c>
    </row>
    <row r="675" spans="1:19" x14ac:dyDescent="0.3">
      <c r="A675" t="s">
        <v>14</v>
      </c>
      <c r="B675" t="s">
        <v>15</v>
      </c>
      <c r="C675" s="2">
        <v>45199</v>
      </c>
      <c r="D675" s="8">
        <v>20089990</v>
      </c>
      <c r="E675" s="8">
        <v>20089990</v>
      </c>
      <c r="F675" t="s">
        <v>1023</v>
      </c>
      <c r="G675" t="s">
        <v>910</v>
      </c>
      <c r="H675" t="s">
        <v>588</v>
      </c>
      <c r="I675" t="s">
        <v>910</v>
      </c>
      <c r="J675" t="s">
        <v>1419</v>
      </c>
      <c r="K675">
        <f>_xlfn.IFNA(VLOOKUP(I675, Sheet2!$B:$C, 2, 0), )</f>
        <v>0</v>
      </c>
      <c r="L675" t="str">
        <f>_xlfn.IFNA(VLOOKUP(J675, Sheet2!$B:$C, 2, 0), )</f>
        <v>1301028917</v>
      </c>
      <c r="N675">
        <v>2000</v>
      </c>
      <c r="O675">
        <v>250.8</v>
      </c>
      <c r="P675" t="s">
        <v>249</v>
      </c>
      <c r="Q675" t="s">
        <v>19</v>
      </c>
      <c r="R675" t="s">
        <v>20</v>
      </c>
      <c r="S675" t="s">
        <v>309</v>
      </c>
    </row>
    <row r="676" spans="1:19" x14ac:dyDescent="0.3">
      <c r="A676" t="s">
        <v>14</v>
      </c>
      <c r="B676" t="s">
        <v>15</v>
      </c>
      <c r="C676" s="2">
        <v>45206</v>
      </c>
      <c r="D676" s="8">
        <v>20089990</v>
      </c>
      <c r="E676" s="8">
        <v>20089990</v>
      </c>
      <c r="F676" t="s">
        <v>1027</v>
      </c>
      <c r="G676" t="s">
        <v>719</v>
      </c>
      <c r="H676" t="s">
        <v>18</v>
      </c>
      <c r="I676" t="s">
        <v>719</v>
      </c>
      <c r="J676" t="s">
        <v>1345</v>
      </c>
      <c r="K676">
        <f>_xlfn.IFNA(VLOOKUP(I676, Sheet2!$B:$C, 2, 0), )</f>
        <v>0</v>
      </c>
      <c r="L676" t="str">
        <f>_xlfn.IFNA(VLOOKUP(J676, Sheet2!$B:$C, 2, 0), )</f>
        <v>1801645227</v>
      </c>
      <c r="N676">
        <v>10000</v>
      </c>
      <c r="O676">
        <v>871.9</v>
      </c>
      <c r="P676" t="s">
        <v>720</v>
      </c>
      <c r="Q676" t="s">
        <v>19</v>
      </c>
      <c r="R676" t="s">
        <v>20</v>
      </c>
      <c r="S676" t="s">
        <v>256</v>
      </c>
    </row>
    <row r="677" spans="1:19" x14ac:dyDescent="0.3">
      <c r="A677" t="s">
        <v>14</v>
      </c>
      <c r="B677" t="s">
        <v>15</v>
      </c>
      <c r="C677" s="2">
        <v>45204</v>
      </c>
      <c r="D677" s="8">
        <v>20089990</v>
      </c>
      <c r="E677" s="8">
        <v>20089990</v>
      </c>
      <c r="F677" t="s">
        <v>1010</v>
      </c>
      <c r="G677" t="s">
        <v>696</v>
      </c>
      <c r="H677" t="s">
        <v>18</v>
      </c>
      <c r="I677" t="s">
        <v>696</v>
      </c>
      <c r="J677" t="s">
        <v>1345</v>
      </c>
      <c r="K677">
        <f>_xlfn.IFNA(VLOOKUP(I677, Sheet2!$B:$C, 2, 0), )</f>
        <v>0</v>
      </c>
      <c r="L677" t="str">
        <f>_xlfn.IFNA(VLOOKUP(J677, Sheet2!$B:$C, 2, 0), )</f>
        <v>1801645227</v>
      </c>
      <c r="N677">
        <v>24600</v>
      </c>
      <c r="O677">
        <v>2264.1</v>
      </c>
      <c r="P677" t="s">
        <v>84</v>
      </c>
      <c r="Q677" t="s">
        <v>19</v>
      </c>
      <c r="R677" t="s">
        <v>20</v>
      </c>
      <c r="S677" t="s">
        <v>256</v>
      </c>
    </row>
    <row r="678" spans="1:19" x14ac:dyDescent="0.3">
      <c r="A678" t="s">
        <v>14</v>
      </c>
      <c r="B678" t="s">
        <v>15</v>
      </c>
      <c r="C678" s="2">
        <v>45202</v>
      </c>
      <c r="D678" s="8">
        <v>20089990</v>
      </c>
      <c r="E678" s="8">
        <v>20089990</v>
      </c>
      <c r="F678" t="s">
        <v>876</v>
      </c>
      <c r="G678" t="s">
        <v>47</v>
      </c>
      <c r="H678" t="s">
        <v>48</v>
      </c>
      <c r="I678" t="s">
        <v>47</v>
      </c>
      <c r="J678" t="s">
        <v>1350</v>
      </c>
      <c r="K678" t="str">
        <f>_xlfn.IFNA(VLOOKUP(I678, Sheet2!$B:$C, 2, 0), )</f>
        <v>0402222122</v>
      </c>
      <c r="L678" t="str">
        <f>_xlfn.IFNA(VLOOKUP(J678, Sheet2!$B:$C, 2, 0), )</f>
        <v>0315589420</v>
      </c>
      <c r="N678">
        <v>13000</v>
      </c>
      <c r="O678">
        <v>1819.9</v>
      </c>
      <c r="P678" t="s">
        <v>49</v>
      </c>
      <c r="Q678" t="s">
        <v>19</v>
      </c>
      <c r="R678" t="s">
        <v>20</v>
      </c>
      <c r="S678" t="s">
        <v>256</v>
      </c>
    </row>
    <row r="679" spans="1:19" x14ac:dyDescent="0.3">
      <c r="A679" t="s">
        <v>14</v>
      </c>
      <c r="B679" t="s">
        <v>15</v>
      </c>
      <c r="C679" s="2">
        <v>45198</v>
      </c>
      <c r="D679" s="8">
        <v>20089990</v>
      </c>
      <c r="E679" s="8">
        <v>20089990</v>
      </c>
      <c r="F679" t="s">
        <v>1028</v>
      </c>
      <c r="G679" t="s">
        <v>916</v>
      </c>
      <c r="H679" t="s">
        <v>917</v>
      </c>
      <c r="I679" t="s">
        <v>916</v>
      </c>
      <c r="J679" t="s">
        <v>1436</v>
      </c>
      <c r="K679">
        <f>_xlfn.IFNA(VLOOKUP(I679, Sheet2!$B:$C, 2, 0), )</f>
        <v>0</v>
      </c>
      <c r="L679" t="str">
        <f>_xlfn.IFNA(VLOOKUP(J679, Sheet2!$B:$C, 2, 0), )</f>
        <v>0315742968</v>
      </c>
      <c r="N679">
        <v>100</v>
      </c>
      <c r="O679">
        <v>123</v>
      </c>
      <c r="P679" t="s">
        <v>19</v>
      </c>
      <c r="Q679" t="s">
        <v>19</v>
      </c>
      <c r="R679" t="s">
        <v>20</v>
      </c>
      <c r="S679" t="s">
        <v>309</v>
      </c>
    </row>
    <row r="680" spans="1:19" x14ac:dyDescent="0.3">
      <c r="A680" t="s">
        <v>14</v>
      </c>
      <c r="B680" t="s">
        <v>15</v>
      </c>
      <c r="C680" s="2">
        <v>45200</v>
      </c>
      <c r="D680" s="8">
        <v>20089990</v>
      </c>
      <c r="E680" s="8">
        <v>20089990</v>
      </c>
      <c r="F680" t="s">
        <v>1029</v>
      </c>
      <c r="G680" t="s">
        <v>842</v>
      </c>
      <c r="H680" t="s">
        <v>464</v>
      </c>
      <c r="I680" t="s">
        <v>842</v>
      </c>
      <c r="J680" t="s">
        <v>1406</v>
      </c>
      <c r="K680">
        <f>_xlfn.IFNA(VLOOKUP(I680, Sheet2!$B:$C, 2, 0), )</f>
        <v>0</v>
      </c>
      <c r="L680" t="str">
        <f>_xlfn.IFNA(VLOOKUP(J680, Sheet2!$B:$C, 2, 0), )</f>
        <v>0314350929</v>
      </c>
      <c r="N680">
        <v>807</v>
      </c>
      <c r="O680">
        <v>227.2</v>
      </c>
      <c r="P680" t="s">
        <v>49</v>
      </c>
      <c r="Q680" t="s">
        <v>19</v>
      </c>
      <c r="R680" t="s">
        <v>20</v>
      </c>
      <c r="S680" t="s">
        <v>256</v>
      </c>
    </row>
    <row r="681" spans="1:19" x14ac:dyDescent="0.3">
      <c r="A681" t="s">
        <v>14</v>
      </c>
      <c r="B681" t="s">
        <v>15</v>
      </c>
      <c r="C681" s="2">
        <v>45200</v>
      </c>
      <c r="D681" s="8">
        <v>20089990</v>
      </c>
      <c r="E681" s="8">
        <v>20089990</v>
      </c>
      <c r="F681" t="s">
        <v>844</v>
      </c>
      <c r="G681" t="s">
        <v>842</v>
      </c>
      <c r="H681" t="s">
        <v>464</v>
      </c>
      <c r="I681" t="s">
        <v>842</v>
      </c>
      <c r="J681" t="s">
        <v>1406</v>
      </c>
      <c r="K681">
        <f>_xlfn.IFNA(VLOOKUP(I681, Sheet2!$B:$C, 2, 0), )</f>
        <v>0</v>
      </c>
      <c r="L681" t="str">
        <f>_xlfn.IFNA(VLOOKUP(J681, Sheet2!$B:$C, 2, 0), )</f>
        <v>0314350929</v>
      </c>
      <c r="N681">
        <v>1100</v>
      </c>
      <c r="O681">
        <v>191</v>
      </c>
      <c r="P681" t="s">
        <v>49</v>
      </c>
      <c r="Q681" t="s">
        <v>19</v>
      </c>
      <c r="R681" t="s">
        <v>20</v>
      </c>
      <c r="S681" t="s">
        <v>256</v>
      </c>
    </row>
    <row r="682" spans="1:19" x14ac:dyDescent="0.3">
      <c r="A682" t="s">
        <v>14</v>
      </c>
      <c r="B682" t="s">
        <v>15</v>
      </c>
      <c r="C682" s="2">
        <v>45198</v>
      </c>
      <c r="D682" s="8">
        <v>20089990</v>
      </c>
      <c r="E682" s="8">
        <v>20089990</v>
      </c>
      <c r="F682" t="s">
        <v>874</v>
      </c>
      <c r="G682" t="s">
        <v>746</v>
      </c>
      <c r="H682" t="s">
        <v>875</v>
      </c>
      <c r="I682" t="s">
        <v>746</v>
      </c>
      <c r="J682" t="s">
        <v>1432</v>
      </c>
      <c r="K682">
        <f>_xlfn.IFNA(VLOOKUP(I682, Sheet2!$B:$C, 2, 0), )</f>
        <v>0</v>
      </c>
      <c r="L682" t="str">
        <f>_xlfn.IFNA(VLOOKUP(J682, Sheet2!$B:$C, 2, 0), )</f>
        <v>3900443874</v>
      </c>
      <c r="N682">
        <v>6000</v>
      </c>
      <c r="O682">
        <v>824.9</v>
      </c>
      <c r="P682" t="s">
        <v>49</v>
      </c>
      <c r="Q682" t="s">
        <v>19</v>
      </c>
      <c r="R682" t="s">
        <v>20</v>
      </c>
      <c r="S682" t="s">
        <v>309</v>
      </c>
    </row>
    <row r="683" spans="1:19" x14ac:dyDescent="0.3">
      <c r="A683" t="s">
        <v>14</v>
      </c>
      <c r="B683" t="s">
        <v>15</v>
      </c>
      <c r="C683" s="2">
        <v>45198</v>
      </c>
      <c r="D683" s="8">
        <v>20089990</v>
      </c>
      <c r="E683" s="8">
        <v>20089990</v>
      </c>
      <c r="F683" t="s">
        <v>1004</v>
      </c>
      <c r="G683" t="s">
        <v>1005</v>
      </c>
      <c r="H683" t="s">
        <v>1006</v>
      </c>
      <c r="I683" t="s">
        <v>1005</v>
      </c>
      <c r="J683" t="s">
        <v>1443</v>
      </c>
      <c r="K683">
        <f>_xlfn.IFNA(VLOOKUP(I683, Sheet2!$B:$C, 2, 0), )</f>
        <v>0</v>
      </c>
      <c r="L683" t="str">
        <f>_xlfn.IFNA(VLOOKUP(J683, Sheet2!$B:$C, 2, 0), )</f>
        <v>0315124721</v>
      </c>
      <c r="N683">
        <v>100</v>
      </c>
      <c r="O683">
        <v>0</v>
      </c>
      <c r="P683" t="s">
        <v>49</v>
      </c>
      <c r="Q683" t="s">
        <v>19</v>
      </c>
      <c r="R683" t="s">
        <v>20</v>
      </c>
      <c r="S683" t="s">
        <v>309</v>
      </c>
    </row>
    <row r="684" spans="1:19" x14ac:dyDescent="0.3">
      <c r="A684" t="s">
        <v>14</v>
      </c>
      <c r="B684" t="s">
        <v>15</v>
      </c>
      <c r="C684" s="2">
        <v>45198</v>
      </c>
      <c r="D684" s="8">
        <v>20089990</v>
      </c>
      <c r="E684" s="8">
        <v>20089990</v>
      </c>
      <c r="F684" t="s">
        <v>1008</v>
      </c>
      <c r="G684" t="s">
        <v>1005</v>
      </c>
      <c r="H684" t="s">
        <v>1006</v>
      </c>
      <c r="I684" t="s">
        <v>1005</v>
      </c>
      <c r="J684" t="s">
        <v>1443</v>
      </c>
      <c r="K684">
        <f>_xlfn.IFNA(VLOOKUP(I684, Sheet2!$B:$C, 2, 0), )</f>
        <v>0</v>
      </c>
      <c r="L684" t="str">
        <f>_xlfn.IFNA(VLOOKUP(J684, Sheet2!$B:$C, 2, 0), )</f>
        <v>0315124721</v>
      </c>
      <c r="N684">
        <v>4000</v>
      </c>
      <c r="O684">
        <v>646.4</v>
      </c>
      <c r="P684" t="s">
        <v>49</v>
      </c>
      <c r="Q684" t="s">
        <v>19</v>
      </c>
      <c r="R684" t="s">
        <v>20</v>
      </c>
      <c r="S684" t="s">
        <v>309</v>
      </c>
    </row>
    <row r="685" spans="1:19" x14ac:dyDescent="0.3">
      <c r="A685" t="s">
        <v>14</v>
      </c>
      <c r="B685" t="s">
        <v>15</v>
      </c>
      <c r="C685" s="2">
        <v>45198</v>
      </c>
      <c r="D685" s="8">
        <v>20089990</v>
      </c>
      <c r="E685" s="8">
        <v>20089990</v>
      </c>
      <c r="F685" t="s">
        <v>915</v>
      </c>
      <c r="G685" t="s">
        <v>916</v>
      </c>
      <c r="H685" t="s">
        <v>917</v>
      </c>
      <c r="I685" t="s">
        <v>916</v>
      </c>
      <c r="J685" t="s">
        <v>1436</v>
      </c>
      <c r="K685">
        <f>_xlfn.IFNA(VLOOKUP(I685, Sheet2!$B:$C, 2, 0), )</f>
        <v>0</v>
      </c>
      <c r="L685" t="str">
        <f>_xlfn.IFNA(VLOOKUP(J685, Sheet2!$B:$C, 2, 0), )</f>
        <v>0315742968</v>
      </c>
      <c r="N685">
        <v>9600</v>
      </c>
      <c r="O685">
        <v>224.6</v>
      </c>
      <c r="P685" t="s">
        <v>19</v>
      </c>
      <c r="Q685" t="s">
        <v>19</v>
      </c>
      <c r="R685" t="s">
        <v>20</v>
      </c>
      <c r="S685" t="s">
        <v>309</v>
      </c>
    </row>
    <row r="686" spans="1:19" x14ac:dyDescent="0.3">
      <c r="A686" t="s">
        <v>14</v>
      </c>
      <c r="B686" t="s">
        <v>15</v>
      </c>
      <c r="C686" s="2">
        <v>45195</v>
      </c>
      <c r="D686" s="8">
        <v>20089990</v>
      </c>
      <c r="E686" s="8">
        <v>20089990</v>
      </c>
      <c r="F686" t="s">
        <v>1032</v>
      </c>
      <c r="G686" t="s">
        <v>774</v>
      </c>
      <c r="H686" t="s">
        <v>747</v>
      </c>
      <c r="I686" t="s">
        <v>774</v>
      </c>
      <c r="J686" t="s">
        <v>747</v>
      </c>
      <c r="K686">
        <f>_xlfn.IFNA(VLOOKUP(I686, Sheet2!$B:$C, 2, 0), )</f>
        <v>0</v>
      </c>
      <c r="L686" t="str">
        <f>_xlfn.IFNA(VLOOKUP(J686, Sheet2!$B:$C, 2, 0), )</f>
        <v>6001554146</v>
      </c>
      <c r="N686">
        <v>5000</v>
      </c>
      <c r="O686">
        <v>580.70000000000005</v>
      </c>
      <c r="P686" t="s">
        <v>49</v>
      </c>
      <c r="Q686" t="s">
        <v>19</v>
      </c>
      <c r="R686" t="s">
        <v>20</v>
      </c>
      <c r="S686" t="s">
        <v>309</v>
      </c>
    </row>
    <row r="687" spans="1:19" x14ac:dyDescent="0.3">
      <c r="A687" t="s">
        <v>14</v>
      </c>
      <c r="B687" t="s">
        <v>15</v>
      </c>
      <c r="C687" s="2">
        <v>45192</v>
      </c>
      <c r="D687" s="8">
        <v>20089990</v>
      </c>
      <c r="E687" s="8">
        <v>20089990</v>
      </c>
      <c r="F687" t="s">
        <v>1033</v>
      </c>
      <c r="G687" t="s">
        <v>980</v>
      </c>
      <c r="H687" t="s">
        <v>18</v>
      </c>
      <c r="I687" t="s">
        <v>980</v>
      </c>
      <c r="J687" t="s">
        <v>1345</v>
      </c>
      <c r="K687">
        <f>_xlfn.IFNA(VLOOKUP(I687, Sheet2!$B:$C, 2, 0), )</f>
        <v>0</v>
      </c>
      <c r="L687" t="str">
        <f>_xlfn.IFNA(VLOOKUP(J687, Sheet2!$B:$C, 2, 0), )</f>
        <v>1801645227</v>
      </c>
      <c r="N687">
        <v>24000</v>
      </c>
      <c r="O687">
        <v>2862.3</v>
      </c>
      <c r="P687" t="s">
        <v>67</v>
      </c>
      <c r="Q687" t="s">
        <v>19</v>
      </c>
      <c r="R687" t="s">
        <v>20</v>
      </c>
      <c r="S687" t="s">
        <v>309</v>
      </c>
    </row>
    <row r="688" spans="1:19" x14ac:dyDescent="0.3">
      <c r="A688" t="s">
        <v>14</v>
      </c>
      <c r="B688" t="s">
        <v>15</v>
      </c>
      <c r="C688" s="2">
        <v>45196</v>
      </c>
      <c r="D688" s="8">
        <v>20089990</v>
      </c>
      <c r="E688" s="8">
        <v>20089990</v>
      </c>
      <c r="F688" t="s">
        <v>921</v>
      </c>
      <c r="G688" t="s">
        <v>922</v>
      </c>
      <c r="H688" t="s">
        <v>923</v>
      </c>
      <c r="I688" t="s">
        <v>922</v>
      </c>
      <c r="J688" t="s">
        <v>1437</v>
      </c>
      <c r="K688">
        <f>_xlfn.IFNA(VLOOKUP(I688, Sheet2!$B:$C, 2, 0), )</f>
        <v>0</v>
      </c>
      <c r="L688" t="str">
        <f>_xlfn.IFNA(VLOOKUP(J688, Sheet2!$B:$C, 2, 0), )</f>
        <v>0311529639</v>
      </c>
      <c r="N688">
        <v>12000</v>
      </c>
      <c r="O688">
        <v>254.7</v>
      </c>
      <c r="P688" t="s">
        <v>203</v>
      </c>
      <c r="Q688" t="s">
        <v>19</v>
      </c>
      <c r="R688" t="s">
        <v>20</v>
      </c>
      <c r="S688" t="s">
        <v>309</v>
      </c>
    </row>
    <row r="689" spans="1:19" x14ac:dyDescent="0.3">
      <c r="A689" t="s">
        <v>14</v>
      </c>
      <c r="B689" t="s">
        <v>15</v>
      </c>
      <c r="C689" s="2">
        <v>45191</v>
      </c>
      <c r="D689" s="8">
        <v>20089990</v>
      </c>
      <c r="E689" s="8">
        <v>20089990</v>
      </c>
      <c r="F689" t="s">
        <v>1034</v>
      </c>
      <c r="G689" t="s">
        <v>1035</v>
      </c>
      <c r="H689" t="s">
        <v>48</v>
      </c>
      <c r="I689" t="s">
        <v>1035</v>
      </c>
      <c r="J689" t="s">
        <v>1350</v>
      </c>
      <c r="K689">
        <f>_xlfn.IFNA(VLOOKUP(I689, Sheet2!$B:$C, 2, 0), )</f>
        <v>0</v>
      </c>
      <c r="L689" t="str">
        <f>_xlfn.IFNA(VLOOKUP(J689, Sheet2!$B:$C, 2, 0), )</f>
        <v>0315589420</v>
      </c>
      <c r="N689">
        <v>25000</v>
      </c>
      <c r="O689">
        <v>2950.3</v>
      </c>
      <c r="P689" t="s">
        <v>84</v>
      </c>
      <c r="Q689" t="s">
        <v>19</v>
      </c>
      <c r="R689" t="s">
        <v>20</v>
      </c>
      <c r="S689" t="s">
        <v>309</v>
      </c>
    </row>
    <row r="690" spans="1:19" x14ac:dyDescent="0.3">
      <c r="A690" t="s">
        <v>14</v>
      </c>
      <c r="B690" t="s">
        <v>15</v>
      </c>
      <c r="C690" s="2">
        <v>45191</v>
      </c>
      <c r="D690" s="8">
        <v>20089990</v>
      </c>
      <c r="E690" s="8">
        <v>20089990</v>
      </c>
      <c r="F690" t="s">
        <v>897</v>
      </c>
      <c r="G690" t="s">
        <v>1011</v>
      </c>
      <c r="H690" t="s">
        <v>77</v>
      </c>
      <c r="I690" t="s">
        <v>1011</v>
      </c>
      <c r="J690" t="s">
        <v>1356</v>
      </c>
      <c r="K690">
        <f>_xlfn.IFNA(VLOOKUP(I690, Sheet2!$B:$C, 2, 0), )</f>
        <v>0</v>
      </c>
      <c r="L690" t="str">
        <f>_xlfn.IFNA(VLOOKUP(J690, Sheet2!$B:$C, 2, 0), )</f>
        <v>0305444715</v>
      </c>
      <c r="N690">
        <v>6750</v>
      </c>
      <c r="O690">
        <v>459.3</v>
      </c>
      <c r="P690" t="s">
        <v>108</v>
      </c>
      <c r="Q690" t="s">
        <v>19</v>
      </c>
      <c r="R690" t="s">
        <v>20</v>
      </c>
      <c r="S690" t="s">
        <v>309</v>
      </c>
    </row>
    <row r="691" spans="1:19" x14ac:dyDescent="0.3">
      <c r="A691" t="s">
        <v>14</v>
      </c>
      <c r="B691" t="s">
        <v>15</v>
      </c>
      <c r="C691" s="2">
        <v>45191</v>
      </c>
      <c r="D691" s="8">
        <v>20089990</v>
      </c>
      <c r="E691" s="8">
        <v>20089990</v>
      </c>
      <c r="F691" t="s">
        <v>912</v>
      </c>
      <c r="G691" t="s">
        <v>746</v>
      </c>
      <c r="H691" t="s">
        <v>747</v>
      </c>
      <c r="I691" t="s">
        <v>746</v>
      </c>
      <c r="J691" t="s">
        <v>747</v>
      </c>
      <c r="K691">
        <f>_xlfn.IFNA(VLOOKUP(I691, Sheet2!$B:$C, 2, 0), )</f>
        <v>0</v>
      </c>
      <c r="L691" t="str">
        <f>_xlfn.IFNA(VLOOKUP(J691, Sheet2!$B:$C, 2, 0), )</f>
        <v>6001554146</v>
      </c>
      <c r="N691">
        <v>12000</v>
      </c>
      <c r="O691">
        <v>1500.4</v>
      </c>
      <c r="P691" t="s">
        <v>49</v>
      </c>
      <c r="Q691" t="s">
        <v>19</v>
      </c>
      <c r="R691" t="s">
        <v>20</v>
      </c>
      <c r="S691" t="s">
        <v>309</v>
      </c>
    </row>
    <row r="692" spans="1:19" x14ac:dyDescent="0.3">
      <c r="A692" t="s">
        <v>14</v>
      </c>
      <c r="B692" t="s">
        <v>15</v>
      </c>
      <c r="C692" s="2">
        <v>45188</v>
      </c>
      <c r="D692" s="8">
        <v>20089990</v>
      </c>
      <c r="E692" s="8">
        <v>20089990</v>
      </c>
      <c r="F692" t="s">
        <v>1001</v>
      </c>
      <c r="G692" t="s">
        <v>140</v>
      </c>
      <c r="H692" t="s">
        <v>77</v>
      </c>
      <c r="I692" t="s">
        <v>140</v>
      </c>
      <c r="J692" t="s">
        <v>1356</v>
      </c>
      <c r="K692">
        <f>_xlfn.IFNA(VLOOKUP(I692, Sheet2!$B:$C, 2, 0), )</f>
        <v>0</v>
      </c>
      <c r="L692" t="str">
        <f>_xlfn.IFNA(VLOOKUP(J692, Sheet2!$B:$C, 2, 0), )</f>
        <v>0305444715</v>
      </c>
      <c r="N692">
        <v>840</v>
      </c>
      <c r="O692">
        <v>401.3</v>
      </c>
      <c r="P692" t="s">
        <v>49</v>
      </c>
      <c r="Q692" t="s">
        <v>19</v>
      </c>
      <c r="R692" t="s">
        <v>20</v>
      </c>
      <c r="S692" t="s">
        <v>309</v>
      </c>
    </row>
    <row r="693" spans="1:19" x14ac:dyDescent="0.3">
      <c r="A693" t="s">
        <v>14</v>
      </c>
      <c r="B693" t="s">
        <v>15</v>
      </c>
      <c r="C693" s="2">
        <v>45187</v>
      </c>
      <c r="D693" s="8">
        <v>20089990</v>
      </c>
      <c r="E693" s="8">
        <v>20089990</v>
      </c>
      <c r="F693" t="s">
        <v>876</v>
      </c>
      <c r="G693" t="s">
        <v>47</v>
      </c>
      <c r="H693" t="s">
        <v>48</v>
      </c>
      <c r="I693" t="s">
        <v>47</v>
      </c>
      <c r="J693" t="s">
        <v>1350</v>
      </c>
      <c r="K693" t="str">
        <f>_xlfn.IFNA(VLOOKUP(I693, Sheet2!$B:$C, 2, 0), )</f>
        <v>0402222122</v>
      </c>
      <c r="L693" t="str">
        <f>_xlfn.IFNA(VLOOKUP(J693, Sheet2!$B:$C, 2, 0), )</f>
        <v>0315589420</v>
      </c>
      <c r="N693">
        <v>13000</v>
      </c>
      <c r="O693">
        <v>1806.7</v>
      </c>
      <c r="P693" t="s">
        <v>49</v>
      </c>
      <c r="Q693" t="s">
        <v>19</v>
      </c>
      <c r="R693" t="s">
        <v>20</v>
      </c>
      <c r="S693" t="s">
        <v>309</v>
      </c>
    </row>
    <row r="694" spans="1:19" x14ac:dyDescent="0.3">
      <c r="A694" t="s">
        <v>14</v>
      </c>
      <c r="B694" t="s">
        <v>15</v>
      </c>
      <c r="C694" s="2">
        <v>45182</v>
      </c>
      <c r="D694" s="8">
        <v>20089990</v>
      </c>
      <c r="E694" s="8">
        <v>20089990</v>
      </c>
      <c r="F694" t="s">
        <v>897</v>
      </c>
      <c r="G694" t="s">
        <v>1011</v>
      </c>
      <c r="H694" t="s">
        <v>77</v>
      </c>
      <c r="I694" t="s">
        <v>1011</v>
      </c>
      <c r="J694" t="s">
        <v>1356</v>
      </c>
      <c r="K694">
        <f>_xlfn.IFNA(VLOOKUP(I694, Sheet2!$B:$C, 2, 0), )</f>
        <v>0</v>
      </c>
      <c r="L694" t="str">
        <f>_xlfn.IFNA(VLOOKUP(J694, Sheet2!$B:$C, 2, 0), )</f>
        <v>0305444715</v>
      </c>
      <c r="N694">
        <v>30000</v>
      </c>
      <c r="O694">
        <v>2027.4</v>
      </c>
      <c r="P694" t="s">
        <v>108</v>
      </c>
      <c r="Q694" t="s">
        <v>19</v>
      </c>
      <c r="R694" t="s">
        <v>20</v>
      </c>
      <c r="S694" t="s">
        <v>309</v>
      </c>
    </row>
    <row r="695" spans="1:19" x14ac:dyDescent="0.3">
      <c r="A695" t="s">
        <v>14</v>
      </c>
      <c r="B695" t="s">
        <v>15</v>
      </c>
      <c r="C695" s="2">
        <v>45185</v>
      </c>
      <c r="D695" s="8">
        <v>20089990</v>
      </c>
      <c r="E695" s="8">
        <v>20089990</v>
      </c>
      <c r="F695" t="s">
        <v>1047</v>
      </c>
      <c r="G695" t="s">
        <v>696</v>
      </c>
      <c r="H695" t="s">
        <v>18</v>
      </c>
      <c r="I695" t="s">
        <v>696</v>
      </c>
      <c r="J695" t="s">
        <v>1345</v>
      </c>
      <c r="K695">
        <f>_xlfn.IFNA(VLOOKUP(I695, Sheet2!$B:$C, 2, 0), )</f>
        <v>0</v>
      </c>
      <c r="L695" t="str">
        <f>_xlfn.IFNA(VLOOKUP(J695, Sheet2!$B:$C, 2, 0), )</f>
        <v>1801645227</v>
      </c>
      <c r="N695">
        <v>235800</v>
      </c>
      <c r="O695">
        <v>3660.1</v>
      </c>
      <c r="P695" t="s">
        <v>84</v>
      </c>
      <c r="Q695" t="s">
        <v>19</v>
      </c>
      <c r="R695" t="s">
        <v>20</v>
      </c>
      <c r="S695" t="s">
        <v>309</v>
      </c>
    </row>
    <row r="696" spans="1:19" x14ac:dyDescent="0.3">
      <c r="A696" t="s">
        <v>14</v>
      </c>
      <c r="B696" t="s">
        <v>15</v>
      </c>
      <c r="C696" s="2">
        <v>45175</v>
      </c>
      <c r="D696" s="8">
        <v>20089990</v>
      </c>
      <c r="E696" s="8">
        <v>20089990</v>
      </c>
      <c r="F696" t="s">
        <v>834</v>
      </c>
      <c r="G696" t="s">
        <v>1053</v>
      </c>
      <c r="H696" t="s">
        <v>588</v>
      </c>
      <c r="I696" t="s">
        <v>1053</v>
      </c>
      <c r="J696" t="s">
        <v>1419</v>
      </c>
      <c r="K696">
        <f>_xlfn.IFNA(VLOOKUP(I696, Sheet2!$B:$C, 2, 0), )</f>
        <v>0</v>
      </c>
      <c r="L696" t="str">
        <f>_xlfn.IFNA(VLOOKUP(J696, Sheet2!$B:$C, 2, 0), )</f>
        <v>1301028917</v>
      </c>
      <c r="N696">
        <v>8000</v>
      </c>
      <c r="O696">
        <v>956</v>
      </c>
      <c r="P696" t="s">
        <v>249</v>
      </c>
      <c r="Q696" t="s">
        <v>19</v>
      </c>
      <c r="R696" t="s">
        <v>20</v>
      </c>
      <c r="S696" t="s">
        <v>309</v>
      </c>
    </row>
    <row r="697" spans="1:19" x14ac:dyDescent="0.3">
      <c r="A697" t="s">
        <v>14</v>
      </c>
      <c r="B697" t="s">
        <v>15</v>
      </c>
      <c r="C697" s="2">
        <v>45175</v>
      </c>
      <c r="D697" s="8">
        <v>20089990</v>
      </c>
      <c r="E697" s="8">
        <v>20089990</v>
      </c>
      <c r="F697" t="s">
        <v>811</v>
      </c>
      <c r="G697" t="s">
        <v>1053</v>
      </c>
      <c r="H697" t="s">
        <v>588</v>
      </c>
      <c r="I697" t="s">
        <v>1053</v>
      </c>
      <c r="J697" t="s">
        <v>1419</v>
      </c>
      <c r="K697">
        <f>_xlfn.IFNA(VLOOKUP(I697, Sheet2!$B:$C, 2, 0), )</f>
        <v>0</v>
      </c>
      <c r="L697" t="str">
        <f>_xlfn.IFNA(VLOOKUP(J697, Sheet2!$B:$C, 2, 0), )</f>
        <v>1301028917</v>
      </c>
      <c r="N697">
        <v>14000</v>
      </c>
      <c r="O697">
        <v>1673</v>
      </c>
      <c r="P697" t="s">
        <v>249</v>
      </c>
      <c r="Q697" t="s">
        <v>19</v>
      </c>
      <c r="R697" t="s">
        <v>20</v>
      </c>
      <c r="S697" t="s">
        <v>309</v>
      </c>
    </row>
    <row r="698" spans="1:19" x14ac:dyDescent="0.3">
      <c r="A698" t="s">
        <v>14</v>
      </c>
      <c r="B698" t="s">
        <v>15</v>
      </c>
      <c r="C698" s="2">
        <v>45168</v>
      </c>
      <c r="D698" s="8">
        <v>20089990</v>
      </c>
      <c r="E698" s="8">
        <v>20089990</v>
      </c>
      <c r="F698" t="s">
        <v>915</v>
      </c>
      <c r="G698" t="s">
        <v>916</v>
      </c>
      <c r="H698" t="s">
        <v>917</v>
      </c>
      <c r="I698" t="s">
        <v>916</v>
      </c>
      <c r="J698" t="s">
        <v>1436</v>
      </c>
      <c r="K698">
        <f>_xlfn.IFNA(VLOOKUP(I698, Sheet2!$B:$C, 2, 0), )</f>
        <v>0</v>
      </c>
      <c r="L698" t="str">
        <f>_xlfn.IFNA(VLOOKUP(J698, Sheet2!$B:$C, 2, 0), )</f>
        <v>0315742968</v>
      </c>
      <c r="N698">
        <v>13920</v>
      </c>
      <c r="O698">
        <v>321.5</v>
      </c>
      <c r="P698" t="s">
        <v>49</v>
      </c>
      <c r="Q698" t="s">
        <v>19</v>
      </c>
      <c r="R698" t="s">
        <v>20</v>
      </c>
      <c r="S698" t="s">
        <v>332</v>
      </c>
    </row>
    <row r="699" spans="1:19" x14ac:dyDescent="0.3">
      <c r="A699" t="s">
        <v>14</v>
      </c>
      <c r="B699" t="s">
        <v>15</v>
      </c>
      <c r="C699" s="2">
        <v>45168</v>
      </c>
      <c r="D699" s="8">
        <v>20089990</v>
      </c>
      <c r="E699" s="8">
        <v>20089990</v>
      </c>
      <c r="F699" t="s">
        <v>1057</v>
      </c>
      <c r="G699" t="s">
        <v>484</v>
      </c>
      <c r="H699" t="s">
        <v>18</v>
      </c>
      <c r="I699" t="s">
        <v>484</v>
      </c>
      <c r="J699" t="s">
        <v>1345</v>
      </c>
      <c r="K699">
        <f>_xlfn.IFNA(VLOOKUP(I699, Sheet2!$B:$C, 2, 0), )</f>
        <v>0</v>
      </c>
      <c r="L699" t="str">
        <f>_xlfn.IFNA(VLOOKUP(J699, Sheet2!$B:$C, 2, 0), )</f>
        <v>1801645227</v>
      </c>
      <c r="N699">
        <v>25000</v>
      </c>
      <c r="O699">
        <v>3232.2</v>
      </c>
      <c r="P699" t="s">
        <v>485</v>
      </c>
      <c r="Q699" t="s">
        <v>19</v>
      </c>
      <c r="R699" t="s">
        <v>20</v>
      </c>
      <c r="S699" t="s">
        <v>332</v>
      </c>
    </row>
    <row r="700" spans="1:19" x14ac:dyDescent="0.3">
      <c r="A700" t="s">
        <v>14</v>
      </c>
      <c r="B700" t="s">
        <v>15</v>
      </c>
      <c r="C700" s="2">
        <v>45167</v>
      </c>
      <c r="D700" s="8">
        <v>20089990</v>
      </c>
      <c r="E700" s="8">
        <v>20089990</v>
      </c>
      <c r="F700" t="s">
        <v>1004</v>
      </c>
      <c r="G700" t="s">
        <v>1005</v>
      </c>
      <c r="H700" t="s">
        <v>1006</v>
      </c>
      <c r="I700" t="s">
        <v>1005</v>
      </c>
      <c r="J700" t="s">
        <v>1443</v>
      </c>
      <c r="K700">
        <f>_xlfn.IFNA(VLOOKUP(I700, Sheet2!$B:$C, 2, 0), )</f>
        <v>0</v>
      </c>
      <c r="L700" t="str">
        <f>_xlfn.IFNA(VLOOKUP(J700, Sheet2!$B:$C, 2, 0), )</f>
        <v>0315124721</v>
      </c>
      <c r="N700">
        <v>60</v>
      </c>
      <c r="O700">
        <v>0</v>
      </c>
      <c r="P700" t="s">
        <v>49</v>
      </c>
      <c r="Q700" t="s">
        <v>19</v>
      </c>
      <c r="R700" t="s">
        <v>20</v>
      </c>
      <c r="S700" t="s">
        <v>332</v>
      </c>
    </row>
    <row r="701" spans="1:19" x14ac:dyDescent="0.3">
      <c r="A701" t="s">
        <v>14</v>
      </c>
      <c r="B701" t="s">
        <v>15</v>
      </c>
      <c r="C701" s="2">
        <v>45167</v>
      </c>
      <c r="D701" s="8">
        <v>20089990</v>
      </c>
      <c r="E701" s="8">
        <v>20089990</v>
      </c>
      <c r="F701" t="s">
        <v>1008</v>
      </c>
      <c r="G701" t="s">
        <v>1005</v>
      </c>
      <c r="H701" t="s">
        <v>1006</v>
      </c>
      <c r="I701" t="s">
        <v>1005</v>
      </c>
      <c r="J701" t="s">
        <v>1443</v>
      </c>
      <c r="K701">
        <f>_xlfn.IFNA(VLOOKUP(I701, Sheet2!$B:$C, 2, 0), )</f>
        <v>0</v>
      </c>
      <c r="L701" t="str">
        <f>_xlfn.IFNA(VLOOKUP(J701, Sheet2!$B:$C, 2, 0), )</f>
        <v>0315124721</v>
      </c>
      <c r="N701">
        <v>4000</v>
      </c>
      <c r="O701">
        <v>638.1</v>
      </c>
      <c r="P701" t="s">
        <v>49</v>
      </c>
      <c r="Q701" t="s">
        <v>19</v>
      </c>
      <c r="R701" t="s">
        <v>20</v>
      </c>
      <c r="S701" t="s">
        <v>332</v>
      </c>
    </row>
    <row r="702" spans="1:19" x14ac:dyDescent="0.3">
      <c r="A702" t="s">
        <v>14</v>
      </c>
      <c r="B702" t="s">
        <v>15</v>
      </c>
      <c r="C702" s="2">
        <v>45166</v>
      </c>
      <c r="D702" s="8">
        <v>20089990</v>
      </c>
      <c r="E702" s="8">
        <v>20089990</v>
      </c>
      <c r="F702" t="s">
        <v>1027</v>
      </c>
      <c r="G702" t="s">
        <v>719</v>
      </c>
      <c r="H702" t="s">
        <v>18</v>
      </c>
      <c r="I702" t="s">
        <v>719</v>
      </c>
      <c r="J702" t="s">
        <v>1345</v>
      </c>
      <c r="K702">
        <f>_xlfn.IFNA(VLOOKUP(I702, Sheet2!$B:$C, 2, 0), )</f>
        <v>0</v>
      </c>
      <c r="L702" t="str">
        <f>_xlfn.IFNA(VLOOKUP(J702, Sheet2!$B:$C, 2, 0), )</f>
        <v>1801645227</v>
      </c>
      <c r="N702">
        <v>3000</v>
      </c>
      <c r="O702">
        <v>277.89999999999998</v>
      </c>
      <c r="P702" t="s">
        <v>720</v>
      </c>
      <c r="Q702" t="s">
        <v>19</v>
      </c>
      <c r="R702" t="s">
        <v>20</v>
      </c>
      <c r="S702" t="s">
        <v>332</v>
      </c>
    </row>
    <row r="703" spans="1:19" x14ac:dyDescent="0.3">
      <c r="A703" t="s">
        <v>14</v>
      </c>
      <c r="B703" t="s">
        <v>15</v>
      </c>
      <c r="C703" s="2">
        <v>45176</v>
      </c>
      <c r="D703" s="8">
        <v>20089990</v>
      </c>
      <c r="E703" s="8">
        <v>20089990</v>
      </c>
      <c r="F703" t="s">
        <v>1058</v>
      </c>
      <c r="G703" t="s">
        <v>114</v>
      </c>
      <c r="H703" t="s">
        <v>77</v>
      </c>
      <c r="I703" t="s">
        <v>114</v>
      </c>
      <c r="J703" t="s">
        <v>1356</v>
      </c>
      <c r="K703">
        <f>_xlfn.IFNA(VLOOKUP(I703, Sheet2!$B:$C, 2, 0), )</f>
        <v>0</v>
      </c>
      <c r="L703" t="str">
        <f>_xlfn.IFNA(VLOOKUP(J703, Sheet2!$B:$C, 2, 0), )</f>
        <v>0305444715</v>
      </c>
      <c r="N703">
        <v>1130</v>
      </c>
      <c r="O703">
        <v>602</v>
      </c>
      <c r="P703" t="s">
        <v>84</v>
      </c>
      <c r="Q703" t="s">
        <v>19</v>
      </c>
      <c r="R703" t="s">
        <v>20</v>
      </c>
      <c r="S703" t="s">
        <v>309</v>
      </c>
    </row>
    <row r="704" spans="1:19" x14ac:dyDescent="0.3">
      <c r="A704" t="s">
        <v>14</v>
      </c>
      <c r="B704" t="s">
        <v>15</v>
      </c>
      <c r="C704" s="2">
        <v>45166</v>
      </c>
      <c r="D704" s="8">
        <v>20089990</v>
      </c>
      <c r="E704" s="8">
        <v>20089990</v>
      </c>
      <c r="F704" t="s">
        <v>1019</v>
      </c>
      <c r="G704" t="s">
        <v>719</v>
      </c>
      <c r="H704" t="s">
        <v>18</v>
      </c>
      <c r="I704" t="s">
        <v>719</v>
      </c>
      <c r="J704" t="s">
        <v>1345</v>
      </c>
      <c r="K704">
        <f>_xlfn.IFNA(VLOOKUP(I704, Sheet2!$B:$C, 2, 0), )</f>
        <v>0</v>
      </c>
      <c r="L704" t="str">
        <f>_xlfn.IFNA(VLOOKUP(J704, Sheet2!$B:$C, 2, 0), )</f>
        <v>1801645227</v>
      </c>
      <c r="N704">
        <v>20800</v>
      </c>
      <c r="O704">
        <v>2322.6999999999998</v>
      </c>
      <c r="P704" t="s">
        <v>720</v>
      </c>
      <c r="Q704" t="s">
        <v>19</v>
      </c>
      <c r="R704" t="s">
        <v>20</v>
      </c>
      <c r="S704" t="s">
        <v>332</v>
      </c>
    </row>
    <row r="705" spans="1:19" x14ac:dyDescent="0.3">
      <c r="A705" t="s">
        <v>14</v>
      </c>
      <c r="B705" t="s">
        <v>15</v>
      </c>
      <c r="C705" s="2">
        <v>45166</v>
      </c>
      <c r="D705" s="8">
        <v>20089990</v>
      </c>
      <c r="E705" s="8">
        <v>20089990</v>
      </c>
      <c r="F705" t="s">
        <v>957</v>
      </c>
      <c r="G705" t="s">
        <v>43</v>
      </c>
      <c r="H705" t="s">
        <v>44</v>
      </c>
      <c r="I705" t="s">
        <v>43</v>
      </c>
      <c r="J705" t="s">
        <v>1349</v>
      </c>
      <c r="K705">
        <f>_xlfn.IFNA(VLOOKUP(I705, Sheet2!$B:$C, 2, 0), )</f>
        <v>0</v>
      </c>
      <c r="L705" t="str">
        <f>_xlfn.IFNA(VLOOKUP(J705, Sheet2!$B:$C, 2, 0), )</f>
        <v>3603481676</v>
      </c>
      <c r="N705">
        <v>5000</v>
      </c>
      <c r="O705">
        <v>666.7</v>
      </c>
      <c r="P705" t="s">
        <v>45</v>
      </c>
      <c r="Q705" t="s">
        <v>19</v>
      </c>
      <c r="R705" t="s">
        <v>20</v>
      </c>
      <c r="S705" t="s">
        <v>332</v>
      </c>
    </row>
    <row r="706" spans="1:19" x14ac:dyDescent="0.3">
      <c r="A706" t="s">
        <v>14</v>
      </c>
      <c r="B706" t="s">
        <v>15</v>
      </c>
      <c r="C706" s="2">
        <v>45160</v>
      </c>
      <c r="D706" s="8">
        <v>20089990</v>
      </c>
      <c r="E706" s="8">
        <v>20089990</v>
      </c>
      <c r="F706" t="s">
        <v>1029</v>
      </c>
      <c r="G706" t="s">
        <v>842</v>
      </c>
      <c r="H706" t="s">
        <v>464</v>
      </c>
      <c r="I706" t="s">
        <v>842</v>
      </c>
      <c r="J706" t="s">
        <v>1406</v>
      </c>
      <c r="K706">
        <f>_xlfn.IFNA(VLOOKUP(I706, Sheet2!$B:$C, 2, 0), )</f>
        <v>0</v>
      </c>
      <c r="L706" t="str">
        <f>_xlfn.IFNA(VLOOKUP(J706, Sheet2!$B:$C, 2, 0), )</f>
        <v>0314350929</v>
      </c>
      <c r="N706">
        <v>900</v>
      </c>
      <c r="O706">
        <v>248.9</v>
      </c>
      <c r="P706" t="s">
        <v>49</v>
      </c>
      <c r="Q706" t="s">
        <v>19</v>
      </c>
      <c r="R706" t="s">
        <v>20</v>
      </c>
      <c r="S706" t="s">
        <v>332</v>
      </c>
    </row>
    <row r="707" spans="1:19" x14ac:dyDescent="0.3">
      <c r="A707" t="s">
        <v>14</v>
      </c>
      <c r="B707" t="s">
        <v>15</v>
      </c>
      <c r="C707" s="2">
        <v>45160</v>
      </c>
      <c r="D707" s="8">
        <v>20089990</v>
      </c>
      <c r="E707" s="8">
        <v>20089990</v>
      </c>
      <c r="F707" t="s">
        <v>844</v>
      </c>
      <c r="G707" t="s">
        <v>842</v>
      </c>
      <c r="H707" t="s">
        <v>464</v>
      </c>
      <c r="I707" t="s">
        <v>842</v>
      </c>
      <c r="J707" t="s">
        <v>1406</v>
      </c>
      <c r="K707">
        <f>_xlfn.IFNA(VLOOKUP(I707, Sheet2!$B:$C, 2, 0), )</f>
        <v>0</v>
      </c>
      <c r="L707" t="str">
        <f>_xlfn.IFNA(VLOOKUP(J707, Sheet2!$B:$C, 2, 0), )</f>
        <v>0314350929</v>
      </c>
      <c r="N707">
        <v>1000</v>
      </c>
      <c r="O707">
        <v>170.6</v>
      </c>
      <c r="P707" t="s">
        <v>49</v>
      </c>
      <c r="Q707" t="s">
        <v>19</v>
      </c>
      <c r="R707" t="s">
        <v>20</v>
      </c>
      <c r="S707" t="s">
        <v>332</v>
      </c>
    </row>
    <row r="708" spans="1:19" x14ac:dyDescent="0.3">
      <c r="A708" t="s">
        <v>14</v>
      </c>
      <c r="B708" t="s">
        <v>15</v>
      </c>
      <c r="C708" s="2">
        <v>45154</v>
      </c>
      <c r="D708" s="8">
        <v>20089990</v>
      </c>
      <c r="E708" s="8">
        <v>20089990</v>
      </c>
      <c r="F708" t="s">
        <v>1057</v>
      </c>
      <c r="G708" t="s">
        <v>484</v>
      </c>
      <c r="H708" t="s">
        <v>18</v>
      </c>
      <c r="I708" t="s">
        <v>484</v>
      </c>
      <c r="J708" t="s">
        <v>1345</v>
      </c>
      <c r="K708">
        <f>_xlfn.IFNA(VLOOKUP(I708, Sheet2!$B:$C, 2, 0), )</f>
        <v>0</v>
      </c>
      <c r="L708" t="str">
        <f>_xlfn.IFNA(VLOOKUP(J708, Sheet2!$B:$C, 2, 0), )</f>
        <v>1801645227</v>
      </c>
      <c r="N708">
        <v>25000</v>
      </c>
      <c r="O708">
        <v>3199.6</v>
      </c>
      <c r="P708" t="s">
        <v>485</v>
      </c>
      <c r="Q708" t="s">
        <v>19</v>
      </c>
      <c r="R708" t="s">
        <v>20</v>
      </c>
      <c r="S708" t="s">
        <v>332</v>
      </c>
    </row>
    <row r="709" spans="1:19" x14ac:dyDescent="0.3">
      <c r="A709" t="s">
        <v>14</v>
      </c>
      <c r="B709" t="s">
        <v>15</v>
      </c>
      <c r="C709" s="2">
        <v>45153</v>
      </c>
      <c r="D709" s="8">
        <v>20089990</v>
      </c>
      <c r="E709" s="8">
        <v>20089990</v>
      </c>
      <c r="F709" t="s">
        <v>1000</v>
      </c>
      <c r="G709" t="s">
        <v>114</v>
      </c>
      <c r="H709" t="s">
        <v>77</v>
      </c>
      <c r="I709" t="s">
        <v>114</v>
      </c>
      <c r="J709" t="s">
        <v>1356</v>
      </c>
      <c r="K709">
        <f>_xlfn.IFNA(VLOOKUP(I709, Sheet2!$B:$C, 2, 0), )</f>
        <v>0</v>
      </c>
      <c r="L709" t="str">
        <f>_xlfn.IFNA(VLOOKUP(J709, Sheet2!$B:$C, 2, 0), )</f>
        <v>0305444715</v>
      </c>
      <c r="N709">
        <v>3000</v>
      </c>
      <c r="O709">
        <v>1567.2</v>
      </c>
      <c r="P709" t="s">
        <v>84</v>
      </c>
      <c r="Q709" t="s">
        <v>19</v>
      </c>
      <c r="R709" t="s">
        <v>20</v>
      </c>
      <c r="S709" t="s">
        <v>332</v>
      </c>
    </row>
    <row r="710" spans="1:19" x14ac:dyDescent="0.3">
      <c r="A710" t="s">
        <v>14</v>
      </c>
      <c r="B710" t="s">
        <v>15</v>
      </c>
      <c r="C710" s="2">
        <v>45149</v>
      </c>
      <c r="D710" s="8">
        <v>20089990</v>
      </c>
      <c r="E710" s="8">
        <v>20089990</v>
      </c>
      <c r="F710" t="s">
        <v>811</v>
      </c>
      <c r="G710" t="s">
        <v>980</v>
      </c>
      <c r="H710" t="s">
        <v>1060</v>
      </c>
      <c r="I710" t="s">
        <v>980</v>
      </c>
      <c r="J710" t="s">
        <v>1446</v>
      </c>
      <c r="K710">
        <f>_xlfn.IFNA(VLOOKUP(I710, Sheet2!$B:$C, 2, 0), )</f>
        <v>0</v>
      </c>
      <c r="L710" t="str">
        <f>_xlfn.IFNA(VLOOKUP(J710, Sheet2!$B:$C, 2, 0), )</f>
        <v>1301118582</v>
      </c>
      <c r="N710">
        <v>24000</v>
      </c>
      <c r="O710">
        <v>2938.1</v>
      </c>
      <c r="P710" t="s">
        <v>19</v>
      </c>
      <c r="Q710" t="s">
        <v>19</v>
      </c>
      <c r="R710" t="s">
        <v>20</v>
      </c>
      <c r="S710" t="s">
        <v>332</v>
      </c>
    </row>
    <row r="711" spans="1:19" x14ac:dyDescent="0.3">
      <c r="A711" t="s">
        <v>14</v>
      </c>
      <c r="B711" t="s">
        <v>15</v>
      </c>
      <c r="C711" s="2">
        <v>45148</v>
      </c>
      <c r="D711" s="8">
        <v>20089990</v>
      </c>
      <c r="E711" s="8">
        <v>20089990</v>
      </c>
      <c r="F711" t="s">
        <v>921</v>
      </c>
      <c r="G711" t="s">
        <v>922</v>
      </c>
      <c r="H711" t="s">
        <v>923</v>
      </c>
      <c r="I711" t="s">
        <v>922</v>
      </c>
      <c r="J711" t="s">
        <v>1437</v>
      </c>
      <c r="K711">
        <f>_xlfn.IFNA(VLOOKUP(I711, Sheet2!$B:$C, 2, 0), )</f>
        <v>0</v>
      </c>
      <c r="L711" t="str">
        <f>_xlfn.IFNA(VLOOKUP(J711, Sheet2!$B:$C, 2, 0), )</f>
        <v>0311529639</v>
      </c>
      <c r="N711">
        <v>10000</v>
      </c>
      <c r="O711">
        <v>207.5</v>
      </c>
      <c r="P711" t="s">
        <v>203</v>
      </c>
      <c r="Q711" t="s">
        <v>19</v>
      </c>
      <c r="R711" t="s">
        <v>20</v>
      </c>
      <c r="S711" t="s">
        <v>332</v>
      </c>
    </row>
    <row r="712" spans="1:19" x14ac:dyDescent="0.3">
      <c r="A712" t="s">
        <v>14</v>
      </c>
      <c r="B712" t="s">
        <v>15</v>
      </c>
      <c r="C712" s="2">
        <v>45147</v>
      </c>
      <c r="D712" s="8">
        <v>20089990</v>
      </c>
      <c r="E712" s="8">
        <v>20089990</v>
      </c>
      <c r="F712" t="s">
        <v>1001</v>
      </c>
      <c r="G712" t="s">
        <v>140</v>
      </c>
      <c r="H712" t="s">
        <v>77</v>
      </c>
      <c r="I712" t="s">
        <v>140</v>
      </c>
      <c r="J712" t="s">
        <v>1356</v>
      </c>
      <c r="K712">
        <f>_xlfn.IFNA(VLOOKUP(I712, Sheet2!$B:$C, 2, 0), )</f>
        <v>0</v>
      </c>
      <c r="L712" t="str">
        <f>_xlfn.IFNA(VLOOKUP(J712, Sheet2!$B:$C, 2, 0), )</f>
        <v>0305444715</v>
      </c>
      <c r="N712">
        <v>840</v>
      </c>
      <c r="O712">
        <v>393.6</v>
      </c>
      <c r="P712" t="s">
        <v>49</v>
      </c>
      <c r="Q712" t="s">
        <v>19</v>
      </c>
      <c r="R712" t="s">
        <v>20</v>
      </c>
      <c r="S712" t="s">
        <v>332</v>
      </c>
    </row>
    <row r="713" spans="1:19" x14ac:dyDescent="0.3">
      <c r="A713" t="s">
        <v>14</v>
      </c>
      <c r="B713" t="s">
        <v>15</v>
      </c>
      <c r="C713" s="2">
        <v>45168</v>
      </c>
      <c r="D713" s="8">
        <v>20089990</v>
      </c>
      <c r="E713" s="8">
        <v>20089990</v>
      </c>
      <c r="F713" t="s">
        <v>1063</v>
      </c>
      <c r="G713" t="s">
        <v>1064</v>
      </c>
      <c r="H713" t="s">
        <v>18</v>
      </c>
      <c r="I713" t="s">
        <v>1064</v>
      </c>
      <c r="J713" t="s">
        <v>1345</v>
      </c>
      <c r="K713">
        <f>_xlfn.IFNA(VLOOKUP(I713, Sheet2!$B:$C, 2, 0), )</f>
        <v>0</v>
      </c>
      <c r="L713" t="str">
        <f>_xlfn.IFNA(VLOOKUP(J713, Sheet2!$B:$C, 2, 0), )</f>
        <v>1801645227</v>
      </c>
      <c r="N713">
        <v>31500</v>
      </c>
      <c r="O713">
        <v>366</v>
      </c>
      <c r="P713" t="s">
        <v>49</v>
      </c>
      <c r="Q713" t="s">
        <v>19</v>
      </c>
      <c r="R713" t="s">
        <v>20</v>
      </c>
      <c r="S713" t="s">
        <v>332</v>
      </c>
    </row>
    <row r="714" spans="1:19" x14ac:dyDescent="0.3">
      <c r="A714" t="s">
        <v>14</v>
      </c>
      <c r="B714" t="s">
        <v>15</v>
      </c>
      <c r="C714" s="2">
        <v>45138</v>
      </c>
      <c r="D714" s="8">
        <v>20089990</v>
      </c>
      <c r="E714" s="8">
        <v>20089990</v>
      </c>
      <c r="F714" t="s">
        <v>845</v>
      </c>
      <c r="G714" t="s">
        <v>114</v>
      </c>
      <c r="H714" t="s">
        <v>77</v>
      </c>
      <c r="I714" t="s">
        <v>114</v>
      </c>
      <c r="J714" t="s">
        <v>1356</v>
      </c>
      <c r="K714">
        <f>_xlfn.IFNA(VLOOKUP(I714, Sheet2!$B:$C, 2, 0), )</f>
        <v>0</v>
      </c>
      <c r="L714" t="str">
        <f>_xlfn.IFNA(VLOOKUP(J714, Sheet2!$B:$C, 2, 0), )</f>
        <v>0305444715</v>
      </c>
      <c r="M714">
        <v>0</v>
      </c>
      <c r="N714">
        <v>3000</v>
      </c>
      <c r="O714">
        <v>1571.4</v>
      </c>
      <c r="P714" t="s">
        <v>84</v>
      </c>
      <c r="Q714" t="s">
        <v>19</v>
      </c>
      <c r="R714" t="s">
        <v>20</v>
      </c>
      <c r="S714" t="s">
        <v>702</v>
      </c>
    </row>
    <row r="715" spans="1:19" x14ac:dyDescent="0.3">
      <c r="A715" t="s">
        <v>14</v>
      </c>
      <c r="B715" t="s">
        <v>15</v>
      </c>
      <c r="C715" s="2">
        <v>45127</v>
      </c>
      <c r="D715" s="8">
        <v>20089990</v>
      </c>
      <c r="E715" s="8">
        <v>20089990</v>
      </c>
      <c r="F715" t="s">
        <v>1003</v>
      </c>
      <c r="G715" t="s">
        <v>592</v>
      </c>
      <c r="H715" t="s">
        <v>77</v>
      </c>
      <c r="I715" t="s">
        <v>592</v>
      </c>
      <c r="J715" t="s">
        <v>1356</v>
      </c>
      <c r="K715">
        <f>_xlfn.IFNA(VLOOKUP(I715, Sheet2!$B:$C, 2, 0), )</f>
        <v>0</v>
      </c>
      <c r="L715" t="str">
        <f>_xlfn.IFNA(VLOOKUP(J715, Sheet2!$B:$C, 2, 0), )</f>
        <v>0305444715</v>
      </c>
      <c r="M715">
        <v>0</v>
      </c>
      <c r="N715">
        <v>67600</v>
      </c>
      <c r="O715">
        <v>809.3</v>
      </c>
      <c r="P715" t="s">
        <v>593</v>
      </c>
      <c r="Q715" t="s">
        <v>19</v>
      </c>
      <c r="R715" t="s">
        <v>20</v>
      </c>
      <c r="S715" t="s">
        <v>702</v>
      </c>
    </row>
    <row r="716" spans="1:19" x14ac:dyDescent="0.3">
      <c r="A716" t="s">
        <v>14</v>
      </c>
      <c r="B716" t="s">
        <v>15</v>
      </c>
      <c r="C716" s="2">
        <v>45125</v>
      </c>
      <c r="D716" s="8">
        <v>20089990</v>
      </c>
      <c r="E716" s="8">
        <v>20089990</v>
      </c>
      <c r="F716" t="s">
        <v>927</v>
      </c>
      <c r="G716" t="s">
        <v>980</v>
      </c>
      <c r="H716" t="s">
        <v>18</v>
      </c>
      <c r="I716" t="s">
        <v>980</v>
      </c>
      <c r="J716" t="s">
        <v>1345</v>
      </c>
      <c r="K716">
        <f>_xlfn.IFNA(VLOOKUP(I716, Sheet2!$B:$C, 2, 0), )</f>
        <v>0</v>
      </c>
      <c r="L716" t="str">
        <f>_xlfn.IFNA(VLOOKUP(J716, Sheet2!$B:$C, 2, 0), )</f>
        <v>1801645227</v>
      </c>
      <c r="M716">
        <v>0</v>
      </c>
      <c r="N716">
        <v>25000</v>
      </c>
      <c r="O716">
        <v>2793.5</v>
      </c>
      <c r="P716" t="s">
        <v>67</v>
      </c>
      <c r="Q716" t="s">
        <v>19</v>
      </c>
      <c r="R716" t="s">
        <v>20</v>
      </c>
      <c r="S716" t="s">
        <v>702</v>
      </c>
    </row>
    <row r="717" spans="1:19" x14ac:dyDescent="0.3">
      <c r="A717" t="s">
        <v>14</v>
      </c>
      <c r="B717" t="s">
        <v>15</v>
      </c>
      <c r="C717" s="2">
        <v>45124</v>
      </c>
      <c r="D717" s="8">
        <v>20089990</v>
      </c>
      <c r="E717" s="8">
        <v>20089990</v>
      </c>
      <c r="F717" t="s">
        <v>957</v>
      </c>
      <c r="G717" t="s">
        <v>43</v>
      </c>
      <c r="H717" t="s">
        <v>44</v>
      </c>
      <c r="I717" t="s">
        <v>43</v>
      </c>
      <c r="J717" t="s">
        <v>1349</v>
      </c>
      <c r="K717">
        <f>_xlfn.IFNA(VLOOKUP(I717, Sheet2!$B:$C, 2, 0), )</f>
        <v>0</v>
      </c>
      <c r="L717" t="str">
        <f>_xlfn.IFNA(VLOOKUP(J717, Sheet2!$B:$C, 2, 0), )</f>
        <v>3603481676</v>
      </c>
      <c r="M717">
        <v>0</v>
      </c>
      <c r="N717">
        <v>4000</v>
      </c>
      <c r="O717">
        <v>525.79999999999995</v>
      </c>
      <c r="P717" t="s">
        <v>45</v>
      </c>
      <c r="Q717" t="s">
        <v>19</v>
      </c>
      <c r="R717" t="s">
        <v>20</v>
      </c>
      <c r="S717" t="s">
        <v>702</v>
      </c>
    </row>
    <row r="718" spans="1:19" x14ac:dyDescent="0.3">
      <c r="A718" t="s">
        <v>14</v>
      </c>
      <c r="B718" t="s">
        <v>15</v>
      </c>
      <c r="C718" s="2">
        <v>45166</v>
      </c>
      <c r="D718" s="8">
        <v>20089990</v>
      </c>
      <c r="E718" s="8">
        <v>20089990</v>
      </c>
      <c r="F718" t="s">
        <v>1065</v>
      </c>
      <c r="G718" t="s">
        <v>114</v>
      </c>
      <c r="H718" t="s">
        <v>115</v>
      </c>
      <c r="I718" t="s">
        <v>114</v>
      </c>
      <c r="J718" t="s">
        <v>1360</v>
      </c>
      <c r="K718">
        <f>_xlfn.IFNA(VLOOKUP(I718, Sheet2!$B:$C, 2, 0), )</f>
        <v>0</v>
      </c>
      <c r="L718" t="str">
        <f>_xlfn.IFNA(VLOOKUP(J718, Sheet2!$B:$C, 2, 0), )</f>
        <v>0301469902</v>
      </c>
      <c r="N718">
        <v>3528</v>
      </c>
      <c r="O718">
        <v>1902.6</v>
      </c>
      <c r="P718" t="s">
        <v>84</v>
      </c>
      <c r="Q718" t="s">
        <v>19</v>
      </c>
      <c r="R718" t="s">
        <v>20</v>
      </c>
      <c r="S718" t="s">
        <v>332</v>
      </c>
    </row>
    <row r="719" spans="1:19" x14ac:dyDescent="0.3">
      <c r="A719" t="s">
        <v>14</v>
      </c>
      <c r="B719" t="s">
        <v>15</v>
      </c>
      <c r="C719" s="2">
        <v>45124</v>
      </c>
      <c r="D719" s="8">
        <v>20089990</v>
      </c>
      <c r="E719" s="8">
        <v>20089990</v>
      </c>
      <c r="F719" t="s">
        <v>811</v>
      </c>
      <c r="G719" t="s">
        <v>980</v>
      </c>
      <c r="H719" t="s">
        <v>1060</v>
      </c>
      <c r="I719" t="s">
        <v>980</v>
      </c>
      <c r="J719" t="s">
        <v>1446</v>
      </c>
      <c r="K719">
        <f>_xlfn.IFNA(VLOOKUP(I719, Sheet2!$B:$C, 2, 0), )</f>
        <v>0</v>
      </c>
      <c r="L719" t="str">
        <f>_xlfn.IFNA(VLOOKUP(J719, Sheet2!$B:$C, 2, 0), )</f>
        <v>1301118582</v>
      </c>
      <c r="M719">
        <v>0</v>
      </c>
      <c r="N719">
        <v>24000</v>
      </c>
      <c r="O719">
        <v>2925</v>
      </c>
      <c r="P719" t="s">
        <v>810</v>
      </c>
      <c r="Q719" t="s">
        <v>19</v>
      </c>
      <c r="R719" t="s">
        <v>20</v>
      </c>
      <c r="S719" t="s">
        <v>702</v>
      </c>
    </row>
    <row r="720" spans="1:19" x14ac:dyDescent="0.3">
      <c r="A720" t="s">
        <v>14</v>
      </c>
      <c r="B720" t="s">
        <v>15</v>
      </c>
      <c r="C720" s="2">
        <v>45161</v>
      </c>
      <c r="D720" s="8">
        <v>20089990</v>
      </c>
      <c r="E720" s="8">
        <v>20089990</v>
      </c>
      <c r="F720" t="s">
        <v>1079</v>
      </c>
      <c r="G720" t="s">
        <v>1080</v>
      </c>
      <c r="H720" t="s">
        <v>1081</v>
      </c>
      <c r="I720" t="s">
        <v>1080</v>
      </c>
      <c r="J720" t="s">
        <v>1448</v>
      </c>
      <c r="K720">
        <f>_xlfn.IFNA(VLOOKUP(I720, Sheet2!$B:$C, 2, 0), )</f>
        <v>0</v>
      </c>
      <c r="L720" t="str">
        <f>_xlfn.IFNA(VLOOKUP(J720, Sheet2!$B:$C, 2, 0), )</f>
        <v>0317334876</v>
      </c>
      <c r="N720">
        <v>2482</v>
      </c>
      <c r="O720">
        <v>211.8</v>
      </c>
      <c r="P720" t="s">
        <v>19</v>
      </c>
      <c r="Q720" t="s">
        <v>19</v>
      </c>
      <c r="R720" t="s">
        <v>20</v>
      </c>
      <c r="S720" t="s">
        <v>332</v>
      </c>
    </row>
    <row r="721" spans="1:19" x14ac:dyDescent="0.3">
      <c r="A721" t="s">
        <v>14</v>
      </c>
      <c r="B721" t="s">
        <v>15</v>
      </c>
      <c r="C721" s="2">
        <v>45161</v>
      </c>
      <c r="D721" s="8">
        <v>20089990</v>
      </c>
      <c r="E721" s="8">
        <v>20089990</v>
      </c>
      <c r="F721" t="s">
        <v>1082</v>
      </c>
      <c r="G721" t="s">
        <v>778</v>
      </c>
      <c r="H721" t="s">
        <v>115</v>
      </c>
      <c r="I721" t="s">
        <v>778</v>
      </c>
      <c r="J721" t="s">
        <v>1360</v>
      </c>
      <c r="K721">
        <f>_xlfn.IFNA(VLOOKUP(I721, Sheet2!$B:$C, 2, 0), )</f>
        <v>0</v>
      </c>
      <c r="L721" t="str">
        <f>_xlfn.IFNA(VLOOKUP(J721, Sheet2!$B:$C, 2, 0), )</f>
        <v>0301469902</v>
      </c>
      <c r="N721">
        <v>100</v>
      </c>
      <c r="O721">
        <v>40.1</v>
      </c>
      <c r="P721" t="s">
        <v>105</v>
      </c>
      <c r="Q721" t="s">
        <v>19</v>
      </c>
      <c r="R721" t="s">
        <v>20</v>
      </c>
      <c r="S721" t="s">
        <v>332</v>
      </c>
    </row>
    <row r="722" spans="1:19" x14ac:dyDescent="0.3">
      <c r="A722" t="s">
        <v>14</v>
      </c>
      <c r="B722" t="s">
        <v>15</v>
      </c>
      <c r="C722" s="2">
        <v>45157</v>
      </c>
      <c r="D722" s="8">
        <v>20089990</v>
      </c>
      <c r="E722" s="8">
        <v>20089990</v>
      </c>
      <c r="F722" t="s">
        <v>1091</v>
      </c>
      <c r="G722" t="s">
        <v>358</v>
      </c>
      <c r="H722" t="s">
        <v>18</v>
      </c>
      <c r="I722" t="s">
        <v>358</v>
      </c>
      <c r="J722" t="s">
        <v>1345</v>
      </c>
      <c r="K722">
        <f>_xlfn.IFNA(VLOOKUP(I722, Sheet2!$B:$C, 2, 0), )</f>
        <v>0</v>
      </c>
      <c r="L722" t="str">
        <f>_xlfn.IFNA(VLOOKUP(J722, Sheet2!$B:$C, 2, 0), )</f>
        <v>1801645227</v>
      </c>
      <c r="N722">
        <v>26928</v>
      </c>
      <c r="O722">
        <v>430.3</v>
      </c>
      <c r="P722" t="s">
        <v>359</v>
      </c>
      <c r="Q722" t="s">
        <v>19</v>
      </c>
      <c r="R722" t="s">
        <v>20</v>
      </c>
      <c r="S722" t="s">
        <v>332</v>
      </c>
    </row>
    <row r="723" spans="1:19" x14ac:dyDescent="0.3">
      <c r="A723" t="s">
        <v>14</v>
      </c>
      <c r="B723" t="s">
        <v>15</v>
      </c>
      <c r="C723" s="2">
        <v>45153</v>
      </c>
      <c r="D723" s="8">
        <v>20089990</v>
      </c>
      <c r="E723" s="8">
        <v>20089990</v>
      </c>
      <c r="F723" t="s">
        <v>1098</v>
      </c>
      <c r="G723" t="s">
        <v>891</v>
      </c>
      <c r="H723" t="s">
        <v>892</v>
      </c>
      <c r="I723" t="s">
        <v>891</v>
      </c>
      <c r="J723" t="s">
        <v>892</v>
      </c>
      <c r="K723">
        <f>_xlfn.IFNA(VLOOKUP(I723, Sheet2!$B:$C, 2, 0), )</f>
        <v>0</v>
      </c>
      <c r="L723" t="str">
        <f>_xlfn.IFNA(VLOOKUP(J723, Sheet2!$B:$C, 2, 0), )</f>
        <v>0303714388</v>
      </c>
      <c r="N723">
        <v>600</v>
      </c>
      <c r="O723">
        <v>13.9</v>
      </c>
      <c r="P723" t="s">
        <v>19</v>
      </c>
      <c r="Q723" t="s">
        <v>19</v>
      </c>
      <c r="R723" t="s">
        <v>20</v>
      </c>
      <c r="S723" t="s">
        <v>332</v>
      </c>
    </row>
    <row r="724" spans="1:19" x14ac:dyDescent="0.3">
      <c r="A724" t="s">
        <v>14</v>
      </c>
      <c r="B724" t="s">
        <v>15</v>
      </c>
      <c r="C724" s="2">
        <v>45153</v>
      </c>
      <c r="D724" s="8">
        <v>20089990</v>
      </c>
      <c r="E724" s="8">
        <v>20089990</v>
      </c>
      <c r="F724" t="s">
        <v>1099</v>
      </c>
      <c r="G724" t="s">
        <v>1100</v>
      </c>
      <c r="H724" t="s">
        <v>77</v>
      </c>
      <c r="I724" t="s">
        <v>1100</v>
      </c>
      <c r="J724" t="s">
        <v>1356</v>
      </c>
      <c r="K724">
        <f>_xlfn.IFNA(VLOOKUP(I724, Sheet2!$B:$C, 2, 0), )</f>
        <v>0</v>
      </c>
      <c r="L724" t="str">
        <f>_xlfn.IFNA(VLOOKUP(J724, Sheet2!$B:$C, 2, 0), )</f>
        <v>0305444715</v>
      </c>
      <c r="N724">
        <v>7000</v>
      </c>
      <c r="O724">
        <v>1072.4000000000001</v>
      </c>
      <c r="P724" t="s">
        <v>422</v>
      </c>
      <c r="Q724" t="s">
        <v>19</v>
      </c>
      <c r="R724" t="s">
        <v>20</v>
      </c>
      <c r="S724" t="s">
        <v>332</v>
      </c>
    </row>
    <row r="725" spans="1:19" x14ac:dyDescent="0.3">
      <c r="A725" t="s">
        <v>14</v>
      </c>
      <c r="B725" t="s">
        <v>15</v>
      </c>
      <c r="C725" s="2">
        <v>45152</v>
      </c>
      <c r="D725" s="8">
        <v>20089990</v>
      </c>
      <c r="E725" s="8">
        <v>20089990</v>
      </c>
      <c r="F725" t="s">
        <v>1101</v>
      </c>
      <c r="G725" t="s">
        <v>514</v>
      </c>
      <c r="H725" t="s">
        <v>18</v>
      </c>
      <c r="I725" t="s">
        <v>514</v>
      </c>
      <c r="J725" t="s">
        <v>1345</v>
      </c>
      <c r="K725">
        <f>_xlfn.IFNA(VLOOKUP(I725, Sheet2!$B:$C, 2, 0), )</f>
        <v>0</v>
      </c>
      <c r="L725" t="str">
        <f>_xlfn.IFNA(VLOOKUP(J725, Sheet2!$B:$C, 2, 0), )</f>
        <v>1801645227</v>
      </c>
      <c r="N725">
        <v>260</v>
      </c>
      <c r="O725">
        <v>176.2</v>
      </c>
      <c r="P725" t="s">
        <v>25</v>
      </c>
      <c r="Q725" t="s">
        <v>19</v>
      </c>
      <c r="R725" t="s">
        <v>20</v>
      </c>
      <c r="S725" t="s">
        <v>332</v>
      </c>
    </row>
    <row r="726" spans="1:19" x14ac:dyDescent="0.3">
      <c r="A726" t="s">
        <v>14</v>
      </c>
      <c r="B726" t="s">
        <v>15</v>
      </c>
      <c r="C726" s="2">
        <v>45152</v>
      </c>
      <c r="D726" s="8">
        <v>20089990</v>
      </c>
      <c r="E726" s="8">
        <v>20089990</v>
      </c>
      <c r="F726" t="s">
        <v>1102</v>
      </c>
      <c r="G726" t="s">
        <v>514</v>
      </c>
      <c r="H726" t="s">
        <v>18</v>
      </c>
      <c r="I726" t="s">
        <v>514</v>
      </c>
      <c r="J726" t="s">
        <v>1345</v>
      </c>
      <c r="K726">
        <f>_xlfn.IFNA(VLOOKUP(I726, Sheet2!$B:$C, 2, 0), )</f>
        <v>0</v>
      </c>
      <c r="L726" t="str">
        <f>_xlfn.IFNA(VLOOKUP(J726, Sheet2!$B:$C, 2, 0), )</f>
        <v>1801645227</v>
      </c>
      <c r="N726">
        <v>50847</v>
      </c>
      <c r="O726">
        <v>791</v>
      </c>
      <c r="P726" t="s">
        <v>25</v>
      </c>
      <c r="Q726" t="s">
        <v>19</v>
      </c>
      <c r="R726" t="s">
        <v>20</v>
      </c>
      <c r="S726" t="s">
        <v>332</v>
      </c>
    </row>
    <row r="727" spans="1:19" x14ac:dyDescent="0.3">
      <c r="A727" t="s">
        <v>14</v>
      </c>
      <c r="B727" t="s">
        <v>15</v>
      </c>
      <c r="C727" s="2">
        <v>45149</v>
      </c>
      <c r="D727" s="8">
        <v>20089990</v>
      </c>
      <c r="E727" s="8">
        <v>20089990</v>
      </c>
      <c r="F727" t="s">
        <v>1103</v>
      </c>
      <c r="G727" t="s">
        <v>625</v>
      </c>
      <c r="H727" t="s">
        <v>167</v>
      </c>
      <c r="I727" t="s">
        <v>625</v>
      </c>
      <c r="J727" t="s">
        <v>1368</v>
      </c>
      <c r="K727">
        <f>_xlfn.IFNA(VLOOKUP(I727, Sheet2!$B:$C, 2, 0), )</f>
        <v>0</v>
      </c>
      <c r="L727" t="str">
        <f>_xlfn.IFNA(VLOOKUP(J727, Sheet2!$B:$C, 2, 0), )</f>
        <v>0315941233</v>
      </c>
      <c r="N727">
        <v>25000</v>
      </c>
      <c r="O727">
        <v>2928.7</v>
      </c>
      <c r="P727" t="s">
        <v>1104</v>
      </c>
      <c r="Q727" t="s">
        <v>19</v>
      </c>
      <c r="R727" t="s">
        <v>20</v>
      </c>
      <c r="S727" t="s">
        <v>332</v>
      </c>
    </row>
    <row r="728" spans="1:19" x14ac:dyDescent="0.3">
      <c r="A728" t="s">
        <v>14</v>
      </c>
      <c r="B728" t="s">
        <v>15</v>
      </c>
      <c r="C728" s="2">
        <v>45145</v>
      </c>
      <c r="D728" s="8">
        <v>20089990</v>
      </c>
      <c r="E728" s="8">
        <v>20089990</v>
      </c>
      <c r="F728" t="s">
        <v>1114</v>
      </c>
      <c r="G728" t="s">
        <v>746</v>
      </c>
      <c r="H728" t="s">
        <v>747</v>
      </c>
      <c r="I728" t="s">
        <v>746</v>
      </c>
      <c r="J728" t="s">
        <v>747</v>
      </c>
      <c r="K728">
        <f>_xlfn.IFNA(VLOOKUP(I728, Sheet2!$B:$C, 2, 0), )</f>
        <v>0</v>
      </c>
      <c r="L728" t="str">
        <f>_xlfn.IFNA(VLOOKUP(J728, Sheet2!$B:$C, 2, 0), )</f>
        <v>6001554146</v>
      </c>
      <c r="N728">
        <v>6000</v>
      </c>
      <c r="O728">
        <v>756.9</v>
      </c>
      <c r="P728" t="s">
        <v>19</v>
      </c>
      <c r="Q728" t="s">
        <v>19</v>
      </c>
      <c r="R728" t="s">
        <v>20</v>
      </c>
      <c r="S728" t="s">
        <v>332</v>
      </c>
    </row>
    <row r="729" spans="1:19" x14ac:dyDescent="0.3">
      <c r="A729" t="s">
        <v>14</v>
      </c>
      <c r="B729" t="s">
        <v>15</v>
      </c>
      <c r="C729" s="2">
        <v>45127</v>
      </c>
      <c r="D729" s="8">
        <v>20089990</v>
      </c>
      <c r="E729" s="8">
        <v>20089990</v>
      </c>
      <c r="F729" t="s">
        <v>1145</v>
      </c>
      <c r="G729" t="s">
        <v>1146</v>
      </c>
      <c r="H729" t="s">
        <v>1147</v>
      </c>
      <c r="I729" t="s">
        <v>1146</v>
      </c>
      <c r="J729" t="s">
        <v>1455</v>
      </c>
      <c r="K729">
        <f>_xlfn.IFNA(VLOOKUP(I729, Sheet2!$B:$C, 2, 0), )</f>
        <v>0</v>
      </c>
      <c r="L729" t="str">
        <f>_xlfn.IFNA(VLOOKUP(J729, Sheet2!$B:$C, 2, 0), )</f>
        <v>0315936177</v>
      </c>
      <c r="M729">
        <v>0</v>
      </c>
      <c r="N729">
        <v>3280</v>
      </c>
      <c r="O729">
        <v>501.3</v>
      </c>
      <c r="P729" t="s">
        <v>84</v>
      </c>
      <c r="Q729" t="s">
        <v>19</v>
      </c>
      <c r="R729" t="s">
        <v>20</v>
      </c>
      <c r="S729" t="s">
        <v>702</v>
      </c>
    </row>
    <row r="730" spans="1:19" x14ac:dyDescent="0.3">
      <c r="A730" t="s">
        <v>14</v>
      </c>
      <c r="B730" t="s">
        <v>15</v>
      </c>
      <c r="C730" s="2">
        <v>45127</v>
      </c>
      <c r="D730" s="8">
        <v>20089990</v>
      </c>
      <c r="E730" s="8">
        <v>20089990</v>
      </c>
      <c r="F730" t="s">
        <v>1148</v>
      </c>
      <c r="G730" t="s">
        <v>1146</v>
      </c>
      <c r="H730" t="s">
        <v>1147</v>
      </c>
      <c r="I730" t="s">
        <v>1146</v>
      </c>
      <c r="J730" t="s">
        <v>1455</v>
      </c>
      <c r="K730">
        <f>_xlfn.IFNA(VLOOKUP(I730, Sheet2!$B:$C, 2, 0), )</f>
        <v>0</v>
      </c>
      <c r="L730" t="str">
        <f>_xlfn.IFNA(VLOOKUP(J730, Sheet2!$B:$C, 2, 0), )</f>
        <v>0315936177</v>
      </c>
      <c r="M730">
        <v>0</v>
      </c>
      <c r="N730">
        <v>3060</v>
      </c>
      <c r="O730">
        <v>481.3</v>
      </c>
      <c r="P730" t="s">
        <v>84</v>
      </c>
      <c r="Q730" t="s">
        <v>19</v>
      </c>
      <c r="R730" t="s">
        <v>20</v>
      </c>
      <c r="S730" t="s">
        <v>702</v>
      </c>
    </row>
    <row r="731" spans="1:19" x14ac:dyDescent="0.3">
      <c r="A731" t="s">
        <v>14</v>
      </c>
      <c r="B731" t="s">
        <v>15</v>
      </c>
      <c r="C731" s="2">
        <v>45126</v>
      </c>
      <c r="D731" s="8">
        <v>20089990</v>
      </c>
      <c r="E731" s="8">
        <v>20089990</v>
      </c>
      <c r="F731" t="s">
        <v>1151</v>
      </c>
      <c r="G731" t="s">
        <v>418</v>
      </c>
      <c r="H731" t="s">
        <v>18</v>
      </c>
      <c r="I731" t="s">
        <v>418</v>
      </c>
      <c r="J731" t="s">
        <v>1345</v>
      </c>
      <c r="K731">
        <f>_xlfn.IFNA(VLOOKUP(I731, Sheet2!$B:$C, 2, 0), )</f>
        <v>0</v>
      </c>
      <c r="L731" t="str">
        <f>_xlfn.IFNA(VLOOKUP(J731, Sheet2!$B:$C, 2, 0), )</f>
        <v>1801645227</v>
      </c>
      <c r="M731">
        <v>0</v>
      </c>
      <c r="N731">
        <v>1305</v>
      </c>
      <c r="O731">
        <v>177.7</v>
      </c>
      <c r="P731" t="s">
        <v>49</v>
      </c>
      <c r="Q731" t="s">
        <v>19</v>
      </c>
      <c r="R731" t="s">
        <v>20</v>
      </c>
      <c r="S731" t="s">
        <v>702</v>
      </c>
    </row>
    <row r="732" spans="1:19" x14ac:dyDescent="0.3">
      <c r="A732" t="s">
        <v>14</v>
      </c>
      <c r="B732" t="s">
        <v>15</v>
      </c>
      <c r="C732" s="2">
        <v>45125</v>
      </c>
      <c r="D732" s="8">
        <v>20089990</v>
      </c>
      <c r="E732" s="8">
        <v>20089990</v>
      </c>
      <c r="F732" t="s">
        <v>1152</v>
      </c>
      <c r="G732" t="s">
        <v>980</v>
      </c>
      <c r="H732" t="s">
        <v>18</v>
      </c>
      <c r="I732" t="s">
        <v>980</v>
      </c>
      <c r="J732" t="s">
        <v>1345</v>
      </c>
      <c r="K732">
        <f>_xlfn.IFNA(VLOOKUP(I732, Sheet2!$B:$C, 2, 0), )</f>
        <v>0</v>
      </c>
      <c r="L732" t="str">
        <f>_xlfn.IFNA(VLOOKUP(J732, Sheet2!$B:$C, 2, 0), )</f>
        <v>1801645227</v>
      </c>
      <c r="M732">
        <v>0</v>
      </c>
      <c r="N732">
        <v>25000</v>
      </c>
      <c r="O732">
        <v>2910.9</v>
      </c>
      <c r="P732" t="s">
        <v>67</v>
      </c>
      <c r="Q732" t="s">
        <v>19</v>
      </c>
      <c r="R732" t="s">
        <v>20</v>
      </c>
      <c r="S732" t="s">
        <v>702</v>
      </c>
    </row>
    <row r="733" spans="1:19" x14ac:dyDescent="0.3">
      <c r="A733" t="s">
        <v>14</v>
      </c>
      <c r="B733" t="s">
        <v>1159</v>
      </c>
      <c r="C733" s="2">
        <v>45174</v>
      </c>
      <c r="D733" s="8">
        <v>20089990</v>
      </c>
      <c r="E733" s="8">
        <v>20089990</v>
      </c>
      <c r="F733" t="s">
        <v>1268</v>
      </c>
      <c r="G733" t="s">
        <v>917</v>
      </c>
      <c r="H733" t="s">
        <v>916</v>
      </c>
      <c r="I733" t="s">
        <v>1436</v>
      </c>
      <c r="J733" t="s">
        <v>916</v>
      </c>
      <c r="K733" t="str">
        <f>_xlfn.IFNA(VLOOKUP(I733, Sheet2!$B:$C, 2, 0), )</f>
        <v>0315742968</v>
      </c>
      <c r="L733">
        <f>_xlfn.IFNA(VLOOKUP(J733, Sheet2!$B:$C, 2, 0), )</f>
        <v>0</v>
      </c>
      <c r="N733">
        <v>100</v>
      </c>
      <c r="O733">
        <v>121.9</v>
      </c>
      <c r="P733" t="s">
        <v>19</v>
      </c>
      <c r="Q733" t="s">
        <v>19</v>
      </c>
      <c r="R733" t="s">
        <v>20</v>
      </c>
      <c r="S733" t="s">
        <v>309</v>
      </c>
    </row>
    <row r="734" spans="1:19" x14ac:dyDescent="0.3">
      <c r="A734" t="s">
        <v>14</v>
      </c>
      <c r="B734" t="s">
        <v>1159</v>
      </c>
      <c r="C734" s="2">
        <v>45308</v>
      </c>
      <c r="D734" s="8">
        <v>20089990</v>
      </c>
      <c r="E734" s="8">
        <v>20089990</v>
      </c>
      <c r="F734" t="s">
        <v>1344</v>
      </c>
      <c r="G734" t="s">
        <v>48</v>
      </c>
      <c r="H734" t="s">
        <v>47</v>
      </c>
      <c r="I734" t="s">
        <v>1350</v>
      </c>
      <c r="J734" t="s">
        <v>47</v>
      </c>
      <c r="K734" t="str">
        <f>_xlfn.IFNA(VLOOKUP(I734, Sheet2!$B:$C, 2, 0), )</f>
        <v>0315589420</v>
      </c>
      <c r="L734" t="str">
        <f>_xlfn.IFNA(VLOOKUP(J734, Sheet2!$B:$C, 2, 0), )</f>
        <v>0402222122</v>
      </c>
      <c r="N734">
        <v>13000</v>
      </c>
      <c r="O734">
        <v>1825.5</v>
      </c>
      <c r="P734" t="s">
        <v>19</v>
      </c>
      <c r="Q734" t="s">
        <v>19</v>
      </c>
      <c r="R734" t="s">
        <v>20</v>
      </c>
      <c r="S734" t="s">
        <v>199</v>
      </c>
    </row>
    <row r="735" spans="1:19" x14ac:dyDescent="0.3">
      <c r="A735" t="s">
        <v>14</v>
      </c>
      <c r="B735" t="s">
        <v>1159</v>
      </c>
      <c r="C735" s="2">
        <v>45308</v>
      </c>
      <c r="D735" s="8">
        <v>20089990</v>
      </c>
      <c r="E735" s="8">
        <v>20089990</v>
      </c>
      <c r="F735" t="s">
        <v>1344</v>
      </c>
      <c r="G735" t="s">
        <v>48</v>
      </c>
      <c r="H735" t="s">
        <v>47</v>
      </c>
      <c r="I735" t="s">
        <v>1350</v>
      </c>
      <c r="J735" t="s">
        <v>47</v>
      </c>
      <c r="K735" t="str">
        <f>_xlfn.IFNA(VLOOKUP(I735, Sheet2!$B:$C, 2, 0), )</f>
        <v>0315589420</v>
      </c>
      <c r="L735" t="str">
        <f>_xlfn.IFNA(VLOOKUP(J735, Sheet2!$B:$C, 2, 0), )</f>
        <v>0402222122</v>
      </c>
      <c r="N735">
        <v>13000</v>
      </c>
      <c r="O735">
        <v>1825.5</v>
      </c>
      <c r="P735" t="s">
        <v>19</v>
      </c>
      <c r="Q735" t="s">
        <v>19</v>
      </c>
      <c r="R735" t="s">
        <v>20</v>
      </c>
      <c r="S735" t="s">
        <v>199</v>
      </c>
    </row>
    <row r="736" spans="1:19" x14ac:dyDescent="0.3">
      <c r="A736" t="s">
        <v>14</v>
      </c>
      <c r="B736" t="s">
        <v>15</v>
      </c>
      <c r="C736" s="2">
        <v>45373</v>
      </c>
      <c r="D736" s="8">
        <v>39232990</v>
      </c>
      <c r="E736" s="8">
        <v>39232990</v>
      </c>
      <c r="F736" t="s">
        <v>510</v>
      </c>
      <c r="G736" t="s">
        <v>511</v>
      </c>
      <c r="H736" t="s">
        <v>512</v>
      </c>
      <c r="I736" t="s">
        <v>511</v>
      </c>
      <c r="J736" t="s">
        <v>1412</v>
      </c>
      <c r="K736">
        <f>_xlfn.IFNA(VLOOKUP(I736, Sheet2!$B:$C, 2, 0), )</f>
        <v>0</v>
      </c>
      <c r="L736" t="str">
        <f>_xlfn.IFNA(VLOOKUP(J736, Sheet2!$B:$C, 2, 0), )</f>
        <v>3700313821</v>
      </c>
      <c r="N736">
        <v>5000</v>
      </c>
      <c r="O736">
        <v>8</v>
      </c>
      <c r="P736" t="s">
        <v>25</v>
      </c>
      <c r="Q736" t="s">
        <v>19</v>
      </c>
      <c r="R736" t="s">
        <v>20</v>
      </c>
      <c r="S736" t="s">
        <v>136</v>
      </c>
    </row>
    <row r="737" spans="1:19" x14ac:dyDescent="0.3">
      <c r="A737" t="s">
        <v>14</v>
      </c>
      <c r="B737" t="s">
        <v>15</v>
      </c>
      <c r="C737" s="2">
        <v>45309</v>
      </c>
      <c r="D737" s="8">
        <v>39232990</v>
      </c>
      <c r="E737" s="8">
        <v>39232990</v>
      </c>
      <c r="F737" t="s">
        <v>698</v>
      </c>
      <c r="G737" t="s">
        <v>699</v>
      </c>
      <c r="H737" t="s">
        <v>700</v>
      </c>
      <c r="I737" t="s">
        <v>699</v>
      </c>
      <c r="J737" t="s">
        <v>1447</v>
      </c>
      <c r="K737">
        <f>_xlfn.IFNA(VLOOKUP(I737, Sheet2!$B:$C, 2, 0), )</f>
        <v>0</v>
      </c>
      <c r="L737" t="str">
        <f>_xlfn.IFNA(VLOOKUP(J737, Sheet2!$B:$C, 2, 0), )</f>
        <v>3702328319</v>
      </c>
      <c r="N737">
        <v>512300</v>
      </c>
      <c r="O737">
        <v>312.39999999999998</v>
      </c>
      <c r="P737" t="s">
        <v>691</v>
      </c>
      <c r="Q737" t="s">
        <v>19</v>
      </c>
      <c r="R737" t="s">
        <v>20</v>
      </c>
      <c r="S737" t="s">
        <v>199</v>
      </c>
    </row>
    <row r="738" spans="1:19" x14ac:dyDescent="0.3">
      <c r="A738" t="s">
        <v>14</v>
      </c>
      <c r="B738" t="s">
        <v>15</v>
      </c>
      <c r="C738" s="2">
        <v>45309</v>
      </c>
      <c r="D738" s="8">
        <v>39232990</v>
      </c>
      <c r="E738" s="8">
        <v>39232990</v>
      </c>
      <c r="F738" t="s">
        <v>701</v>
      </c>
      <c r="G738" t="s">
        <v>699</v>
      </c>
      <c r="H738" t="s">
        <v>700</v>
      </c>
      <c r="I738" t="s">
        <v>699</v>
      </c>
      <c r="J738" t="s">
        <v>1447</v>
      </c>
      <c r="K738">
        <f>_xlfn.IFNA(VLOOKUP(I738, Sheet2!$B:$C, 2, 0), )</f>
        <v>0</v>
      </c>
      <c r="L738" t="str">
        <f>_xlfn.IFNA(VLOOKUP(J738, Sheet2!$B:$C, 2, 0), )</f>
        <v>3702328319</v>
      </c>
      <c r="N738">
        <v>504000</v>
      </c>
      <c r="O738">
        <v>260.8</v>
      </c>
      <c r="P738" t="s">
        <v>691</v>
      </c>
      <c r="Q738" t="s">
        <v>19</v>
      </c>
      <c r="R738" t="s">
        <v>20</v>
      </c>
      <c r="S738" t="s">
        <v>199</v>
      </c>
    </row>
    <row r="739" spans="1:19" x14ac:dyDescent="0.3">
      <c r="A739" t="s">
        <v>14</v>
      </c>
      <c r="B739" t="s">
        <v>15</v>
      </c>
      <c r="C739" s="2">
        <v>45309</v>
      </c>
      <c r="D739" s="8">
        <v>39232990</v>
      </c>
      <c r="E739" s="8">
        <v>39232990</v>
      </c>
      <c r="F739" t="s">
        <v>1066</v>
      </c>
      <c r="G739" t="s">
        <v>699</v>
      </c>
      <c r="H739" t="s">
        <v>700</v>
      </c>
      <c r="I739" t="s">
        <v>699</v>
      </c>
      <c r="J739" t="s">
        <v>1447</v>
      </c>
      <c r="K739">
        <f>_xlfn.IFNA(VLOOKUP(I739, Sheet2!$B:$C, 2, 0), )</f>
        <v>0</v>
      </c>
      <c r="L739" t="str">
        <f>_xlfn.IFNA(VLOOKUP(J739, Sheet2!$B:$C, 2, 0), )</f>
        <v>3702328319</v>
      </c>
      <c r="N739">
        <v>488200</v>
      </c>
      <c r="O739">
        <v>212.3</v>
      </c>
      <c r="P739" t="s">
        <v>691</v>
      </c>
      <c r="Q739" t="s">
        <v>19</v>
      </c>
      <c r="R739" t="s">
        <v>20</v>
      </c>
      <c r="S739" t="s">
        <v>199</v>
      </c>
    </row>
    <row r="740" spans="1:19" x14ac:dyDescent="0.3">
      <c r="A740" t="s">
        <v>14</v>
      </c>
      <c r="B740" t="s">
        <v>15</v>
      </c>
      <c r="C740" s="2">
        <v>45217</v>
      </c>
      <c r="D740" s="8">
        <v>39232990</v>
      </c>
      <c r="E740" s="8">
        <v>39232990</v>
      </c>
      <c r="F740" t="s">
        <v>1066</v>
      </c>
      <c r="G740" t="s">
        <v>699</v>
      </c>
      <c r="H740" t="s">
        <v>1069</v>
      </c>
      <c r="I740" t="s">
        <v>699</v>
      </c>
      <c r="J740" t="s">
        <v>1447</v>
      </c>
      <c r="K740">
        <f>_xlfn.IFNA(VLOOKUP(I740, Sheet2!$B:$C, 2, 0), )</f>
        <v>0</v>
      </c>
      <c r="L740" t="str">
        <f>_xlfn.IFNA(VLOOKUP(J740, Sheet2!$B:$C, 2, 0), )</f>
        <v>3702328319</v>
      </c>
      <c r="N740">
        <v>492000</v>
      </c>
      <c r="O740">
        <v>213.7</v>
      </c>
      <c r="P740" t="s">
        <v>691</v>
      </c>
      <c r="Q740" t="s">
        <v>19</v>
      </c>
      <c r="R740" t="s">
        <v>20</v>
      </c>
      <c r="S740" t="s">
        <v>256</v>
      </c>
    </row>
    <row r="741" spans="1:19" x14ac:dyDescent="0.3">
      <c r="A741" t="s">
        <v>14</v>
      </c>
      <c r="B741" t="s">
        <v>15</v>
      </c>
      <c r="C741" s="2">
        <v>45282</v>
      </c>
      <c r="D741" s="8">
        <v>48211090</v>
      </c>
      <c r="E741" s="8">
        <v>48211090</v>
      </c>
      <c r="F741" t="s">
        <v>791</v>
      </c>
      <c r="G741" t="s">
        <v>792</v>
      </c>
      <c r="H741" t="s">
        <v>793</v>
      </c>
      <c r="I741" t="s">
        <v>792</v>
      </c>
      <c r="J741" t="s">
        <v>1427</v>
      </c>
      <c r="K741">
        <f>_xlfn.IFNA(VLOOKUP(I741, Sheet2!$B:$C, 2, 0), )</f>
        <v>0</v>
      </c>
      <c r="L741" t="str">
        <f>_xlfn.IFNA(VLOOKUP(J741, Sheet2!$B:$C, 2, 0), )</f>
        <v>0301435734</v>
      </c>
      <c r="N741">
        <v>3000</v>
      </c>
      <c r="O741">
        <v>5.6</v>
      </c>
      <c r="P741" t="s">
        <v>794</v>
      </c>
      <c r="Q741" t="s">
        <v>19</v>
      </c>
      <c r="R741" t="s">
        <v>20</v>
      </c>
      <c r="S741" t="s">
        <v>216</v>
      </c>
    </row>
    <row r="742" spans="1:19" x14ac:dyDescent="0.3">
      <c r="A742" t="s">
        <v>14</v>
      </c>
      <c r="B742" t="s">
        <v>15</v>
      </c>
      <c r="C742" s="2">
        <v>45350</v>
      </c>
      <c r="D742" s="8">
        <v>48211090</v>
      </c>
      <c r="E742" s="8">
        <v>48211090</v>
      </c>
      <c r="F742" t="s">
        <v>1078</v>
      </c>
      <c r="G742" t="s">
        <v>792</v>
      </c>
      <c r="H742" t="s">
        <v>793</v>
      </c>
      <c r="I742" t="s">
        <v>792</v>
      </c>
      <c r="J742" t="s">
        <v>1427</v>
      </c>
      <c r="K742">
        <f>_xlfn.IFNA(VLOOKUP(I742, Sheet2!$B:$C, 2, 0), )</f>
        <v>0</v>
      </c>
      <c r="L742" t="str">
        <f>_xlfn.IFNA(VLOOKUP(J742, Sheet2!$B:$C, 2, 0), )</f>
        <v>0301435734</v>
      </c>
      <c r="N742">
        <v>2000</v>
      </c>
      <c r="O742">
        <v>4.4000000000000004</v>
      </c>
      <c r="P742" t="s">
        <v>794</v>
      </c>
      <c r="Q742" t="s">
        <v>19</v>
      </c>
      <c r="R742" t="s">
        <v>20</v>
      </c>
      <c r="S742" t="s">
        <v>168</v>
      </c>
    </row>
    <row r="743" spans="1:19" x14ac:dyDescent="0.3">
      <c r="A743" t="s">
        <v>14</v>
      </c>
      <c r="B743" t="s">
        <v>15</v>
      </c>
      <c r="C743" s="2">
        <v>45282</v>
      </c>
      <c r="D743" s="8">
        <v>48211090</v>
      </c>
      <c r="E743" s="8">
        <v>48211090</v>
      </c>
      <c r="F743" t="s">
        <v>1078</v>
      </c>
      <c r="G743" t="s">
        <v>792</v>
      </c>
      <c r="H743" t="s">
        <v>793</v>
      </c>
      <c r="I743" t="s">
        <v>792</v>
      </c>
      <c r="J743" t="s">
        <v>1427</v>
      </c>
      <c r="K743">
        <f>_xlfn.IFNA(VLOOKUP(I743, Sheet2!$B:$C, 2, 0), )</f>
        <v>0</v>
      </c>
      <c r="L743" t="str">
        <f>_xlfn.IFNA(VLOOKUP(J743, Sheet2!$B:$C, 2, 0), )</f>
        <v>0301435734</v>
      </c>
      <c r="N743">
        <v>2000</v>
      </c>
      <c r="O743">
        <v>4.5</v>
      </c>
      <c r="P743" t="s">
        <v>794</v>
      </c>
      <c r="Q743" t="s">
        <v>19</v>
      </c>
      <c r="R743" t="s">
        <v>20</v>
      </c>
      <c r="S743" t="s">
        <v>216</v>
      </c>
    </row>
    <row r="744" spans="1:19" x14ac:dyDescent="0.3">
      <c r="A744" t="s">
        <v>14</v>
      </c>
      <c r="B744" t="s">
        <v>15</v>
      </c>
      <c r="C744" s="2">
        <v>45345</v>
      </c>
      <c r="D744" s="8">
        <v>54074200</v>
      </c>
      <c r="E744" s="8">
        <v>54074200</v>
      </c>
      <c r="F744" t="s">
        <v>1086</v>
      </c>
      <c r="G744" t="s">
        <v>1087</v>
      </c>
      <c r="H744" t="s">
        <v>1088</v>
      </c>
      <c r="I744" t="s">
        <v>1087</v>
      </c>
      <c r="J744" t="s">
        <v>1449</v>
      </c>
      <c r="K744">
        <f>_xlfn.IFNA(VLOOKUP(I744, Sheet2!$B:$C, 2, 0), )</f>
        <v>0</v>
      </c>
      <c r="L744" t="str">
        <f>_xlfn.IFNA(VLOOKUP(J744, Sheet2!$B:$C, 2, 0), )</f>
        <v>0600429626</v>
      </c>
      <c r="N744">
        <v>21</v>
      </c>
      <c r="O744">
        <v>2</v>
      </c>
      <c r="P744" t="s">
        <v>49</v>
      </c>
      <c r="Q744" t="s">
        <v>19</v>
      </c>
      <c r="R744" t="s">
        <v>20</v>
      </c>
      <c r="S744" t="s">
        <v>168</v>
      </c>
    </row>
    <row r="745" spans="1:19" x14ac:dyDescent="0.3">
      <c r="A745" t="s">
        <v>14</v>
      </c>
      <c r="B745" t="s">
        <v>15</v>
      </c>
      <c r="C745" s="2">
        <v>45345</v>
      </c>
      <c r="D745" s="8">
        <v>54074200</v>
      </c>
      <c r="E745" s="8">
        <v>54074200</v>
      </c>
      <c r="F745" t="s">
        <v>1086</v>
      </c>
      <c r="G745" t="s">
        <v>1087</v>
      </c>
      <c r="H745" t="s">
        <v>1088</v>
      </c>
      <c r="I745" t="s">
        <v>1087</v>
      </c>
      <c r="J745" t="s">
        <v>1449</v>
      </c>
      <c r="K745">
        <f>_xlfn.IFNA(VLOOKUP(I745, Sheet2!$B:$C, 2, 0), )</f>
        <v>0</v>
      </c>
      <c r="L745" t="str">
        <f>_xlfn.IFNA(VLOOKUP(J745, Sheet2!$B:$C, 2, 0), )</f>
        <v>0600429626</v>
      </c>
      <c r="N745">
        <v>21</v>
      </c>
      <c r="O745">
        <v>2</v>
      </c>
      <c r="P745" t="s">
        <v>49</v>
      </c>
      <c r="Q745" t="s">
        <v>19</v>
      </c>
      <c r="R745" t="s">
        <v>20</v>
      </c>
      <c r="S745" t="s">
        <v>168</v>
      </c>
    </row>
    <row r="746" spans="1:19" x14ac:dyDescent="0.3">
      <c r="A746" t="s">
        <v>1184</v>
      </c>
      <c r="B746" t="s">
        <v>1159</v>
      </c>
      <c r="C746" s="2">
        <v>45258</v>
      </c>
      <c r="D746" s="8">
        <v>2008996300</v>
      </c>
      <c r="E746" s="8">
        <v>2008996300</v>
      </c>
      <c r="F746" t="s">
        <v>1192</v>
      </c>
      <c r="G746" t="s">
        <v>1193</v>
      </c>
      <c r="H746" t="s">
        <v>1194</v>
      </c>
      <c r="I746" t="s">
        <v>1193</v>
      </c>
      <c r="J746" t="s">
        <v>1194</v>
      </c>
      <c r="K746">
        <f>_xlfn.IFNA(VLOOKUP(I746, Sheet2!$B:$C, 2, 0), )</f>
        <v>0</v>
      </c>
      <c r="L746" t="str">
        <f>_xlfn.IFNA(VLOOKUP(J746, Sheet2!$B:$C, 2, 0), )</f>
        <v>0101335210</v>
      </c>
      <c r="M746">
        <v>2</v>
      </c>
      <c r="O746">
        <v>0</v>
      </c>
      <c r="P746" t="s">
        <v>810</v>
      </c>
      <c r="Q746" t="s">
        <v>19</v>
      </c>
      <c r="R746" t="s">
        <v>20</v>
      </c>
      <c r="S746" t="s">
        <v>224</v>
      </c>
    </row>
    <row r="747" spans="1:19" x14ac:dyDescent="0.3">
      <c r="A747" t="s">
        <v>249</v>
      </c>
      <c r="B747" t="s">
        <v>1159</v>
      </c>
      <c r="C747" s="2">
        <v>45384</v>
      </c>
      <c r="D747" s="8">
        <v>2008996300</v>
      </c>
      <c r="E747" s="8">
        <v>2008996300</v>
      </c>
      <c r="F747" t="s">
        <v>1220</v>
      </c>
      <c r="G747" t="s">
        <v>1221</v>
      </c>
      <c r="H747" t="s">
        <v>1222</v>
      </c>
      <c r="I747" t="s">
        <v>1221</v>
      </c>
      <c r="J747" t="s">
        <v>1222</v>
      </c>
      <c r="K747">
        <f>_xlfn.IFNA(VLOOKUP(I747, Sheet2!$B:$C, 2, 0), )</f>
        <v>0</v>
      </c>
      <c r="L747" t="str">
        <f>_xlfn.IFNA(VLOOKUP(J747, Sheet2!$B:$C, 2, 0), )</f>
        <v>0315827040</v>
      </c>
      <c r="M747">
        <v>16392</v>
      </c>
      <c r="N747">
        <v>0</v>
      </c>
      <c r="O747">
        <v>0.1</v>
      </c>
      <c r="P747" t="s">
        <v>249</v>
      </c>
      <c r="Q747" t="s">
        <v>19</v>
      </c>
      <c r="R747" t="s">
        <v>20</v>
      </c>
      <c r="S747" t="s">
        <v>112</v>
      </c>
    </row>
    <row r="748" spans="1:19" x14ac:dyDescent="0.3">
      <c r="A748" t="s">
        <v>249</v>
      </c>
      <c r="B748" t="s">
        <v>1159</v>
      </c>
      <c r="C748" s="2">
        <v>45376</v>
      </c>
      <c r="D748" s="8">
        <v>2008996300</v>
      </c>
      <c r="E748" s="8">
        <v>2008996300</v>
      </c>
      <c r="F748" t="s">
        <v>1223</v>
      </c>
      <c r="G748" t="s">
        <v>1221</v>
      </c>
      <c r="H748" t="s">
        <v>1222</v>
      </c>
      <c r="I748" t="s">
        <v>1221</v>
      </c>
      <c r="J748" t="s">
        <v>1222</v>
      </c>
      <c r="K748">
        <f>_xlfn.IFNA(VLOOKUP(I748, Sheet2!$B:$C, 2, 0), )</f>
        <v>0</v>
      </c>
      <c r="L748" t="str">
        <f>_xlfn.IFNA(VLOOKUP(J748, Sheet2!$B:$C, 2, 0), )</f>
        <v>0315827040</v>
      </c>
      <c r="M748">
        <v>9027</v>
      </c>
      <c r="N748">
        <v>0</v>
      </c>
      <c r="O748">
        <v>0.1</v>
      </c>
      <c r="P748" t="s">
        <v>249</v>
      </c>
      <c r="Q748" t="s">
        <v>19</v>
      </c>
      <c r="R748" t="s">
        <v>20</v>
      </c>
      <c r="S748" t="s">
        <v>136</v>
      </c>
    </row>
    <row r="749" spans="1:19" x14ac:dyDescent="0.3">
      <c r="A749" t="s">
        <v>249</v>
      </c>
      <c r="B749" t="s">
        <v>1159</v>
      </c>
      <c r="C749" s="2">
        <v>45271</v>
      </c>
      <c r="D749" s="8">
        <v>2008996300</v>
      </c>
      <c r="E749" s="8">
        <v>2008996300</v>
      </c>
      <c r="F749" t="s">
        <v>1262</v>
      </c>
      <c r="G749" t="s">
        <v>1263</v>
      </c>
      <c r="H749" t="s">
        <v>1264</v>
      </c>
      <c r="I749" t="s">
        <v>1263</v>
      </c>
      <c r="J749" t="s">
        <v>1419</v>
      </c>
      <c r="K749">
        <f>_xlfn.IFNA(VLOOKUP(I749, Sheet2!$B:$C, 2, 0), )</f>
        <v>0</v>
      </c>
      <c r="L749" t="str">
        <f>_xlfn.IFNA(VLOOKUP(J749, Sheet2!$B:$C, 2, 0), )</f>
        <v>1301028917</v>
      </c>
      <c r="M749">
        <v>19580</v>
      </c>
      <c r="N749">
        <v>19580</v>
      </c>
      <c r="O749">
        <v>0</v>
      </c>
      <c r="P749" t="s">
        <v>249</v>
      </c>
      <c r="Q749" t="s">
        <v>19</v>
      </c>
      <c r="R749" t="s">
        <v>20</v>
      </c>
      <c r="S749" t="s">
        <v>216</v>
      </c>
    </row>
    <row r="750" spans="1:19" x14ac:dyDescent="0.3">
      <c r="A750" t="s">
        <v>1184</v>
      </c>
      <c r="B750" t="s">
        <v>1159</v>
      </c>
      <c r="C750" s="2">
        <v>45355</v>
      </c>
      <c r="D750" s="8">
        <v>2008996300</v>
      </c>
      <c r="E750" s="8">
        <v>2008996300</v>
      </c>
      <c r="F750" t="s">
        <v>1305</v>
      </c>
      <c r="G750" t="s">
        <v>1306</v>
      </c>
      <c r="H750" t="s">
        <v>1304</v>
      </c>
      <c r="I750" t="s">
        <v>1306</v>
      </c>
      <c r="J750" t="s">
        <v>1345</v>
      </c>
      <c r="K750">
        <f>_xlfn.IFNA(VLOOKUP(I750, Sheet2!$B:$C, 2, 0), )</f>
        <v>0</v>
      </c>
      <c r="L750" t="str">
        <f>_xlfn.IFNA(VLOOKUP(J750, Sheet2!$B:$C, 2, 0), )</f>
        <v>1801645227</v>
      </c>
      <c r="M750">
        <v>27740</v>
      </c>
      <c r="O750">
        <v>0</v>
      </c>
      <c r="P750" t="s">
        <v>810</v>
      </c>
      <c r="Q750" t="s">
        <v>19</v>
      </c>
      <c r="R750" t="s">
        <v>20</v>
      </c>
      <c r="S750" t="s">
        <v>136</v>
      </c>
    </row>
    <row r="751" spans="1:19" x14ac:dyDescent="0.3">
      <c r="A751" t="s">
        <v>1184</v>
      </c>
      <c r="B751" t="s">
        <v>1159</v>
      </c>
      <c r="C751" s="2">
        <v>45352</v>
      </c>
      <c r="D751" s="8">
        <v>2008996300</v>
      </c>
      <c r="E751" s="8">
        <v>2008996300</v>
      </c>
      <c r="F751" t="s">
        <v>1307</v>
      </c>
      <c r="G751" t="s">
        <v>1306</v>
      </c>
      <c r="H751" t="s">
        <v>1304</v>
      </c>
      <c r="I751" t="s">
        <v>1306</v>
      </c>
      <c r="J751" t="s">
        <v>1345</v>
      </c>
      <c r="K751">
        <f>_xlfn.IFNA(VLOOKUP(I751, Sheet2!$B:$C, 2, 0), )</f>
        <v>0</v>
      </c>
      <c r="L751" t="str">
        <f>_xlfn.IFNA(VLOOKUP(J751, Sheet2!$B:$C, 2, 0), )</f>
        <v>1801645227</v>
      </c>
      <c r="M751">
        <v>27620</v>
      </c>
      <c r="O751">
        <v>0</v>
      </c>
      <c r="P751" t="s">
        <v>810</v>
      </c>
      <c r="Q751" t="s">
        <v>19</v>
      </c>
      <c r="R751" t="s">
        <v>20</v>
      </c>
      <c r="S751" t="s">
        <v>136</v>
      </c>
    </row>
    <row r="752" spans="1:19" x14ac:dyDescent="0.3">
      <c r="A752" t="s">
        <v>1174</v>
      </c>
      <c r="B752" t="s">
        <v>1159</v>
      </c>
      <c r="C752" s="2">
        <v>45457</v>
      </c>
      <c r="D752" s="8">
        <v>20060000000</v>
      </c>
      <c r="E752" s="8" t="s">
        <v>1628</v>
      </c>
      <c r="F752" t="s">
        <v>1265</v>
      </c>
      <c r="G752" t="s">
        <v>1266</v>
      </c>
      <c r="H752" t="s">
        <v>1267</v>
      </c>
      <c r="I752" t="s">
        <v>1266</v>
      </c>
      <c r="J752" t="s">
        <v>1267</v>
      </c>
      <c r="K752">
        <f>_xlfn.IFNA(VLOOKUP(I752, Sheet2!$B:$C, 2, 0), )</f>
        <v>0</v>
      </c>
      <c r="L752" t="str">
        <f>_xlfn.IFNA(VLOOKUP(J752, Sheet2!$B:$C, 2, 0), )</f>
        <v>0313213077</v>
      </c>
      <c r="M752">
        <v>2000</v>
      </c>
      <c r="O752">
        <v>0</v>
      </c>
      <c r="P752" t="s">
        <v>691</v>
      </c>
      <c r="Q752" t="s">
        <v>19</v>
      </c>
      <c r="R752" t="s">
        <v>20</v>
      </c>
      <c r="S752" t="s">
        <v>1163</v>
      </c>
    </row>
    <row r="753" spans="1:19" x14ac:dyDescent="0.3">
      <c r="A753" t="s">
        <v>1174</v>
      </c>
      <c r="B753" t="s">
        <v>1159</v>
      </c>
      <c r="C753" s="2">
        <v>45334</v>
      </c>
      <c r="D753" s="8">
        <v>20089990000</v>
      </c>
      <c r="E753" s="8" t="s">
        <v>1629</v>
      </c>
      <c r="F753" t="s">
        <v>1175</v>
      </c>
      <c r="G753" t="s">
        <v>1176</v>
      </c>
      <c r="H753" t="s">
        <v>1173</v>
      </c>
      <c r="I753" t="s">
        <v>1176</v>
      </c>
      <c r="J753" t="s">
        <v>1350</v>
      </c>
      <c r="K753">
        <f>_xlfn.IFNA(VLOOKUP(I753, Sheet2!$B:$C, 2, 0), )</f>
        <v>0</v>
      </c>
      <c r="L753" t="str">
        <f>_xlfn.IFNA(VLOOKUP(J753, Sheet2!$B:$C, 2, 0), )</f>
        <v>0315589420</v>
      </c>
      <c r="M753">
        <v>13000</v>
      </c>
      <c r="O753">
        <v>0</v>
      </c>
      <c r="P753" t="s">
        <v>691</v>
      </c>
      <c r="Q753" t="s">
        <v>19</v>
      </c>
      <c r="R753" t="s">
        <v>20</v>
      </c>
      <c r="S753" t="s">
        <v>168</v>
      </c>
    </row>
    <row r="754" spans="1:19" x14ac:dyDescent="0.3">
      <c r="A754" t="s">
        <v>1174</v>
      </c>
      <c r="B754" t="s">
        <v>1159</v>
      </c>
      <c r="C754" s="2">
        <v>45289</v>
      </c>
      <c r="D754" s="8">
        <v>20089990000</v>
      </c>
      <c r="E754" s="8" t="s">
        <v>1629</v>
      </c>
      <c r="F754" t="s">
        <v>1175</v>
      </c>
      <c r="G754" t="s">
        <v>1176</v>
      </c>
      <c r="H754" t="s">
        <v>1173</v>
      </c>
      <c r="I754" t="s">
        <v>1176</v>
      </c>
      <c r="J754" t="s">
        <v>1350</v>
      </c>
      <c r="K754">
        <f>_xlfn.IFNA(VLOOKUP(I754, Sheet2!$B:$C, 2, 0), )</f>
        <v>0</v>
      </c>
      <c r="L754" t="str">
        <f>_xlfn.IFNA(VLOOKUP(J754, Sheet2!$B:$C, 2, 0), )</f>
        <v>0315589420</v>
      </c>
      <c r="M754">
        <v>2000</v>
      </c>
      <c r="O754">
        <v>0</v>
      </c>
      <c r="P754" t="s">
        <v>691</v>
      </c>
      <c r="Q754" t="s">
        <v>19</v>
      </c>
      <c r="R754" t="s">
        <v>20</v>
      </c>
      <c r="S754" t="s">
        <v>216</v>
      </c>
    </row>
    <row r="755" spans="1:19" x14ac:dyDescent="0.3">
      <c r="A755" t="s">
        <v>1174</v>
      </c>
      <c r="B755" t="s">
        <v>1159</v>
      </c>
      <c r="C755" s="2">
        <v>45247</v>
      </c>
      <c r="D755" s="8">
        <v>39232990000</v>
      </c>
      <c r="E755" s="8" t="s">
        <v>1630</v>
      </c>
      <c r="F755" t="s">
        <v>1317</v>
      </c>
      <c r="G755" t="s">
        <v>1318</v>
      </c>
      <c r="H755" t="s">
        <v>1319</v>
      </c>
      <c r="I755" t="s">
        <v>1318</v>
      </c>
      <c r="J755" t="s">
        <v>1319</v>
      </c>
      <c r="K755">
        <f>_xlfn.IFNA(VLOOKUP(I755, Sheet2!$B:$C, 2, 0), )</f>
        <v>0</v>
      </c>
      <c r="L755" t="str">
        <f>_xlfn.IFNA(VLOOKUP(J755, Sheet2!$B:$C, 2, 0), )</f>
        <v>3702328319</v>
      </c>
      <c r="M755">
        <v>2460</v>
      </c>
      <c r="O755">
        <v>0</v>
      </c>
      <c r="P755" t="s">
        <v>691</v>
      </c>
      <c r="Q755" t="s">
        <v>19</v>
      </c>
      <c r="R755" t="s">
        <v>20</v>
      </c>
      <c r="S755" t="s">
        <v>224</v>
      </c>
    </row>
    <row r="756" spans="1:19" x14ac:dyDescent="0.3">
      <c r="A756" t="s">
        <v>1174</v>
      </c>
      <c r="B756" t="s">
        <v>1159</v>
      </c>
      <c r="C756" s="2">
        <v>45338</v>
      </c>
      <c r="D756" s="8">
        <v>39232990000</v>
      </c>
      <c r="E756" s="8" t="s">
        <v>1630</v>
      </c>
      <c r="F756" t="s">
        <v>1320</v>
      </c>
      <c r="G756" t="s">
        <v>1318</v>
      </c>
      <c r="H756" t="s">
        <v>1321</v>
      </c>
      <c r="I756" t="s">
        <v>1318</v>
      </c>
      <c r="J756" t="s">
        <v>1319</v>
      </c>
      <c r="K756">
        <f>_xlfn.IFNA(VLOOKUP(I756, Sheet2!$B:$C, 2, 0), )</f>
        <v>0</v>
      </c>
      <c r="L756" t="str">
        <f>_xlfn.IFNA(VLOOKUP(J756, Sheet2!$B:$C, 2, 0), )</f>
        <v>3702328319</v>
      </c>
      <c r="M756">
        <v>2460</v>
      </c>
      <c r="O756">
        <v>0</v>
      </c>
      <c r="P756" t="s">
        <v>691</v>
      </c>
      <c r="Q756" t="s">
        <v>19</v>
      </c>
      <c r="R756" t="s">
        <v>20</v>
      </c>
      <c r="S756" t="s">
        <v>168</v>
      </c>
    </row>
    <row r="757" spans="1:19" x14ac:dyDescent="0.3">
      <c r="A757" t="s">
        <v>1174</v>
      </c>
      <c r="B757" t="s">
        <v>1159</v>
      </c>
      <c r="C757" s="2">
        <v>45338</v>
      </c>
      <c r="D757" s="8">
        <v>39232990000</v>
      </c>
      <c r="E757" s="8" t="s">
        <v>1630</v>
      </c>
      <c r="F757" t="s">
        <v>1322</v>
      </c>
      <c r="G757" t="s">
        <v>1318</v>
      </c>
      <c r="H757" t="s">
        <v>1321</v>
      </c>
      <c r="I757" t="s">
        <v>1318</v>
      </c>
      <c r="J757" t="s">
        <v>1319</v>
      </c>
      <c r="K757">
        <f>_xlfn.IFNA(VLOOKUP(I757, Sheet2!$B:$C, 2, 0), )</f>
        <v>0</v>
      </c>
      <c r="L757" t="str">
        <f>_xlfn.IFNA(VLOOKUP(J757, Sheet2!$B:$C, 2, 0), )</f>
        <v>3702328319</v>
      </c>
      <c r="M757">
        <v>3262</v>
      </c>
      <c r="O757">
        <v>0</v>
      </c>
      <c r="P757" t="s">
        <v>691</v>
      </c>
      <c r="Q757" t="s">
        <v>19</v>
      </c>
      <c r="R757" t="s">
        <v>20</v>
      </c>
      <c r="S757" t="s">
        <v>168</v>
      </c>
    </row>
    <row r="758" spans="1:19" x14ac:dyDescent="0.3">
      <c r="A758" t="s">
        <v>1174</v>
      </c>
      <c r="B758" t="s">
        <v>1159</v>
      </c>
      <c r="C758" s="2">
        <v>45338</v>
      </c>
      <c r="D758" s="8">
        <v>39232990000</v>
      </c>
      <c r="E758" s="8" t="s">
        <v>1630</v>
      </c>
      <c r="F758" t="s">
        <v>1323</v>
      </c>
      <c r="G758" t="s">
        <v>1318</v>
      </c>
      <c r="H758" t="s">
        <v>1321</v>
      </c>
      <c r="I758" t="s">
        <v>1318</v>
      </c>
      <c r="J758" t="s">
        <v>1319</v>
      </c>
      <c r="K758">
        <f>_xlfn.IFNA(VLOOKUP(I758, Sheet2!$B:$C, 2, 0), )</f>
        <v>0</v>
      </c>
      <c r="L758" t="str">
        <f>_xlfn.IFNA(VLOOKUP(J758, Sheet2!$B:$C, 2, 0), )</f>
        <v>3702328319</v>
      </c>
      <c r="M758">
        <v>2982</v>
      </c>
      <c r="O758">
        <v>0</v>
      </c>
      <c r="P758" t="s">
        <v>691</v>
      </c>
      <c r="Q758" t="s">
        <v>19</v>
      </c>
      <c r="R758" t="s">
        <v>20</v>
      </c>
      <c r="S758" t="s">
        <v>168</v>
      </c>
    </row>
    <row r="759" spans="1:19" x14ac:dyDescent="0.3">
      <c r="A759" t="s">
        <v>14</v>
      </c>
      <c r="B759" t="s">
        <v>15</v>
      </c>
      <c r="C759" s="2">
        <v>45395</v>
      </c>
      <c r="D759" s="8">
        <v>8041000</v>
      </c>
      <c r="E759" s="8" t="s">
        <v>1620</v>
      </c>
      <c r="F759" t="s">
        <v>399</v>
      </c>
      <c r="G759" t="s">
        <v>400</v>
      </c>
      <c r="H759" t="s">
        <v>401</v>
      </c>
      <c r="I759" t="s">
        <v>400</v>
      </c>
      <c r="J759" t="s">
        <v>1399</v>
      </c>
      <c r="K759">
        <f>_xlfn.IFNA(VLOOKUP(I759, Sheet2!$B:$C, 2, 0), )</f>
        <v>0</v>
      </c>
      <c r="L759" t="str">
        <f>_xlfn.IFNA(VLOOKUP(J759, Sheet2!$B:$C, 2, 0), )</f>
        <v>1100867415</v>
      </c>
      <c r="N759">
        <v>5</v>
      </c>
      <c r="O759">
        <v>5.4</v>
      </c>
      <c r="P759" t="s">
        <v>41</v>
      </c>
      <c r="Q759" t="s">
        <v>19</v>
      </c>
      <c r="R759" t="s">
        <v>20</v>
      </c>
      <c r="S759" t="s">
        <v>112</v>
      </c>
    </row>
    <row r="760" spans="1:19" x14ac:dyDescent="0.3">
      <c r="A760" t="s">
        <v>249</v>
      </c>
      <c r="B760" t="s">
        <v>1159</v>
      </c>
      <c r="C760" s="2">
        <v>45405</v>
      </c>
      <c r="D760" s="8">
        <v>804500000</v>
      </c>
      <c r="E760" s="8" t="s">
        <v>1621</v>
      </c>
      <c r="F760" t="s">
        <v>1258</v>
      </c>
      <c r="G760" t="s">
        <v>1259</v>
      </c>
      <c r="H760" t="s">
        <v>1260</v>
      </c>
      <c r="I760" t="s">
        <v>1259</v>
      </c>
      <c r="J760" t="s">
        <v>1419</v>
      </c>
      <c r="K760">
        <f>_xlfn.IFNA(VLOOKUP(I760, Sheet2!$B:$C, 2, 0), )</f>
        <v>0</v>
      </c>
      <c r="L760" t="str">
        <f>_xlfn.IFNA(VLOOKUP(J760, Sheet2!$B:$C, 2, 0), )</f>
        <v>1301028917</v>
      </c>
      <c r="M760">
        <v>22000</v>
      </c>
      <c r="N760">
        <v>0</v>
      </c>
      <c r="O760">
        <v>0.1</v>
      </c>
      <c r="P760" t="s">
        <v>249</v>
      </c>
      <c r="Q760" t="s">
        <v>19</v>
      </c>
      <c r="R760" t="s">
        <v>20</v>
      </c>
      <c r="S760" t="s">
        <v>112</v>
      </c>
    </row>
    <row r="761" spans="1:19" x14ac:dyDescent="0.3">
      <c r="A761" t="s">
        <v>249</v>
      </c>
      <c r="B761" t="s">
        <v>1159</v>
      </c>
      <c r="C761" s="2">
        <v>45243</v>
      </c>
      <c r="D761" s="8">
        <v>804500000</v>
      </c>
      <c r="E761" s="8" t="s">
        <v>1621</v>
      </c>
      <c r="F761" t="s">
        <v>1261</v>
      </c>
      <c r="G761" t="s">
        <v>1259</v>
      </c>
      <c r="H761" t="s">
        <v>1260</v>
      </c>
      <c r="I761" t="s">
        <v>1259</v>
      </c>
      <c r="J761" t="s">
        <v>1419</v>
      </c>
      <c r="K761">
        <f>_xlfn.IFNA(VLOOKUP(I761, Sheet2!$B:$C, 2, 0), )</f>
        <v>0</v>
      </c>
      <c r="L761" t="str">
        <f>_xlfn.IFNA(VLOOKUP(J761, Sheet2!$B:$C, 2, 0), )</f>
        <v>1301028917</v>
      </c>
      <c r="M761">
        <v>22000</v>
      </c>
      <c r="N761">
        <v>22000</v>
      </c>
      <c r="O761">
        <v>0.1</v>
      </c>
      <c r="P761" t="s">
        <v>249</v>
      </c>
      <c r="Q761" t="s">
        <v>19</v>
      </c>
      <c r="R761" t="s">
        <v>20</v>
      </c>
      <c r="S761" t="s">
        <v>224</v>
      </c>
    </row>
    <row r="762" spans="1:19" x14ac:dyDescent="0.3">
      <c r="A762" t="s">
        <v>84</v>
      </c>
      <c r="B762" t="s">
        <v>1159</v>
      </c>
      <c r="C762" s="2">
        <v>45151</v>
      </c>
      <c r="D762" s="8">
        <v>804500009</v>
      </c>
      <c r="E762" s="8" t="s">
        <v>1622</v>
      </c>
      <c r="F762" t="s">
        <v>1294</v>
      </c>
      <c r="G762" t="s">
        <v>1295</v>
      </c>
      <c r="H762" t="s">
        <v>1293</v>
      </c>
      <c r="I762" t="s">
        <v>1295</v>
      </c>
      <c r="J762" t="s">
        <v>1355</v>
      </c>
      <c r="K762">
        <f>_xlfn.IFNA(VLOOKUP(I762, Sheet2!$B:$C, 2, 0), )</f>
        <v>0</v>
      </c>
      <c r="L762" t="str">
        <f>_xlfn.IFNA(VLOOKUP(J762, Sheet2!$B:$C, 2, 0), )</f>
        <v>0314576154</v>
      </c>
      <c r="M762">
        <v>2</v>
      </c>
      <c r="O762">
        <v>0</v>
      </c>
      <c r="P762" t="s">
        <v>84</v>
      </c>
      <c r="Q762" t="s">
        <v>19</v>
      </c>
      <c r="R762" t="s">
        <v>20</v>
      </c>
      <c r="S762" t="s">
        <v>332</v>
      </c>
    </row>
    <row r="763" spans="1:19" x14ac:dyDescent="0.3">
      <c r="A763" t="s">
        <v>84</v>
      </c>
      <c r="B763" t="s">
        <v>1159</v>
      </c>
      <c r="C763" s="2">
        <v>45151</v>
      </c>
      <c r="D763" s="8">
        <v>804500009</v>
      </c>
      <c r="E763" s="8" t="s">
        <v>1622</v>
      </c>
      <c r="F763" t="s">
        <v>1296</v>
      </c>
      <c r="G763" t="s">
        <v>1295</v>
      </c>
      <c r="H763" t="s">
        <v>1293</v>
      </c>
      <c r="I763" t="s">
        <v>1295</v>
      </c>
      <c r="J763" t="s">
        <v>1355</v>
      </c>
      <c r="K763">
        <f>_xlfn.IFNA(VLOOKUP(I763, Sheet2!$B:$C, 2, 0), )</f>
        <v>0</v>
      </c>
      <c r="L763" t="str">
        <f>_xlfn.IFNA(VLOOKUP(J763, Sheet2!$B:$C, 2, 0), )</f>
        <v>0314576154</v>
      </c>
      <c r="M763">
        <v>27298</v>
      </c>
      <c r="O763">
        <v>0.1</v>
      </c>
      <c r="P763" t="s">
        <v>84</v>
      </c>
      <c r="Q763" t="s">
        <v>19</v>
      </c>
      <c r="R763" t="s">
        <v>20</v>
      </c>
      <c r="S763" t="s">
        <v>332</v>
      </c>
    </row>
    <row r="764" spans="1:19" x14ac:dyDescent="0.3">
      <c r="A764" t="s">
        <v>14</v>
      </c>
      <c r="B764" t="s">
        <v>15</v>
      </c>
      <c r="C764" s="2">
        <v>45443</v>
      </c>
      <c r="D764" s="8">
        <v>8045022</v>
      </c>
      <c r="E764" s="8" t="s">
        <v>1623</v>
      </c>
      <c r="F764" t="s">
        <v>29</v>
      </c>
      <c r="G764" t="s">
        <v>30</v>
      </c>
      <c r="H764" t="s">
        <v>31</v>
      </c>
      <c r="I764" t="s">
        <v>30</v>
      </c>
      <c r="J764" t="s">
        <v>1347</v>
      </c>
      <c r="K764">
        <f>_xlfn.IFNA(VLOOKUP(I764, Sheet2!$B:$C, 2, 0), )</f>
        <v>0</v>
      </c>
      <c r="L764" t="str">
        <f>_xlfn.IFNA(VLOOKUP(J764, Sheet2!$B:$C, 2, 0), )</f>
        <v>0315014630</v>
      </c>
      <c r="N764">
        <v>2</v>
      </c>
      <c r="O764">
        <v>380.8</v>
      </c>
      <c r="P764" t="s">
        <v>32</v>
      </c>
      <c r="Q764" t="s">
        <v>19</v>
      </c>
      <c r="R764" t="s">
        <v>20</v>
      </c>
      <c r="S764" t="s">
        <v>21</v>
      </c>
    </row>
    <row r="765" spans="1:19" x14ac:dyDescent="0.3">
      <c r="A765" t="s">
        <v>14</v>
      </c>
      <c r="B765" t="s">
        <v>15</v>
      </c>
      <c r="C765" s="2">
        <v>45442</v>
      </c>
      <c r="D765" s="8">
        <v>8045022</v>
      </c>
      <c r="E765" s="8" t="s">
        <v>1623</v>
      </c>
      <c r="F765" t="s">
        <v>38</v>
      </c>
      <c r="G765" t="s">
        <v>39</v>
      </c>
      <c r="H765" t="s">
        <v>40</v>
      </c>
      <c r="I765" t="s">
        <v>39</v>
      </c>
      <c r="J765" t="s">
        <v>40</v>
      </c>
      <c r="K765">
        <f>_xlfn.IFNA(VLOOKUP(I765, Sheet2!$B:$C, 2, 0), )</f>
        <v>0</v>
      </c>
      <c r="L765" t="str">
        <f>_xlfn.IFNA(VLOOKUP(J765, Sheet2!$B:$C, 2, 0), )</f>
        <v>0309187240</v>
      </c>
      <c r="N765">
        <v>80</v>
      </c>
      <c r="O765">
        <v>59</v>
      </c>
      <c r="P765" t="s">
        <v>41</v>
      </c>
      <c r="Q765" t="s">
        <v>19</v>
      </c>
      <c r="R765" t="s">
        <v>20</v>
      </c>
      <c r="S765" t="s">
        <v>21</v>
      </c>
    </row>
    <row r="766" spans="1:19" x14ac:dyDescent="0.3">
      <c r="A766" t="s">
        <v>14</v>
      </c>
      <c r="B766" t="s">
        <v>15</v>
      </c>
      <c r="C766" s="2">
        <v>45443</v>
      </c>
      <c r="D766" s="8">
        <v>8045022</v>
      </c>
      <c r="E766" s="8" t="s">
        <v>1623</v>
      </c>
      <c r="F766" t="s">
        <v>54</v>
      </c>
      <c r="G766" t="s">
        <v>55</v>
      </c>
      <c r="H766" t="s">
        <v>56</v>
      </c>
      <c r="I766" t="s">
        <v>55</v>
      </c>
      <c r="J766" t="s">
        <v>1352</v>
      </c>
      <c r="K766">
        <f>_xlfn.IFNA(VLOOKUP(I766, Sheet2!$B:$C, 2, 0), )</f>
        <v>0</v>
      </c>
      <c r="L766" t="str">
        <f>_xlfn.IFNA(VLOOKUP(J766, Sheet2!$B:$C, 2, 0), )</f>
        <v>0106040958</v>
      </c>
      <c r="N766">
        <v>20</v>
      </c>
      <c r="O766">
        <v>4</v>
      </c>
      <c r="P766" t="s">
        <v>53</v>
      </c>
      <c r="Q766" t="s">
        <v>19</v>
      </c>
      <c r="R766" t="s">
        <v>20</v>
      </c>
      <c r="S766" t="s">
        <v>21</v>
      </c>
    </row>
    <row r="767" spans="1:19" x14ac:dyDescent="0.3">
      <c r="A767" t="s">
        <v>14</v>
      </c>
      <c r="B767" t="s">
        <v>15</v>
      </c>
      <c r="C767" s="2">
        <v>45443</v>
      </c>
      <c r="D767" s="8">
        <v>8045022</v>
      </c>
      <c r="E767" s="8" t="s">
        <v>1623</v>
      </c>
      <c r="F767" t="s">
        <v>57</v>
      </c>
      <c r="G767" t="s">
        <v>55</v>
      </c>
      <c r="H767" t="s">
        <v>56</v>
      </c>
      <c r="I767" t="s">
        <v>55</v>
      </c>
      <c r="J767" t="s">
        <v>1352</v>
      </c>
      <c r="K767">
        <f>_xlfn.IFNA(VLOOKUP(I767, Sheet2!$B:$C, 2, 0), )</f>
        <v>0</v>
      </c>
      <c r="L767" t="str">
        <f>_xlfn.IFNA(VLOOKUP(J767, Sheet2!$B:$C, 2, 0), )</f>
        <v>0106040958</v>
      </c>
      <c r="N767">
        <v>100</v>
      </c>
      <c r="O767">
        <v>27.7</v>
      </c>
      <c r="P767" t="s">
        <v>19</v>
      </c>
      <c r="Q767" t="s">
        <v>19</v>
      </c>
      <c r="R767" t="s">
        <v>20</v>
      </c>
      <c r="S767" t="s">
        <v>21</v>
      </c>
    </row>
    <row r="768" spans="1:19" x14ac:dyDescent="0.3">
      <c r="A768" t="s">
        <v>14</v>
      </c>
      <c r="B768" t="s">
        <v>15</v>
      </c>
      <c r="C768" s="2">
        <v>45443</v>
      </c>
      <c r="D768" s="8">
        <v>8045022</v>
      </c>
      <c r="E768" s="8" t="s">
        <v>1623</v>
      </c>
      <c r="F768" t="s">
        <v>58</v>
      </c>
      <c r="G768" t="s">
        <v>59</v>
      </c>
      <c r="H768" t="s">
        <v>60</v>
      </c>
      <c r="I768" t="s">
        <v>59</v>
      </c>
      <c r="J768" t="s">
        <v>60</v>
      </c>
      <c r="K768">
        <f>_xlfn.IFNA(VLOOKUP(I768, Sheet2!$B:$C, 2, 0), )</f>
        <v>0</v>
      </c>
      <c r="L768" t="str">
        <f>_xlfn.IFNA(VLOOKUP(J768, Sheet2!$B:$C, 2, 0), )</f>
        <v>2900326375</v>
      </c>
      <c r="N768">
        <v>44600</v>
      </c>
      <c r="O768">
        <v>396.4</v>
      </c>
      <c r="P768" t="s">
        <v>19</v>
      </c>
      <c r="Q768" t="s">
        <v>19</v>
      </c>
      <c r="R768" t="s">
        <v>20</v>
      </c>
      <c r="S768" t="s">
        <v>21</v>
      </c>
    </row>
    <row r="769" spans="1:19" x14ac:dyDescent="0.3">
      <c r="A769" t="s">
        <v>14</v>
      </c>
      <c r="B769" t="s">
        <v>15</v>
      </c>
      <c r="C769" s="2">
        <v>45441</v>
      </c>
      <c r="D769" s="8">
        <v>8045022</v>
      </c>
      <c r="E769" s="8" t="s">
        <v>1623</v>
      </c>
      <c r="F769" t="s">
        <v>58</v>
      </c>
      <c r="G769" t="s">
        <v>59</v>
      </c>
      <c r="H769" t="s">
        <v>60</v>
      </c>
      <c r="I769" t="s">
        <v>59</v>
      </c>
      <c r="J769" t="s">
        <v>60</v>
      </c>
      <c r="K769">
        <f>_xlfn.IFNA(VLOOKUP(I769, Sheet2!$B:$C, 2, 0), )</f>
        <v>0</v>
      </c>
      <c r="L769" t="str">
        <f>_xlfn.IFNA(VLOOKUP(J769, Sheet2!$B:$C, 2, 0), )</f>
        <v>2900326375</v>
      </c>
      <c r="N769">
        <v>6400</v>
      </c>
      <c r="O769">
        <v>56.9</v>
      </c>
      <c r="P769" t="s">
        <v>19</v>
      </c>
      <c r="Q769" t="s">
        <v>19</v>
      </c>
      <c r="R769" t="s">
        <v>20</v>
      </c>
      <c r="S769" t="s">
        <v>21</v>
      </c>
    </row>
    <row r="770" spans="1:19" x14ac:dyDescent="0.3">
      <c r="A770" t="s">
        <v>14</v>
      </c>
      <c r="B770" t="s">
        <v>15</v>
      </c>
      <c r="C770" s="2">
        <v>45437</v>
      </c>
      <c r="D770" s="8">
        <v>8045022</v>
      </c>
      <c r="E770" s="8" t="s">
        <v>1623</v>
      </c>
      <c r="F770" t="s">
        <v>72</v>
      </c>
      <c r="G770" t="s">
        <v>73</v>
      </c>
      <c r="H770" t="s">
        <v>74</v>
      </c>
      <c r="I770" t="s">
        <v>73</v>
      </c>
      <c r="J770" t="s">
        <v>1355</v>
      </c>
      <c r="K770">
        <f>_xlfn.IFNA(VLOOKUP(I770, Sheet2!$B:$C, 2, 0), )</f>
        <v>0</v>
      </c>
      <c r="L770" t="str">
        <f>_xlfn.IFNA(VLOOKUP(J770, Sheet2!$B:$C, 2, 0), )</f>
        <v>0314576154</v>
      </c>
      <c r="N770">
        <v>1000</v>
      </c>
      <c r="O770">
        <v>135.80000000000001</v>
      </c>
      <c r="P770" t="s">
        <v>19</v>
      </c>
      <c r="Q770" t="s">
        <v>19</v>
      </c>
      <c r="R770" t="s">
        <v>20</v>
      </c>
      <c r="S770" t="s">
        <v>21</v>
      </c>
    </row>
    <row r="771" spans="1:19" x14ac:dyDescent="0.3">
      <c r="A771" t="s">
        <v>14</v>
      </c>
      <c r="B771" t="s">
        <v>15</v>
      </c>
      <c r="C771" s="2">
        <v>45437</v>
      </c>
      <c r="D771" s="8">
        <v>8045022</v>
      </c>
      <c r="E771" s="8" t="s">
        <v>1623</v>
      </c>
      <c r="F771" t="s">
        <v>78</v>
      </c>
      <c r="G771" t="s">
        <v>73</v>
      </c>
      <c r="H771" t="s">
        <v>74</v>
      </c>
      <c r="I771" t="s">
        <v>73</v>
      </c>
      <c r="J771" t="s">
        <v>1355</v>
      </c>
      <c r="K771">
        <f>_xlfn.IFNA(VLOOKUP(I771, Sheet2!$B:$C, 2, 0), )</f>
        <v>0</v>
      </c>
      <c r="L771" t="str">
        <f>_xlfn.IFNA(VLOOKUP(J771, Sheet2!$B:$C, 2, 0), )</f>
        <v>0314576154</v>
      </c>
      <c r="N771">
        <v>1000</v>
      </c>
      <c r="O771">
        <v>145.9</v>
      </c>
      <c r="P771" t="s">
        <v>19</v>
      </c>
      <c r="Q771" t="s">
        <v>19</v>
      </c>
      <c r="R771" t="s">
        <v>20</v>
      </c>
      <c r="S771" t="s">
        <v>21</v>
      </c>
    </row>
    <row r="772" spans="1:19" x14ac:dyDescent="0.3">
      <c r="A772" t="s">
        <v>14</v>
      </c>
      <c r="B772" t="s">
        <v>15</v>
      </c>
      <c r="C772" s="2">
        <v>45437</v>
      </c>
      <c r="D772" s="8">
        <v>8045022</v>
      </c>
      <c r="E772" s="8" t="s">
        <v>1623</v>
      </c>
      <c r="F772" t="s">
        <v>79</v>
      </c>
      <c r="G772" t="s">
        <v>73</v>
      </c>
      <c r="H772" t="s">
        <v>74</v>
      </c>
      <c r="I772" t="s">
        <v>73</v>
      </c>
      <c r="J772" t="s">
        <v>1355</v>
      </c>
      <c r="K772">
        <f>_xlfn.IFNA(VLOOKUP(I772, Sheet2!$B:$C, 2, 0), )</f>
        <v>0</v>
      </c>
      <c r="L772" t="str">
        <f>_xlfn.IFNA(VLOOKUP(J772, Sheet2!$B:$C, 2, 0), )</f>
        <v>0314576154</v>
      </c>
      <c r="N772">
        <v>800</v>
      </c>
      <c r="O772">
        <v>112.7</v>
      </c>
      <c r="P772" t="s">
        <v>19</v>
      </c>
      <c r="Q772" t="s">
        <v>19</v>
      </c>
      <c r="R772" t="s">
        <v>20</v>
      </c>
      <c r="S772" t="s">
        <v>21</v>
      </c>
    </row>
    <row r="773" spans="1:19" x14ac:dyDescent="0.3">
      <c r="A773" t="s">
        <v>14</v>
      </c>
      <c r="B773" t="s">
        <v>15</v>
      </c>
      <c r="C773" s="2">
        <v>45425</v>
      </c>
      <c r="D773" s="8">
        <v>8045022</v>
      </c>
      <c r="E773" s="8" t="s">
        <v>1623</v>
      </c>
      <c r="F773" t="s">
        <v>54</v>
      </c>
      <c r="G773" t="s">
        <v>55</v>
      </c>
      <c r="H773" t="s">
        <v>56</v>
      </c>
      <c r="I773" t="s">
        <v>55</v>
      </c>
      <c r="J773" t="s">
        <v>1352</v>
      </c>
      <c r="K773">
        <f>_xlfn.IFNA(VLOOKUP(I773, Sheet2!$B:$C, 2, 0), )</f>
        <v>0</v>
      </c>
      <c r="L773" t="str">
        <f>_xlfn.IFNA(VLOOKUP(J773, Sheet2!$B:$C, 2, 0), )</f>
        <v>0106040958</v>
      </c>
      <c r="N773">
        <v>400</v>
      </c>
      <c r="O773">
        <v>79.599999999999994</v>
      </c>
      <c r="P773" t="s">
        <v>19</v>
      </c>
      <c r="Q773" t="s">
        <v>19</v>
      </c>
      <c r="R773" t="s">
        <v>20</v>
      </c>
      <c r="S773" t="s">
        <v>21</v>
      </c>
    </row>
    <row r="774" spans="1:19" x14ac:dyDescent="0.3">
      <c r="A774" t="s">
        <v>14</v>
      </c>
      <c r="B774" t="s">
        <v>15</v>
      </c>
      <c r="C774" s="2">
        <v>45425</v>
      </c>
      <c r="D774" s="8">
        <v>8045022</v>
      </c>
      <c r="E774" s="8" t="s">
        <v>1623</v>
      </c>
      <c r="F774" t="s">
        <v>57</v>
      </c>
      <c r="G774" t="s">
        <v>55</v>
      </c>
      <c r="H774" t="s">
        <v>56</v>
      </c>
      <c r="I774" t="s">
        <v>55</v>
      </c>
      <c r="J774" t="s">
        <v>1352</v>
      </c>
      <c r="K774">
        <f>_xlfn.IFNA(VLOOKUP(I774, Sheet2!$B:$C, 2, 0), )</f>
        <v>0</v>
      </c>
      <c r="L774" t="str">
        <f>_xlfn.IFNA(VLOOKUP(J774, Sheet2!$B:$C, 2, 0), )</f>
        <v>0106040958</v>
      </c>
      <c r="N774">
        <v>500</v>
      </c>
      <c r="O774">
        <v>137.5</v>
      </c>
      <c r="P774" t="s">
        <v>19</v>
      </c>
      <c r="Q774" t="s">
        <v>19</v>
      </c>
      <c r="R774" t="s">
        <v>20</v>
      </c>
      <c r="S774" t="s">
        <v>21</v>
      </c>
    </row>
    <row r="775" spans="1:19" x14ac:dyDescent="0.3">
      <c r="A775" t="s">
        <v>14</v>
      </c>
      <c r="B775" t="s">
        <v>15</v>
      </c>
      <c r="C775" s="2">
        <v>45421</v>
      </c>
      <c r="D775" s="8">
        <v>8045022</v>
      </c>
      <c r="E775" s="8" t="s">
        <v>1623</v>
      </c>
      <c r="F775" t="s">
        <v>80</v>
      </c>
      <c r="G775" t="s">
        <v>39</v>
      </c>
      <c r="H775" t="s">
        <v>40</v>
      </c>
      <c r="I775" t="s">
        <v>39</v>
      </c>
      <c r="J775" t="s">
        <v>40</v>
      </c>
      <c r="K775">
        <f>_xlfn.IFNA(VLOOKUP(I775, Sheet2!$B:$C, 2, 0), )</f>
        <v>0</v>
      </c>
      <c r="L775" t="str">
        <f>_xlfn.IFNA(VLOOKUP(J775, Sheet2!$B:$C, 2, 0), )</f>
        <v>0309187240</v>
      </c>
      <c r="N775">
        <v>50</v>
      </c>
      <c r="O775">
        <v>36.700000000000003</v>
      </c>
      <c r="P775" t="s">
        <v>45</v>
      </c>
      <c r="Q775" t="s">
        <v>19</v>
      </c>
      <c r="R775" t="s">
        <v>20</v>
      </c>
      <c r="S775" t="s">
        <v>21</v>
      </c>
    </row>
    <row r="776" spans="1:19" x14ac:dyDescent="0.3">
      <c r="A776" t="s">
        <v>14</v>
      </c>
      <c r="B776" t="s">
        <v>15</v>
      </c>
      <c r="C776" s="2">
        <v>45419</v>
      </c>
      <c r="D776" s="8">
        <v>8045022</v>
      </c>
      <c r="E776" s="8" t="s">
        <v>1623</v>
      </c>
      <c r="F776" t="s">
        <v>81</v>
      </c>
      <c r="G776" t="s">
        <v>82</v>
      </c>
      <c r="H776" t="s">
        <v>83</v>
      </c>
      <c r="I776" t="s">
        <v>82</v>
      </c>
      <c r="J776" t="s">
        <v>1357</v>
      </c>
      <c r="K776">
        <f>_xlfn.IFNA(VLOOKUP(I776, Sheet2!$B:$C, 2, 0), )</f>
        <v>0</v>
      </c>
      <c r="L776" t="str">
        <f>_xlfn.IFNA(VLOOKUP(J776, Sheet2!$B:$C, 2, 0), )</f>
        <v>0312627029</v>
      </c>
      <c r="N776">
        <v>18000</v>
      </c>
      <c r="O776">
        <v>1351.8</v>
      </c>
      <c r="P776" t="s">
        <v>84</v>
      </c>
      <c r="Q776" t="s">
        <v>19</v>
      </c>
      <c r="R776" t="s">
        <v>20</v>
      </c>
      <c r="S776" t="s">
        <v>21</v>
      </c>
    </row>
    <row r="777" spans="1:19" x14ac:dyDescent="0.3">
      <c r="A777" t="s">
        <v>14</v>
      </c>
      <c r="B777" t="s">
        <v>15</v>
      </c>
      <c r="C777" s="2">
        <v>45419</v>
      </c>
      <c r="D777" s="8">
        <v>8045022</v>
      </c>
      <c r="E777" s="8" t="s">
        <v>1623</v>
      </c>
      <c r="F777" t="s">
        <v>88</v>
      </c>
      <c r="G777" t="s">
        <v>82</v>
      </c>
      <c r="H777" t="s">
        <v>83</v>
      </c>
      <c r="I777" t="s">
        <v>82</v>
      </c>
      <c r="J777" t="s">
        <v>1357</v>
      </c>
      <c r="K777">
        <f>_xlfn.IFNA(VLOOKUP(I777, Sheet2!$B:$C, 2, 0), )</f>
        <v>0</v>
      </c>
      <c r="L777" t="str">
        <f>_xlfn.IFNA(VLOOKUP(J777, Sheet2!$B:$C, 2, 0), )</f>
        <v>0312627029</v>
      </c>
      <c r="N777">
        <v>17500</v>
      </c>
      <c r="O777">
        <v>420</v>
      </c>
      <c r="P777" t="s">
        <v>84</v>
      </c>
      <c r="Q777" t="s">
        <v>19</v>
      </c>
      <c r="R777" t="s">
        <v>20</v>
      </c>
      <c r="S777" t="s">
        <v>21</v>
      </c>
    </row>
    <row r="778" spans="1:19" x14ac:dyDescent="0.3">
      <c r="A778" t="s">
        <v>14</v>
      </c>
      <c r="B778" t="s">
        <v>15</v>
      </c>
      <c r="C778" s="2">
        <v>45416</v>
      </c>
      <c r="D778" s="8">
        <v>8045022</v>
      </c>
      <c r="E778" s="8" t="s">
        <v>1623</v>
      </c>
      <c r="F778" t="s">
        <v>89</v>
      </c>
      <c r="G778" t="s">
        <v>55</v>
      </c>
      <c r="H778" t="s">
        <v>56</v>
      </c>
      <c r="I778" t="s">
        <v>55</v>
      </c>
      <c r="J778" t="s">
        <v>1352</v>
      </c>
      <c r="K778">
        <f>_xlfn.IFNA(VLOOKUP(I778, Sheet2!$B:$C, 2, 0), )</f>
        <v>0</v>
      </c>
      <c r="L778" t="str">
        <f>_xlfn.IFNA(VLOOKUP(J778, Sheet2!$B:$C, 2, 0), )</f>
        <v>0106040958</v>
      </c>
      <c r="N778">
        <v>50</v>
      </c>
      <c r="O778">
        <v>13.8</v>
      </c>
      <c r="P778" t="s">
        <v>19</v>
      </c>
      <c r="Q778" t="s">
        <v>19</v>
      </c>
      <c r="R778" t="s">
        <v>20</v>
      </c>
      <c r="S778" t="s">
        <v>21</v>
      </c>
    </row>
    <row r="779" spans="1:19" x14ac:dyDescent="0.3">
      <c r="A779" t="s">
        <v>14</v>
      </c>
      <c r="B779" t="s">
        <v>15</v>
      </c>
      <c r="C779" s="2">
        <v>45416</v>
      </c>
      <c r="D779" s="8">
        <v>8045022</v>
      </c>
      <c r="E779" s="8" t="s">
        <v>1623</v>
      </c>
      <c r="F779" t="s">
        <v>90</v>
      </c>
      <c r="G779" t="s">
        <v>55</v>
      </c>
      <c r="H779" t="s">
        <v>56</v>
      </c>
      <c r="I779" t="s">
        <v>55</v>
      </c>
      <c r="J779" t="s">
        <v>1352</v>
      </c>
      <c r="K779">
        <f>_xlfn.IFNA(VLOOKUP(I779, Sheet2!$B:$C, 2, 0), )</f>
        <v>0</v>
      </c>
      <c r="L779" t="str">
        <f>_xlfn.IFNA(VLOOKUP(J779, Sheet2!$B:$C, 2, 0), )</f>
        <v>0106040958</v>
      </c>
      <c r="N779">
        <v>40</v>
      </c>
      <c r="O779">
        <v>8.1</v>
      </c>
      <c r="P779" t="s">
        <v>19</v>
      </c>
      <c r="Q779" t="s">
        <v>19</v>
      </c>
      <c r="R779" t="s">
        <v>20</v>
      </c>
      <c r="S779" t="s">
        <v>21</v>
      </c>
    </row>
    <row r="780" spans="1:19" x14ac:dyDescent="0.3">
      <c r="A780" t="s">
        <v>14</v>
      </c>
      <c r="B780" t="s">
        <v>15</v>
      </c>
      <c r="C780" s="2">
        <v>45415</v>
      </c>
      <c r="D780" s="8">
        <v>8045022</v>
      </c>
      <c r="E780" s="8" t="s">
        <v>1623</v>
      </c>
      <c r="F780" t="s">
        <v>109</v>
      </c>
      <c r="G780" t="s">
        <v>110</v>
      </c>
      <c r="H780" t="s">
        <v>74</v>
      </c>
      <c r="I780" t="s">
        <v>110</v>
      </c>
      <c r="J780" t="s">
        <v>1355</v>
      </c>
      <c r="K780">
        <f>_xlfn.IFNA(VLOOKUP(I780, Sheet2!$B:$C, 2, 0), )</f>
        <v>0</v>
      </c>
      <c r="L780" t="str">
        <f>_xlfn.IFNA(VLOOKUP(J780, Sheet2!$B:$C, 2, 0), )</f>
        <v>0314576154</v>
      </c>
      <c r="N780">
        <v>1540</v>
      </c>
      <c r="O780">
        <v>207.8</v>
      </c>
      <c r="P780" t="s">
        <v>19</v>
      </c>
      <c r="Q780" t="s">
        <v>19</v>
      </c>
      <c r="R780" t="s">
        <v>20</v>
      </c>
      <c r="S780" t="s">
        <v>21</v>
      </c>
    </row>
    <row r="781" spans="1:19" x14ac:dyDescent="0.3">
      <c r="A781" t="s">
        <v>14</v>
      </c>
      <c r="B781" t="s">
        <v>15</v>
      </c>
      <c r="C781" s="2">
        <v>45401</v>
      </c>
      <c r="D781" s="8">
        <v>8045022</v>
      </c>
      <c r="E781" s="8" t="s">
        <v>1623</v>
      </c>
      <c r="F781" t="s">
        <v>109</v>
      </c>
      <c r="G781" t="s">
        <v>110</v>
      </c>
      <c r="H781" t="s">
        <v>74</v>
      </c>
      <c r="I781" t="s">
        <v>110</v>
      </c>
      <c r="J781" t="s">
        <v>1355</v>
      </c>
      <c r="K781">
        <f>_xlfn.IFNA(VLOOKUP(I781, Sheet2!$B:$C, 2, 0), )</f>
        <v>0</v>
      </c>
      <c r="L781" t="str">
        <f>_xlfn.IFNA(VLOOKUP(J781, Sheet2!$B:$C, 2, 0), )</f>
        <v>0314576154</v>
      </c>
      <c r="N781">
        <v>26.5</v>
      </c>
      <c r="O781">
        <v>3527.5</v>
      </c>
      <c r="P781" t="s">
        <v>111</v>
      </c>
      <c r="Q781" t="s">
        <v>19</v>
      </c>
      <c r="R781" t="s">
        <v>20</v>
      </c>
      <c r="S781" t="s">
        <v>112</v>
      </c>
    </row>
    <row r="782" spans="1:19" x14ac:dyDescent="0.3">
      <c r="A782" t="s">
        <v>14</v>
      </c>
      <c r="B782" t="s">
        <v>15</v>
      </c>
      <c r="C782" s="2">
        <v>45393</v>
      </c>
      <c r="D782" s="8">
        <v>8045022</v>
      </c>
      <c r="E782" s="8" t="s">
        <v>1623</v>
      </c>
      <c r="F782" t="s">
        <v>116</v>
      </c>
      <c r="G782" t="s">
        <v>117</v>
      </c>
      <c r="H782" t="s">
        <v>118</v>
      </c>
      <c r="I782" t="s">
        <v>117</v>
      </c>
      <c r="J782" t="s">
        <v>1361</v>
      </c>
      <c r="K782">
        <f>_xlfn.IFNA(VLOOKUP(I782, Sheet2!$B:$C, 2, 0), )</f>
        <v>0</v>
      </c>
      <c r="L782" t="str">
        <f>_xlfn.IFNA(VLOOKUP(J782, Sheet2!$B:$C, 2, 0), )</f>
        <v>0312119762</v>
      </c>
      <c r="N782">
        <v>27000</v>
      </c>
      <c r="O782">
        <v>3026.6</v>
      </c>
      <c r="P782" t="s">
        <v>84</v>
      </c>
      <c r="Q782" t="s">
        <v>19</v>
      </c>
      <c r="R782" t="s">
        <v>20</v>
      </c>
      <c r="S782" t="s">
        <v>112</v>
      </c>
    </row>
    <row r="783" spans="1:19" x14ac:dyDescent="0.3">
      <c r="A783" t="s">
        <v>14</v>
      </c>
      <c r="B783" t="s">
        <v>15</v>
      </c>
      <c r="C783" s="2">
        <v>45434</v>
      </c>
      <c r="D783" s="8">
        <v>8045022</v>
      </c>
      <c r="E783" s="8" t="s">
        <v>1623</v>
      </c>
      <c r="F783" t="s">
        <v>119</v>
      </c>
      <c r="G783" t="s">
        <v>110</v>
      </c>
      <c r="H783" t="s">
        <v>74</v>
      </c>
      <c r="I783" t="s">
        <v>110</v>
      </c>
      <c r="J783" t="s">
        <v>1355</v>
      </c>
      <c r="K783">
        <f>_xlfn.IFNA(VLOOKUP(I783, Sheet2!$B:$C, 2, 0), )</f>
        <v>0</v>
      </c>
      <c r="L783" t="str">
        <f>_xlfn.IFNA(VLOOKUP(J783, Sheet2!$B:$C, 2, 0), )</f>
        <v>0314576154</v>
      </c>
      <c r="N783">
        <v>8</v>
      </c>
      <c r="O783">
        <v>1921.6</v>
      </c>
      <c r="P783" t="s">
        <v>111</v>
      </c>
      <c r="Q783" t="s">
        <v>19</v>
      </c>
      <c r="R783" t="s">
        <v>20</v>
      </c>
      <c r="S783" t="s">
        <v>21</v>
      </c>
    </row>
    <row r="784" spans="1:19" x14ac:dyDescent="0.3">
      <c r="A784" t="s">
        <v>14</v>
      </c>
      <c r="B784" t="s">
        <v>15</v>
      </c>
      <c r="C784" s="2">
        <v>45393</v>
      </c>
      <c r="D784" s="8">
        <v>8045022</v>
      </c>
      <c r="E784" s="8" t="s">
        <v>1623</v>
      </c>
      <c r="F784" t="s">
        <v>120</v>
      </c>
      <c r="G784" t="s">
        <v>121</v>
      </c>
      <c r="H784" t="s">
        <v>74</v>
      </c>
      <c r="I784" t="s">
        <v>121</v>
      </c>
      <c r="J784" t="s">
        <v>1355</v>
      </c>
      <c r="K784">
        <f>_xlfn.IFNA(VLOOKUP(I784, Sheet2!$B:$C, 2, 0), )</f>
        <v>0</v>
      </c>
      <c r="L784" t="str">
        <f>_xlfn.IFNA(VLOOKUP(J784, Sheet2!$B:$C, 2, 0), )</f>
        <v>0314576154</v>
      </c>
      <c r="N784">
        <v>13005</v>
      </c>
      <c r="O784">
        <v>1987.6</v>
      </c>
      <c r="P784" t="s">
        <v>84</v>
      </c>
      <c r="Q784" t="s">
        <v>19</v>
      </c>
      <c r="R784" t="s">
        <v>20</v>
      </c>
      <c r="S784" t="s">
        <v>112</v>
      </c>
    </row>
    <row r="785" spans="1:19" x14ac:dyDescent="0.3">
      <c r="A785" t="s">
        <v>14</v>
      </c>
      <c r="B785" t="s">
        <v>15</v>
      </c>
      <c r="C785" s="2">
        <v>45392</v>
      </c>
      <c r="D785" s="8">
        <v>8045022</v>
      </c>
      <c r="E785" s="8" t="s">
        <v>1623</v>
      </c>
      <c r="F785" t="s">
        <v>116</v>
      </c>
      <c r="G785" t="s">
        <v>122</v>
      </c>
      <c r="H785" t="s">
        <v>118</v>
      </c>
      <c r="I785" t="s">
        <v>122</v>
      </c>
      <c r="J785" t="s">
        <v>1361</v>
      </c>
      <c r="K785">
        <f>_xlfn.IFNA(VLOOKUP(I785, Sheet2!$B:$C, 2, 0), )</f>
        <v>0</v>
      </c>
      <c r="L785" t="str">
        <f>_xlfn.IFNA(VLOOKUP(J785, Sheet2!$B:$C, 2, 0), )</f>
        <v>0312119762</v>
      </c>
      <c r="N785">
        <v>27000</v>
      </c>
      <c r="O785">
        <v>3026.6</v>
      </c>
      <c r="P785" t="s">
        <v>84</v>
      </c>
      <c r="Q785" t="s">
        <v>19</v>
      </c>
      <c r="R785" t="s">
        <v>20</v>
      </c>
      <c r="S785" t="s">
        <v>112</v>
      </c>
    </row>
    <row r="786" spans="1:19" x14ac:dyDescent="0.3">
      <c r="A786" t="s">
        <v>14</v>
      </c>
      <c r="B786" t="s">
        <v>15</v>
      </c>
      <c r="C786" s="2">
        <v>45392</v>
      </c>
      <c r="D786" s="8">
        <v>8045022</v>
      </c>
      <c r="E786" s="8" t="s">
        <v>1623</v>
      </c>
      <c r="F786" t="s">
        <v>116</v>
      </c>
      <c r="G786" t="s">
        <v>117</v>
      </c>
      <c r="H786" t="s">
        <v>118</v>
      </c>
      <c r="I786" t="s">
        <v>117</v>
      </c>
      <c r="J786" t="s">
        <v>1361</v>
      </c>
      <c r="K786">
        <f>_xlfn.IFNA(VLOOKUP(I786, Sheet2!$B:$C, 2, 0), )</f>
        <v>0</v>
      </c>
      <c r="L786" t="str">
        <f>_xlfn.IFNA(VLOOKUP(J786, Sheet2!$B:$C, 2, 0), )</f>
        <v>0312119762</v>
      </c>
      <c r="N786">
        <v>27000</v>
      </c>
      <c r="O786">
        <v>3026.6</v>
      </c>
      <c r="P786" t="s">
        <v>84</v>
      </c>
      <c r="Q786" t="s">
        <v>19</v>
      </c>
      <c r="R786" t="s">
        <v>20</v>
      </c>
      <c r="S786" t="s">
        <v>112</v>
      </c>
    </row>
    <row r="787" spans="1:19" x14ac:dyDescent="0.3">
      <c r="A787" t="s">
        <v>14</v>
      </c>
      <c r="B787" t="s">
        <v>15</v>
      </c>
      <c r="C787" s="2">
        <v>45391</v>
      </c>
      <c r="D787" s="8">
        <v>8045022</v>
      </c>
      <c r="E787" s="8" t="s">
        <v>1623</v>
      </c>
      <c r="F787" t="s">
        <v>123</v>
      </c>
      <c r="G787" t="s">
        <v>124</v>
      </c>
      <c r="H787" t="s">
        <v>125</v>
      </c>
      <c r="I787" t="s">
        <v>124</v>
      </c>
      <c r="J787" t="s">
        <v>1362</v>
      </c>
      <c r="K787">
        <f>_xlfn.IFNA(VLOOKUP(I787, Sheet2!$B:$C, 2, 0), )</f>
        <v>0</v>
      </c>
      <c r="L787" t="str">
        <f>_xlfn.IFNA(VLOOKUP(J787, Sheet2!$B:$C, 2, 0), )</f>
        <v>0315827805</v>
      </c>
      <c r="N787">
        <v>3000</v>
      </c>
      <c r="O787">
        <v>507.4</v>
      </c>
      <c r="P787" t="s">
        <v>126</v>
      </c>
      <c r="Q787" t="s">
        <v>19</v>
      </c>
      <c r="R787" t="s">
        <v>20</v>
      </c>
      <c r="S787" t="s">
        <v>112</v>
      </c>
    </row>
    <row r="788" spans="1:19" x14ac:dyDescent="0.3">
      <c r="A788" t="s">
        <v>14</v>
      </c>
      <c r="B788" t="s">
        <v>15</v>
      </c>
      <c r="C788" s="2">
        <v>45390</v>
      </c>
      <c r="D788" s="8">
        <v>8045022</v>
      </c>
      <c r="E788" s="8" t="s">
        <v>1623</v>
      </c>
      <c r="F788" t="s">
        <v>80</v>
      </c>
      <c r="G788" t="s">
        <v>39</v>
      </c>
      <c r="H788" t="s">
        <v>40</v>
      </c>
      <c r="I788" t="s">
        <v>39</v>
      </c>
      <c r="J788" t="s">
        <v>40</v>
      </c>
      <c r="K788">
        <f>_xlfn.IFNA(VLOOKUP(I788, Sheet2!$B:$C, 2, 0), )</f>
        <v>0</v>
      </c>
      <c r="L788" t="str">
        <f>_xlfn.IFNA(VLOOKUP(J788, Sheet2!$B:$C, 2, 0), )</f>
        <v>0309187240</v>
      </c>
      <c r="N788">
        <v>40</v>
      </c>
      <c r="O788">
        <v>27.5</v>
      </c>
      <c r="P788" t="s">
        <v>41</v>
      </c>
      <c r="Q788" t="s">
        <v>19</v>
      </c>
      <c r="R788" t="s">
        <v>20</v>
      </c>
      <c r="S788" t="s">
        <v>112</v>
      </c>
    </row>
    <row r="789" spans="1:19" x14ac:dyDescent="0.3">
      <c r="A789" t="s">
        <v>14</v>
      </c>
      <c r="B789" t="s">
        <v>15</v>
      </c>
      <c r="C789" s="2">
        <v>45379</v>
      </c>
      <c r="D789" s="8">
        <v>8045022</v>
      </c>
      <c r="E789" s="8" t="s">
        <v>1623</v>
      </c>
      <c r="F789" t="s">
        <v>135</v>
      </c>
      <c r="G789" t="s">
        <v>82</v>
      </c>
      <c r="H789" t="s">
        <v>83</v>
      </c>
      <c r="I789" t="s">
        <v>82</v>
      </c>
      <c r="J789" t="s">
        <v>1357</v>
      </c>
      <c r="K789">
        <f>_xlfn.IFNA(VLOOKUP(I789, Sheet2!$B:$C, 2, 0), )</f>
        <v>0</v>
      </c>
      <c r="L789" t="str">
        <f>_xlfn.IFNA(VLOOKUP(J789, Sheet2!$B:$C, 2, 0), )</f>
        <v>0312627029</v>
      </c>
      <c r="N789">
        <v>6500</v>
      </c>
      <c r="O789">
        <v>960.7</v>
      </c>
      <c r="P789" t="s">
        <v>84</v>
      </c>
      <c r="Q789" t="s">
        <v>19</v>
      </c>
      <c r="R789" t="s">
        <v>20</v>
      </c>
      <c r="S789" t="s">
        <v>136</v>
      </c>
    </row>
    <row r="790" spans="1:19" x14ac:dyDescent="0.3">
      <c r="A790" t="s">
        <v>14</v>
      </c>
      <c r="B790" t="s">
        <v>15</v>
      </c>
      <c r="C790" s="2">
        <v>45379</v>
      </c>
      <c r="D790" s="8">
        <v>8045022</v>
      </c>
      <c r="E790" s="8" t="s">
        <v>1623</v>
      </c>
      <c r="F790" t="s">
        <v>81</v>
      </c>
      <c r="G790" t="s">
        <v>82</v>
      </c>
      <c r="H790" t="s">
        <v>83</v>
      </c>
      <c r="I790" t="s">
        <v>82</v>
      </c>
      <c r="J790" t="s">
        <v>1357</v>
      </c>
      <c r="K790">
        <f>_xlfn.IFNA(VLOOKUP(I790, Sheet2!$B:$C, 2, 0), )</f>
        <v>0</v>
      </c>
      <c r="L790" t="str">
        <f>_xlfn.IFNA(VLOOKUP(J790, Sheet2!$B:$C, 2, 0), )</f>
        <v>0312627029</v>
      </c>
      <c r="N790">
        <v>8000</v>
      </c>
      <c r="O790">
        <v>600.79999999999995</v>
      </c>
      <c r="P790" t="s">
        <v>84</v>
      </c>
      <c r="Q790" t="s">
        <v>19</v>
      </c>
      <c r="R790" t="s">
        <v>20</v>
      </c>
      <c r="S790" t="s">
        <v>136</v>
      </c>
    </row>
    <row r="791" spans="1:19" x14ac:dyDescent="0.3">
      <c r="A791" t="s">
        <v>14</v>
      </c>
      <c r="B791" t="s">
        <v>15</v>
      </c>
      <c r="C791" s="2">
        <v>45379</v>
      </c>
      <c r="D791" s="8">
        <v>8045022</v>
      </c>
      <c r="E791" s="8" t="s">
        <v>1623</v>
      </c>
      <c r="F791" t="s">
        <v>88</v>
      </c>
      <c r="G791" t="s">
        <v>82</v>
      </c>
      <c r="H791" t="s">
        <v>83</v>
      </c>
      <c r="I791" t="s">
        <v>82</v>
      </c>
      <c r="J791" t="s">
        <v>1357</v>
      </c>
      <c r="K791">
        <f>_xlfn.IFNA(VLOOKUP(I791, Sheet2!$B:$C, 2, 0), )</f>
        <v>0</v>
      </c>
      <c r="L791" t="str">
        <f>_xlfn.IFNA(VLOOKUP(J791, Sheet2!$B:$C, 2, 0), )</f>
        <v>0312627029</v>
      </c>
      <c r="N791">
        <v>10000</v>
      </c>
      <c r="O791">
        <v>240</v>
      </c>
      <c r="P791" t="s">
        <v>84</v>
      </c>
      <c r="Q791" t="s">
        <v>19</v>
      </c>
      <c r="R791" t="s">
        <v>20</v>
      </c>
      <c r="S791" t="s">
        <v>136</v>
      </c>
    </row>
    <row r="792" spans="1:19" x14ac:dyDescent="0.3">
      <c r="A792" t="s">
        <v>14</v>
      </c>
      <c r="B792" t="s">
        <v>15</v>
      </c>
      <c r="C792" s="2">
        <v>45379</v>
      </c>
      <c r="D792" s="8">
        <v>8045022</v>
      </c>
      <c r="E792" s="8" t="s">
        <v>1623</v>
      </c>
      <c r="F792" t="s">
        <v>89</v>
      </c>
      <c r="G792" t="s">
        <v>55</v>
      </c>
      <c r="H792" t="s">
        <v>56</v>
      </c>
      <c r="I792" t="s">
        <v>55</v>
      </c>
      <c r="J792" t="s">
        <v>1352</v>
      </c>
      <c r="K792">
        <f>_xlfn.IFNA(VLOOKUP(I792, Sheet2!$B:$C, 2, 0), )</f>
        <v>0</v>
      </c>
      <c r="L792" t="str">
        <f>_xlfn.IFNA(VLOOKUP(J792, Sheet2!$B:$C, 2, 0), )</f>
        <v>0106040958</v>
      </c>
      <c r="N792">
        <v>50</v>
      </c>
      <c r="O792">
        <v>12.3</v>
      </c>
      <c r="P792" t="s">
        <v>19</v>
      </c>
      <c r="Q792" t="s">
        <v>19</v>
      </c>
      <c r="R792" t="s">
        <v>20</v>
      </c>
      <c r="S792" t="s">
        <v>136</v>
      </c>
    </row>
    <row r="793" spans="1:19" x14ac:dyDescent="0.3">
      <c r="A793" t="s">
        <v>14</v>
      </c>
      <c r="B793" t="s">
        <v>15</v>
      </c>
      <c r="C793" s="2">
        <v>45379</v>
      </c>
      <c r="D793" s="8">
        <v>8045022</v>
      </c>
      <c r="E793" s="8" t="s">
        <v>1623</v>
      </c>
      <c r="F793" t="s">
        <v>90</v>
      </c>
      <c r="G793" t="s">
        <v>55</v>
      </c>
      <c r="H793" t="s">
        <v>56</v>
      </c>
      <c r="I793" t="s">
        <v>55</v>
      </c>
      <c r="J793" t="s">
        <v>1352</v>
      </c>
      <c r="K793">
        <f>_xlfn.IFNA(VLOOKUP(I793, Sheet2!$B:$C, 2, 0), )</f>
        <v>0</v>
      </c>
      <c r="L793" t="str">
        <f>_xlfn.IFNA(VLOOKUP(J793, Sheet2!$B:$C, 2, 0), )</f>
        <v>0106040958</v>
      </c>
      <c r="N793">
        <v>40</v>
      </c>
      <c r="O793">
        <v>7.9</v>
      </c>
      <c r="P793" t="s">
        <v>19</v>
      </c>
      <c r="Q793" t="s">
        <v>19</v>
      </c>
      <c r="R793" t="s">
        <v>20</v>
      </c>
      <c r="S793" t="s">
        <v>136</v>
      </c>
    </row>
    <row r="794" spans="1:19" x14ac:dyDescent="0.3">
      <c r="A794" t="s">
        <v>14</v>
      </c>
      <c r="B794" t="s">
        <v>15</v>
      </c>
      <c r="C794" s="2">
        <v>45429</v>
      </c>
      <c r="D794" s="8">
        <v>8045022</v>
      </c>
      <c r="E794" s="8" t="s">
        <v>1623</v>
      </c>
      <c r="F794" t="s">
        <v>148</v>
      </c>
      <c r="G794" t="s">
        <v>149</v>
      </c>
      <c r="H794" t="s">
        <v>28</v>
      </c>
      <c r="I794" t="s">
        <v>149</v>
      </c>
      <c r="J794" t="s">
        <v>28</v>
      </c>
      <c r="K794">
        <f>_xlfn.IFNA(VLOOKUP(I794, Sheet2!$B:$C, 2, 0), )</f>
        <v>0</v>
      </c>
      <c r="L794">
        <f>_xlfn.IFNA(VLOOKUP(J794, Sheet2!$B:$C, 2, 0), )</f>
        <v>0</v>
      </c>
      <c r="N794">
        <v>1</v>
      </c>
      <c r="O794">
        <v>0.2</v>
      </c>
      <c r="P794" t="s">
        <v>19</v>
      </c>
      <c r="Q794" t="s">
        <v>19</v>
      </c>
      <c r="R794" t="s">
        <v>20</v>
      </c>
      <c r="S794" t="s">
        <v>21</v>
      </c>
    </row>
    <row r="795" spans="1:19" x14ac:dyDescent="0.3">
      <c r="A795" t="s">
        <v>14</v>
      </c>
      <c r="B795" t="s">
        <v>15</v>
      </c>
      <c r="C795" s="2">
        <v>45366</v>
      </c>
      <c r="D795" s="8">
        <v>8045022</v>
      </c>
      <c r="E795" s="8" t="s">
        <v>1623</v>
      </c>
      <c r="F795" t="s">
        <v>80</v>
      </c>
      <c r="G795" t="s">
        <v>39</v>
      </c>
      <c r="H795" t="s">
        <v>40</v>
      </c>
      <c r="I795" t="s">
        <v>39</v>
      </c>
      <c r="J795" t="s">
        <v>40</v>
      </c>
      <c r="K795">
        <f>_xlfn.IFNA(VLOOKUP(I795, Sheet2!$B:$C, 2, 0), )</f>
        <v>0</v>
      </c>
      <c r="L795" t="str">
        <f>_xlfn.IFNA(VLOOKUP(J795, Sheet2!$B:$C, 2, 0), )</f>
        <v>0309187240</v>
      </c>
      <c r="N795">
        <v>80</v>
      </c>
      <c r="O795">
        <v>54.6</v>
      </c>
      <c r="P795" t="s">
        <v>41</v>
      </c>
      <c r="Q795" t="s">
        <v>19</v>
      </c>
      <c r="R795" t="s">
        <v>20</v>
      </c>
      <c r="S795" t="s">
        <v>136</v>
      </c>
    </row>
    <row r="796" spans="1:19" x14ac:dyDescent="0.3">
      <c r="A796" t="s">
        <v>14</v>
      </c>
      <c r="B796" t="s">
        <v>15</v>
      </c>
      <c r="C796" s="2">
        <v>45359</v>
      </c>
      <c r="D796" s="8">
        <v>8045022</v>
      </c>
      <c r="E796" s="8" t="s">
        <v>1623</v>
      </c>
      <c r="F796" t="s">
        <v>116</v>
      </c>
      <c r="G796" t="s">
        <v>117</v>
      </c>
      <c r="H796" t="s">
        <v>118</v>
      </c>
      <c r="I796" t="s">
        <v>117</v>
      </c>
      <c r="J796" t="s">
        <v>1361</v>
      </c>
      <c r="K796">
        <f>_xlfn.IFNA(VLOOKUP(I796, Sheet2!$B:$C, 2, 0), )</f>
        <v>0</v>
      </c>
      <c r="L796" t="str">
        <f>_xlfn.IFNA(VLOOKUP(J796, Sheet2!$B:$C, 2, 0), )</f>
        <v>0312119762</v>
      </c>
      <c r="N796">
        <v>27000</v>
      </c>
      <c r="O796">
        <v>2921.4</v>
      </c>
      <c r="P796" t="s">
        <v>84</v>
      </c>
      <c r="Q796" t="s">
        <v>19</v>
      </c>
      <c r="R796" t="s">
        <v>20</v>
      </c>
      <c r="S796" t="s">
        <v>136</v>
      </c>
    </row>
    <row r="797" spans="1:19" x14ac:dyDescent="0.3">
      <c r="A797" t="s">
        <v>14</v>
      </c>
      <c r="B797" t="s">
        <v>15</v>
      </c>
      <c r="C797" s="2">
        <v>45355</v>
      </c>
      <c r="D797" s="8">
        <v>8045022</v>
      </c>
      <c r="E797" s="8" t="s">
        <v>1623</v>
      </c>
      <c r="F797" t="s">
        <v>161</v>
      </c>
      <c r="G797" t="s">
        <v>162</v>
      </c>
      <c r="H797" t="s">
        <v>163</v>
      </c>
      <c r="I797" t="s">
        <v>162</v>
      </c>
      <c r="J797" t="s">
        <v>1367</v>
      </c>
      <c r="K797">
        <f>_xlfn.IFNA(VLOOKUP(I797, Sheet2!$B:$C, 2, 0), )</f>
        <v>0</v>
      </c>
      <c r="L797" t="str">
        <f>_xlfn.IFNA(VLOOKUP(J797, Sheet2!$B:$C, 2, 0), )</f>
        <v>4201798548</v>
      </c>
      <c r="N797">
        <v>4000</v>
      </c>
      <c r="O797">
        <v>43.1</v>
      </c>
      <c r="P797" t="s">
        <v>49</v>
      </c>
      <c r="Q797" t="s">
        <v>19</v>
      </c>
      <c r="R797" t="s">
        <v>20</v>
      </c>
      <c r="S797" t="s">
        <v>136</v>
      </c>
    </row>
    <row r="798" spans="1:19" x14ac:dyDescent="0.3">
      <c r="A798" t="s">
        <v>14</v>
      </c>
      <c r="B798" t="s">
        <v>15</v>
      </c>
      <c r="C798" s="2">
        <v>45355</v>
      </c>
      <c r="D798" s="8">
        <v>8045022</v>
      </c>
      <c r="E798" s="8" t="s">
        <v>1623</v>
      </c>
      <c r="F798" t="s">
        <v>164</v>
      </c>
      <c r="G798" t="s">
        <v>162</v>
      </c>
      <c r="H798" t="s">
        <v>163</v>
      </c>
      <c r="I798" t="s">
        <v>162</v>
      </c>
      <c r="J798" t="s">
        <v>1367</v>
      </c>
      <c r="K798">
        <f>_xlfn.IFNA(VLOOKUP(I798, Sheet2!$B:$C, 2, 0), )</f>
        <v>0</v>
      </c>
      <c r="L798" t="str">
        <f>_xlfn.IFNA(VLOOKUP(J798, Sheet2!$B:$C, 2, 0), )</f>
        <v>4201798548</v>
      </c>
      <c r="N798">
        <v>4000</v>
      </c>
      <c r="O798">
        <v>46.9</v>
      </c>
      <c r="P798" t="s">
        <v>49</v>
      </c>
      <c r="Q798" t="s">
        <v>19</v>
      </c>
      <c r="R798" t="s">
        <v>20</v>
      </c>
      <c r="S798" t="s">
        <v>136</v>
      </c>
    </row>
    <row r="799" spans="1:19" x14ac:dyDescent="0.3">
      <c r="A799" t="s">
        <v>14</v>
      </c>
      <c r="B799" t="s">
        <v>15</v>
      </c>
      <c r="C799" s="2">
        <v>45349</v>
      </c>
      <c r="D799" s="8">
        <v>8045022</v>
      </c>
      <c r="E799" s="8" t="s">
        <v>1623</v>
      </c>
      <c r="F799" t="s">
        <v>165</v>
      </c>
      <c r="G799" t="s">
        <v>166</v>
      </c>
      <c r="H799" t="s">
        <v>167</v>
      </c>
      <c r="I799" t="s">
        <v>166</v>
      </c>
      <c r="J799" t="s">
        <v>1368</v>
      </c>
      <c r="K799">
        <f>_xlfn.IFNA(VLOOKUP(I799, Sheet2!$B:$C, 2, 0), )</f>
        <v>0</v>
      </c>
      <c r="L799" t="str">
        <f>_xlfn.IFNA(VLOOKUP(J799, Sheet2!$B:$C, 2, 0), )</f>
        <v>0315941233</v>
      </c>
      <c r="N799">
        <v>3120</v>
      </c>
      <c r="O799">
        <v>320</v>
      </c>
      <c r="P799" t="s">
        <v>84</v>
      </c>
      <c r="Q799" t="s">
        <v>19</v>
      </c>
      <c r="R799" t="s">
        <v>20</v>
      </c>
      <c r="S799" t="s">
        <v>168</v>
      </c>
    </row>
    <row r="800" spans="1:19" x14ac:dyDescent="0.3">
      <c r="A800" t="s">
        <v>14</v>
      </c>
      <c r="B800" t="s">
        <v>15</v>
      </c>
      <c r="C800" s="2">
        <v>45349</v>
      </c>
      <c r="D800" s="8">
        <v>8045022</v>
      </c>
      <c r="E800" s="8" t="s">
        <v>1623</v>
      </c>
      <c r="F800" t="s">
        <v>169</v>
      </c>
      <c r="G800" t="s">
        <v>166</v>
      </c>
      <c r="H800" t="s">
        <v>167</v>
      </c>
      <c r="I800" t="s">
        <v>166</v>
      </c>
      <c r="J800" t="s">
        <v>1368</v>
      </c>
      <c r="K800">
        <f>_xlfn.IFNA(VLOOKUP(I800, Sheet2!$B:$C, 2, 0), )</f>
        <v>0</v>
      </c>
      <c r="L800" t="str">
        <f>_xlfn.IFNA(VLOOKUP(J800, Sheet2!$B:$C, 2, 0), )</f>
        <v>0315941233</v>
      </c>
      <c r="N800">
        <v>3120</v>
      </c>
      <c r="O800">
        <v>320</v>
      </c>
      <c r="P800" t="s">
        <v>84</v>
      </c>
      <c r="Q800" t="s">
        <v>19</v>
      </c>
      <c r="R800" t="s">
        <v>20</v>
      </c>
      <c r="S800" t="s">
        <v>168</v>
      </c>
    </row>
    <row r="801" spans="1:19" x14ac:dyDescent="0.3">
      <c r="A801" t="s">
        <v>14</v>
      </c>
      <c r="B801" t="s">
        <v>15</v>
      </c>
      <c r="C801" s="2">
        <v>45349</v>
      </c>
      <c r="D801" s="8">
        <v>8045022</v>
      </c>
      <c r="E801" s="8" t="s">
        <v>1623</v>
      </c>
      <c r="F801" t="s">
        <v>165</v>
      </c>
      <c r="G801" t="s">
        <v>166</v>
      </c>
      <c r="H801" t="s">
        <v>167</v>
      </c>
      <c r="I801" t="s">
        <v>166</v>
      </c>
      <c r="J801" t="s">
        <v>1368</v>
      </c>
      <c r="K801">
        <f>_xlfn.IFNA(VLOOKUP(I801, Sheet2!$B:$C, 2, 0), )</f>
        <v>0</v>
      </c>
      <c r="L801" t="str">
        <f>_xlfn.IFNA(VLOOKUP(J801, Sheet2!$B:$C, 2, 0), )</f>
        <v>0315941233</v>
      </c>
      <c r="N801">
        <v>3140</v>
      </c>
      <c r="O801">
        <v>322.10000000000002</v>
      </c>
      <c r="P801" t="s">
        <v>84</v>
      </c>
      <c r="Q801" t="s">
        <v>19</v>
      </c>
      <c r="R801" t="s">
        <v>20</v>
      </c>
      <c r="S801" t="s">
        <v>168</v>
      </c>
    </row>
    <row r="802" spans="1:19" x14ac:dyDescent="0.3">
      <c r="A802" t="s">
        <v>14</v>
      </c>
      <c r="B802" t="s">
        <v>15</v>
      </c>
      <c r="C802" s="2">
        <v>45349</v>
      </c>
      <c r="D802" s="8">
        <v>8045022</v>
      </c>
      <c r="E802" s="8" t="s">
        <v>1623</v>
      </c>
      <c r="F802" t="s">
        <v>169</v>
      </c>
      <c r="G802" t="s">
        <v>166</v>
      </c>
      <c r="H802" t="s">
        <v>167</v>
      </c>
      <c r="I802" t="s">
        <v>166</v>
      </c>
      <c r="J802" t="s">
        <v>1368</v>
      </c>
      <c r="K802">
        <f>_xlfn.IFNA(VLOOKUP(I802, Sheet2!$B:$C, 2, 0), )</f>
        <v>0</v>
      </c>
      <c r="L802" t="str">
        <f>_xlfn.IFNA(VLOOKUP(J802, Sheet2!$B:$C, 2, 0), )</f>
        <v>0315941233</v>
      </c>
      <c r="N802">
        <v>3140</v>
      </c>
      <c r="O802">
        <v>322.10000000000002</v>
      </c>
      <c r="P802" t="s">
        <v>84</v>
      </c>
      <c r="Q802" t="s">
        <v>19</v>
      </c>
      <c r="R802" t="s">
        <v>20</v>
      </c>
      <c r="S802" t="s">
        <v>168</v>
      </c>
    </row>
    <row r="803" spans="1:19" x14ac:dyDescent="0.3">
      <c r="A803" t="s">
        <v>14</v>
      </c>
      <c r="B803" t="s">
        <v>15</v>
      </c>
      <c r="C803" s="2">
        <v>45349</v>
      </c>
      <c r="D803" s="8">
        <v>8045022</v>
      </c>
      <c r="E803" s="8" t="s">
        <v>1623</v>
      </c>
      <c r="F803" t="s">
        <v>165</v>
      </c>
      <c r="G803" t="s">
        <v>166</v>
      </c>
      <c r="H803" t="s">
        <v>167</v>
      </c>
      <c r="I803" t="s">
        <v>166</v>
      </c>
      <c r="J803" t="s">
        <v>1368</v>
      </c>
      <c r="K803">
        <f>_xlfn.IFNA(VLOOKUP(I803, Sheet2!$B:$C, 2, 0), )</f>
        <v>0</v>
      </c>
      <c r="L803" t="str">
        <f>_xlfn.IFNA(VLOOKUP(J803, Sheet2!$B:$C, 2, 0), )</f>
        <v>0315941233</v>
      </c>
      <c r="N803">
        <v>3120</v>
      </c>
      <c r="O803">
        <v>320</v>
      </c>
      <c r="P803" t="s">
        <v>84</v>
      </c>
      <c r="Q803" t="s">
        <v>19</v>
      </c>
      <c r="R803" t="s">
        <v>20</v>
      </c>
      <c r="S803" t="s">
        <v>168</v>
      </c>
    </row>
    <row r="804" spans="1:19" x14ac:dyDescent="0.3">
      <c r="A804" t="s">
        <v>14</v>
      </c>
      <c r="B804" t="s">
        <v>15</v>
      </c>
      <c r="C804" s="2">
        <v>45426</v>
      </c>
      <c r="D804" s="8">
        <v>8045022</v>
      </c>
      <c r="E804" s="8" t="s">
        <v>1623</v>
      </c>
      <c r="F804" t="s">
        <v>178</v>
      </c>
      <c r="G804" t="s">
        <v>179</v>
      </c>
      <c r="H804" t="s">
        <v>28</v>
      </c>
      <c r="I804" t="s">
        <v>179</v>
      </c>
      <c r="J804" t="s">
        <v>28</v>
      </c>
      <c r="K804">
        <f>_xlfn.IFNA(VLOOKUP(I804, Sheet2!$B:$C, 2, 0), )</f>
        <v>0</v>
      </c>
      <c r="L804">
        <f>_xlfn.IFNA(VLOOKUP(J804, Sheet2!$B:$C, 2, 0), )</f>
        <v>0</v>
      </c>
      <c r="N804">
        <v>5</v>
      </c>
      <c r="O804">
        <v>0.4</v>
      </c>
      <c r="P804" t="s">
        <v>19</v>
      </c>
      <c r="Q804" t="s">
        <v>19</v>
      </c>
      <c r="R804" t="s">
        <v>20</v>
      </c>
      <c r="S804" t="s">
        <v>21</v>
      </c>
    </row>
    <row r="805" spans="1:19" x14ac:dyDescent="0.3">
      <c r="A805" t="s">
        <v>14</v>
      </c>
      <c r="B805" t="s">
        <v>15</v>
      </c>
      <c r="C805" s="2">
        <v>45349</v>
      </c>
      <c r="D805" s="8">
        <v>8045022</v>
      </c>
      <c r="E805" s="8" t="s">
        <v>1623</v>
      </c>
      <c r="F805" t="s">
        <v>169</v>
      </c>
      <c r="G805" t="s">
        <v>166</v>
      </c>
      <c r="H805" t="s">
        <v>167</v>
      </c>
      <c r="I805" t="s">
        <v>166</v>
      </c>
      <c r="J805" t="s">
        <v>1368</v>
      </c>
      <c r="K805">
        <f>_xlfn.IFNA(VLOOKUP(I805, Sheet2!$B:$C, 2, 0), )</f>
        <v>0</v>
      </c>
      <c r="L805" t="str">
        <f>_xlfn.IFNA(VLOOKUP(J805, Sheet2!$B:$C, 2, 0), )</f>
        <v>0315941233</v>
      </c>
      <c r="N805">
        <v>3120</v>
      </c>
      <c r="O805">
        <v>320</v>
      </c>
      <c r="P805" t="s">
        <v>84</v>
      </c>
      <c r="Q805" t="s">
        <v>19</v>
      </c>
      <c r="R805" t="s">
        <v>20</v>
      </c>
      <c r="S805" t="s">
        <v>168</v>
      </c>
    </row>
    <row r="806" spans="1:19" x14ac:dyDescent="0.3">
      <c r="A806" t="s">
        <v>14</v>
      </c>
      <c r="B806" t="s">
        <v>15</v>
      </c>
      <c r="C806" s="2">
        <v>45349</v>
      </c>
      <c r="D806" s="8">
        <v>8045022</v>
      </c>
      <c r="E806" s="8" t="s">
        <v>1623</v>
      </c>
      <c r="F806" t="s">
        <v>165</v>
      </c>
      <c r="G806" t="s">
        <v>166</v>
      </c>
      <c r="H806" t="s">
        <v>167</v>
      </c>
      <c r="I806" t="s">
        <v>166</v>
      </c>
      <c r="J806" t="s">
        <v>1368</v>
      </c>
      <c r="K806">
        <f>_xlfn.IFNA(VLOOKUP(I806, Sheet2!$B:$C, 2, 0), )</f>
        <v>0</v>
      </c>
      <c r="L806" t="str">
        <f>_xlfn.IFNA(VLOOKUP(J806, Sheet2!$B:$C, 2, 0), )</f>
        <v>0315941233</v>
      </c>
      <c r="N806">
        <v>3120</v>
      </c>
      <c r="O806">
        <v>320</v>
      </c>
      <c r="P806" t="s">
        <v>84</v>
      </c>
      <c r="Q806" t="s">
        <v>19</v>
      </c>
      <c r="R806" t="s">
        <v>20</v>
      </c>
      <c r="S806" t="s">
        <v>168</v>
      </c>
    </row>
    <row r="807" spans="1:19" x14ac:dyDescent="0.3">
      <c r="A807" t="s">
        <v>14</v>
      </c>
      <c r="B807" t="s">
        <v>15</v>
      </c>
      <c r="C807" s="2">
        <v>45349</v>
      </c>
      <c r="D807" s="8">
        <v>8045022</v>
      </c>
      <c r="E807" s="8" t="s">
        <v>1623</v>
      </c>
      <c r="F807" t="s">
        <v>169</v>
      </c>
      <c r="G807" t="s">
        <v>166</v>
      </c>
      <c r="H807" t="s">
        <v>167</v>
      </c>
      <c r="I807" t="s">
        <v>166</v>
      </c>
      <c r="J807" t="s">
        <v>1368</v>
      </c>
      <c r="K807">
        <f>_xlfn.IFNA(VLOOKUP(I807, Sheet2!$B:$C, 2, 0), )</f>
        <v>0</v>
      </c>
      <c r="L807" t="str">
        <f>_xlfn.IFNA(VLOOKUP(J807, Sheet2!$B:$C, 2, 0), )</f>
        <v>0315941233</v>
      </c>
      <c r="N807">
        <v>3120</v>
      </c>
      <c r="O807">
        <v>320</v>
      </c>
      <c r="P807" t="s">
        <v>84</v>
      </c>
      <c r="Q807" t="s">
        <v>19</v>
      </c>
      <c r="R807" t="s">
        <v>20</v>
      </c>
      <c r="S807" t="s">
        <v>168</v>
      </c>
    </row>
    <row r="808" spans="1:19" x14ac:dyDescent="0.3">
      <c r="A808" t="s">
        <v>14</v>
      </c>
      <c r="B808" t="s">
        <v>15</v>
      </c>
      <c r="C808" s="2">
        <v>45328</v>
      </c>
      <c r="D808" s="8">
        <v>8045022</v>
      </c>
      <c r="E808" s="8" t="s">
        <v>1623</v>
      </c>
      <c r="F808" t="s">
        <v>116</v>
      </c>
      <c r="G808" t="s">
        <v>191</v>
      </c>
      <c r="H808" t="s">
        <v>118</v>
      </c>
      <c r="I808" t="s">
        <v>191</v>
      </c>
      <c r="J808" t="s">
        <v>1361</v>
      </c>
      <c r="K808">
        <f>_xlfn.IFNA(VLOOKUP(I808, Sheet2!$B:$C, 2, 0), )</f>
        <v>0</v>
      </c>
      <c r="L808" t="str">
        <f>_xlfn.IFNA(VLOOKUP(J808, Sheet2!$B:$C, 2, 0), )</f>
        <v>0312119762</v>
      </c>
      <c r="N808">
        <v>27000</v>
      </c>
      <c r="O808">
        <v>2892.8</v>
      </c>
      <c r="P808" t="s">
        <v>84</v>
      </c>
      <c r="Q808" t="s">
        <v>19</v>
      </c>
      <c r="R808" t="s">
        <v>20</v>
      </c>
      <c r="S808" t="s">
        <v>168</v>
      </c>
    </row>
    <row r="809" spans="1:19" x14ac:dyDescent="0.3">
      <c r="A809" t="s">
        <v>14</v>
      </c>
      <c r="B809" t="s">
        <v>15</v>
      </c>
      <c r="C809" s="2">
        <v>45328</v>
      </c>
      <c r="D809" s="8">
        <v>8045022</v>
      </c>
      <c r="E809" s="8" t="s">
        <v>1623</v>
      </c>
      <c r="F809" t="s">
        <v>116</v>
      </c>
      <c r="G809" t="s">
        <v>191</v>
      </c>
      <c r="H809" t="s">
        <v>118</v>
      </c>
      <c r="I809" t="s">
        <v>191</v>
      </c>
      <c r="J809" t="s">
        <v>1361</v>
      </c>
      <c r="K809">
        <f>_xlfn.IFNA(VLOOKUP(I809, Sheet2!$B:$C, 2, 0), )</f>
        <v>0</v>
      </c>
      <c r="L809" t="str">
        <f>_xlfn.IFNA(VLOOKUP(J809, Sheet2!$B:$C, 2, 0), )</f>
        <v>0312119762</v>
      </c>
      <c r="N809">
        <v>27000</v>
      </c>
      <c r="O809">
        <v>2892.8</v>
      </c>
      <c r="P809" t="s">
        <v>84</v>
      </c>
      <c r="Q809" t="s">
        <v>19</v>
      </c>
      <c r="R809" t="s">
        <v>20</v>
      </c>
      <c r="S809" t="s">
        <v>168</v>
      </c>
    </row>
    <row r="810" spans="1:19" x14ac:dyDescent="0.3">
      <c r="A810" t="s">
        <v>14</v>
      </c>
      <c r="B810" t="s">
        <v>15</v>
      </c>
      <c r="C810" s="2">
        <v>45327</v>
      </c>
      <c r="D810" s="8">
        <v>8045022</v>
      </c>
      <c r="E810" s="8" t="s">
        <v>1623</v>
      </c>
      <c r="F810" t="s">
        <v>80</v>
      </c>
      <c r="G810" t="s">
        <v>39</v>
      </c>
      <c r="H810" t="s">
        <v>40</v>
      </c>
      <c r="I810" t="s">
        <v>39</v>
      </c>
      <c r="J810" t="s">
        <v>40</v>
      </c>
      <c r="K810">
        <f>_xlfn.IFNA(VLOOKUP(I810, Sheet2!$B:$C, 2, 0), )</f>
        <v>0</v>
      </c>
      <c r="L810" t="str">
        <f>_xlfn.IFNA(VLOOKUP(J810, Sheet2!$B:$C, 2, 0), )</f>
        <v>0309187240</v>
      </c>
      <c r="N810">
        <v>110</v>
      </c>
      <c r="O810">
        <v>74.099999999999994</v>
      </c>
      <c r="P810" t="s">
        <v>41</v>
      </c>
      <c r="Q810" t="s">
        <v>19</v>
      </c>
      <c r="R810" t="s">
        <v>20</v>
      </c>
      <c r="S810" t="s">
        <v>168</v>
      </c>
    </row>
    <row r="811" spans="1:19" x14ac:dyDescent="0.3">
      <c r="A811" t="s">
        <v>14</v>
      </c>
      <c r="B811" t="s">
        <v>15</v>
      </c>
      <c r="C811" s="2">
        <v>45310</v>
      </c>
      <c r="D811" s="8">
        <v>8045022</v>
      </c>
      <c r="E811" s="8" t="s">
        <v>1623</v>
      </c>
      <c r="F811" t="s">
        <v>197</v>
      </c>
      <c r="G811" t="s">
        <v>198</v>
      </c>
      <c r="H811" t="s">
        <v>163</v>
      </c>
      <c r="I811" t="s">
        <v>198</v>
      </c>
      <c r="J811" t="s">
        <v>1367</v>
      </c>
      <c r="K811">
        <f>_xlfn.IFNA(VLOOKUP(I811, Sheet2!$B:$C, 2, 0), )</f>
        <v>0</v>
      </c>
      <c r="L811" t="str">
        <f>_xlfn.IFNA(VLOOKUP(J811, Sheet2!$B:$C, 2, 0), )</f>
        <v>4201798548</v>
      </c>
      <c r="N811">
        <v>2440</v>
      </c>
      <c r="O811">
        <v>518.1</v>
      </c>
      <c r="P811" t="s">
        <v>19</v>
      </c>
      <c r="Q811" t="s">
        <v>19</v>
      </c>
      <c r="R811" t="s">
        <v>20</v>
      </c>
      <c r="S811" t="s">
        <v>199</v>
      </c>
    </row>
    <row r="812" spans="1:19" x14ac:dyDescent="0.3">
      <c r="A812" t="s">
        <v>14</v>
      </c>
      <c r="B812" t="s">
        <v>15</v>
      </c>
      <c r="C812" s="2">
        <v>45310</v>
      </c>
      <c r="D812" s="8">
        <v>8045022</v>
      </c>
      <c r="E812" s="8" t="s">
        <v>1623</v>
      </c>
      <c r="F812" t="s">
        <v>204</v>
      </c>
      <c r="G812" t="s">
        <v>198</v>
      </c>
      <c r="H812" t="s">
        <v>163</v>
      </c>
      <c r="I812" t="s">
        <v>198</v>
      </c>
      <c r="J812" t="s">
        <v>1367</v>
      </c>
      <c r="K812">
        <f>_xlfn.IFNA(VLOOKUP(I812, Sheet2!$B:$C, 2, 0), )</f>
        <v>0</v>
      </c>
      <c r="L812" t="str">
        <f>_xlfn.IFNA(VLOOKUP(J812, Sheet2!$B:$C, 2, 0), )</f>
        <v>4201798548</v>
      </c>
      <c r="N812">
        <v>5360</v>
      </c>
      <c r="O812">
        <v>996.2</v>
      </c>
      <c r="P812" t="s">
        <v>19</v>
      </c>
      <c r="Q812" t="s">
        <v>19</v>
      </c>
      <c r="R812" t="s">
        <v>20</v>
      </c>
      <c r="S812" t="s">
        <v>199</v>
      </c>
    </row>
    <row r="813" spans="1:19" x14ac:dyDescent="0.3">
      <c r="A813" t="s">
        <v>14</v>
      </c>
      <c r="B813" t="s">
        <v>15</v>
      </c>
      <c r="C813" s="2">
        <v>45294</v>
      </c>
      <c r="D813" s="8">
        <v>8045022</v>
      </c>
      <c r="E813" s="8" t="s">
        <v>1623</v>
      </c>
      <c r="F813" t="s">
        <v>80</v>
      </c>
      <c r="G813" t="s">
        <v>39</v>
      </c>
      <c r="H813" t="s">
        <v>40</v>
      </c>
      <c r="I813" t="s">
        <v>39</v>
      </c>
      <c r="J813" t="s">
        <v>40</v>
      </c>
      <c r="K813">
        <f>_xlfn.IFNA(VLOOKUP(I813, Sheet2!$B:$C, 2, 0), )</f>
        <v>0</v>
      </c>
      <c r="L813" t="str">
        <f>_xlfn.IFNA(VLOOKUP(J813, Sheet2!$B:$C, 2, 0), )</f>
        <v>0309187240</v>
      </c>
      <c r="N813">
        <v>200</v>
      </c>
      <c r="O813">
        <v>133.80000000000001</v>
      </c>
      <c r="P813" t="s">
        <v>41</v>
      </c>
      <c r="Q813" t="s">
        <v>19</v>
      </c>
      <c r="R813" t="s">
        <v>20</v>
      </c>
      <c r="S813" t="s">
        <v>199</v>
      </c>
    </row>
    <row r="814" spans="1:19" x14ac:dyDescent="0.3">
      <c r="A814" t="s">
        <v>14</v>
      </c>
      <c r="B814" t="s">
        <v>15</v>
      </c>
      <c r="C814" s="2">
        <v>45273</v>
      </c>
      <c r="D814" s="8">
        <v>8045022</v>
      </c>
      <c r="E814" s="8" t="s">
        <v>1623</v>
      </c>
      <c r="F814" t="s">
        <v>109</v>
      </c>
      <c r="G814" t="s">
        <v>110</v>
      </c>
      <c r="H814" t="s">
        <v>74</v>
      </c>
      <c r="I814" t="s">
        <v>110</v>
      </c>
      <c r="J814" t="s">
        <v>1355</v>
      </c>
      <c r="K814">
        <f>_xlfn.IFNA(VLOOKUP(I814, Sheet2!$B:$C, 2, 0), )</f>
        <v>0</v>
      </c>
      <c r="L814" t="str">
        <f>_xlfn.IFNA(VLOOKUP(J814, Sheet2!$B:$C, 2, 0), )</f>
        <v>0314576154</v>
      </c>
      <c r="N814">
        <v>53</v>
      </c>
      <c r="O814">
        <v>6766.9</v>
      </c>
      <c r="P814" t="s">
        <v>111</v>
      </c>
      <c r="Q814" t="s">
        <v>19</v>
      </c>
      <c r="R814" t="s">
        <v>20</v>
      </c>
      <c r="S814" t="s">
        <v>216</v>
      </c>
    </row>
    <row r="815" spans="1:19" x14ac:dyDescent="0.3">
      <c r="A815" t="s">
        <v>14</v>
      </c>
      <c r="B815" t="s">
        <v>15</v>
      </c>
      <c r="C815" s="2">
        <v>45267</v>
      </c>
      <c r="D815" s="8">
        <v>8045022</v>
      </c>
      <c r="E815" s="8" t="s">
        <v>1623</v>
      </c>
      <c r="F815" t="s">
        <v>217</v>
      </c>
      <c r="G815" t="s">
        <v>191</v>
      </c>
      <c r="H815" t="s">
        <v>118</v>
      </c>
      <c r="I815" t="s">
        <v>191</v>
      </c>
      <c r="J815" t="s">
        <v>1361</v>
      </c>
      <c r="K815">
        <f>_xlfn.IFNA(VLOOKUP(I815, Sheet2!$B:$C, 2, 0), )</f>
        <v>0</v>
      </c>
      <c r="L815" t="str">
        <f>_xlfn.IFNA(VLOOKUP(J815, Sheet2!$B:$C, 2, 0), )</f>
        <v>0312119762</v>
      </c>
      <c r="N815">
        <v>27000</v>
      </c>
      <c r="O815">
        <v>2724.8</v>
      </c>
      <c r="P815" t="s">
        <v>84</v>
      </c>
      <c r="Q815" t="s">
        <v>19</v>
      </c>
      <c r="R815" t="s">
        <v>20</v>
      </c>
      <c r="S815" t="s">
        <v>216</v>
      </c>
    </row>
    <row r="816" spans="1:19" x14ac:dyDescent="0.3">
      <c r="A816" t="s">
        <v>14</v>
      </c>
      <c r="B816" t="s">
        <v>15</v>
      </c>
      <c r="C816" s="2">
        <v>45421</v>
      </c>
      <c r="D816" s="8">
        <v>8045022</v>
      </c>
      <c r="E816" s="8" t="s">
        <v>1623</v>
      </c>
      <c r="F816" t="s">
        <v>218</v>
      </c>
      <c r="G816" t="s">
        <v>219</v>
      </c>
      <c r="H816" t="s">
        <v>74</v>
      </c>
      <c r="I816" t="s">
        <v>219</v>
      </c>
      <c r="J816" t="s">
        <v>1355</v>
      </c>
      <c r="K816">
        <f>_xlfn.IFNA(VLOOKUP(I816, Sheet2!$B:$C, 2, 0), )</f>
        <v>0</v>
      </c>
      <c r="L816" t="str">
        <f>_xlfn.IFNA(VLOOKUP(J816, Sheet2!$B:$C, 2, 0), )</f>
        <v>0314576154</v>
      </c>
      <c r="N816">
        <v>1000</v>
      </c>
      <c r="O816">
        <v>134.5</v>
      </c>
      <c r="P816" t="s">
        <v>220</v>
      </c>
      <c r="Q816" t="s">
        <v>19</v>
      </c>
      <c r="R816" t="s">
        <v>20</v>
      </c>
      <c r="S816" t="s">
        <v>21</v>
      </c>
    </row>
    <row r="817" spans="1:19" x14ac:dyDescent="0.3">
      <c r="A817" t="s">
        <v>14</v>
      </c>
      <c r="B817" t="s">
        <v>15</v>
      </c>
      <c r="C817" s="2">
        <v>45421</v>
      </c>
      <c r="D817" s="8">
        <v>8045022</v>
      </c>
      <c r="E817" s="8" t="s">
        <v>1623</v>
      </c>
      <c r="F817" t="s">
        <v>221</v>
      </c>
      <c r="G817" t="s">
        <v>219</v>
      </c>
      <c r="H817" t="s">
        <v>74</v>
      </c>
      <c r="I817" t="s">
        <v>219</v>
      </c>
      <c r="J817" t="s">
        <v>1355</v>
      </c>
      <c r="K817">
        <f>_xlfn.IFNA(VLOOKUP(I817, Sheet2!$B:$C, 2, 0), )</f>
        <v>0</v>
      </c>
      <c r="L817" t="str">
        <f>_xlfn.IFNA(VLOOKUP(J817, Sheet2!$B:$C, 2, 0), )</f>
        <v>0314576154</v>
      </c>
      <c r="N817">
        <v>3000</v>
      </c>
      <c r="O817">
        <v>388.5</v>
      </c>
      <c r="P817" t="s">
        <v>220</v>
      </c>
      <c r="Q817" t="s">
        <v>19</v>
      </c>
      <c r="R817" t="s">
        <v>20</v>
      </c>
      <c r="S817" t="s">
        <v>21</v>
      </c>
    </row>
    <row r="818" spans="1:19" x14ac:dyDescent="0.3">
      <c r="A818" t="s">
        <v>14</v>
      </c>
      <c r="B818" t="s">
        <v>15</v>
      </c>
      <c r="C818" s="2">
        <v>45421</v>
      </c>
      <c r="D818" s="8">
        <v>8045022</v>
      </c>
      <c r="E818" s="8" t="s">
        <v>1623</v>
      </c>
      <c r="F818" t="s">
        <v>222</v>
      </c>
      <c r="G818" t="s">
        <v>219</v>
      </c>
      <c r="H818" t="s">
        <v>74</v>
      </c>
      <c r="I818" t="s">
        <v>219</v>
      </c>
      <c r="J818" t="s">
        <v>1355</v>
      </c>
      <c r="K818">
        <f>_xlfn.IFNA(VLOOKUP(I818, Sheet2!$B:$C, 2, 0), )</f>
        <v>0</v>
      </c>
      <c r="L818" t="str">
        <f>_xlfn.IFNA(VLOOKUP(J818, Sheet2!$B:$C, 2, 0), )</f>
        <v>0314576154</v>
      </c>
      <c r="N818">
        <v>2000</v>
      </c>
      <c r="O818">
        <v>264</v>
      </c>
      <c r="P818" t="s">
        <v>220</v>
      </c>
      <c r="Q818" t="s">
        <v>19</v>
      </c>
      <c r="R818" t="s">
        <v>20</v>
      </c>
      <c r="S818" t="s">
        <v>21</v>
      </c>
    </row>
    <row r="819" spans="1:19" x14ac:dyDescent="0.3">
      <c r="A819" t="s">
        <v>14</v>
      </c>
      <c r="B819" t="s">
        <v>15</v>
      </c>
      <c r="C819" s="2">
        <v>45421</v>
      </c>
      <c r="D819" s="8">
        <v>8045022</v>
      </c>
      <c r="E819" s="8" t="s">
        <v>1623</v>
      </c>
      <c r="F819" t="s">
        <v>223</v>
      </c>
      <c r="G819" t="s">
        <v>219</v>
      </c>
      <c r="H819" t="s">
        <v>74</v>
      </c>
      <c r="I819" t="s">
        <v>219</v>
      </c>
      <c r="J819" t="s">
        <v>1355</v>
      </c>
      <c r="K819">
        <f>_xlfn.IFNA(VLOOKUP(I819, Sheet2!$B:$C, 2, 0), )</f>
        <v>0</v>
      </c>
      <c r="L819" t="str">
        <f>_xlfn.IFNA(VLOOKUP(J819, Sheet2!$B:$C, 2, 0), )</f>
        <v>0314576154</v>
      </c>
      <c r="N819">
        <v>2000</v>
      </c>
      <c r="O819">
        <v>249.9</v>
      </c>
      <c r="P819" t="s">
        <v>220</v>
      </c>
      <c r="Q819" t="s">
        <v>19</v>
      </c>
      <c r="R819" t="s">
        <v>20</v>
      </c>
      <c r="S819" t="s">
        <v>21</v>
      </c>
    </row>
    <row r="820" spans="1:19" x14ac:dyDescent="0.3">
      <c r="A820" t="s">
        <v>14</v>
      </c>
      <c r="B820" t="s">
        <v>15</v>
      </c>
      <c r="C820" s="2">
        <v>45258</v>
      </c>
      <c r="D820" s="8">
        <v>8045022</v>
      </c>
      <c r="E820" s="8" t="s">
        <v>1623</v>
      </c>
      <c r="F820" t="s">
        <v>217</v>
      </c>
      <c r="G820" t="s">
        <v>191</v>
      </c>
      <c r="H820" t="s">
        <v>118</v>
      </c>
      <c r="I820" t="s">
        <v>191</v>
      </c>
      <c r="J820" t="s">
        <v>1361</v>
      </c>
      <c r="K820">
        <f>_xlfn.IFNA(VLOOKUP(I820, Sheet2!$B:$C, 2, 0), )</f>
        <v>0</v>
      </c>
      <c r="L820" t="str">
        <f>_xlfn.IFNA(VLOOKUP(J820, Sheet2!$B:$C, 2, 0), )</f>
        <v>0312119762</v>
      </c>
      <c r="N820">
        <v>27000</v>
      </c>
      <c r="O820">
        <v>2720.2</v>
      </c>
      <c r="P820" t="s">
        <v>84</v>
      </c>
      <c r="Q820" t="s">
        <v>19</v>
      </c>
      <c r="R820" t="s">
        <v>20</v>
      </c>
      <c r="S820" t="s">
        <v>224</v>
      </c>
    </row>
    <row r="821" spans="1:19" x14ac:dyDescent="0.3">
      <c r="A821" t="s">
        <v>14</v>
      </c>
      <c r="B821" t="s">
        <v>15</v>
      </c>
      <c r="C821" s="2">
        <v>45258</v>
      </c>
      <c r="D821" s="8">
        <v>8045022</v>
      </c>
      <c r="E821" s="8" t="s">
        <v>1623</v>
      </c>
      <c r="F821" t="s">
        <v>217</v>
      </c>
      <c r="G821" t="s">
        <v>191</v>
      </c>
      <c r="H821" t="s">
        <v>118</v>
      </c>
      <c r="I821" t="s">
        <v>191</v>
      </c>
      <c r="J821" t="s">
        <v>1361</v>
      </c>
      <c r="K821">
        <f>_xlfn.IFNA(VLOOKUP(I821, Sheet2!$B:$C, 2, 0), )</f>
        <v>0</v>
      </c>
      <c r="L821" t="str">
        <f>_xlfn.IFNA(VLOOKUP(J821, Sheet2!$B:$C, 2, 0), )</f>
        <v>0312119762</v>
      </c>
      <c r="N821">
        <v>27000</v>
      </c>
      <c r="O821">
        <v>2720.2</v>
      </c>
      <c r="P821" t="s">
        <v>84</v>
      </c>
      <c r="Q821" t="s">
        <v>19</v>
      </c>
      <c r="R821" t="s">
        <v>20</v>
      </c>
      <c r="S821" t="s">
        <v>224</v>
      </c>
    </row>
    <row r="822" spans="1:19" x14ac:dyDescent="0.3">
      <c r="A822" t="s">
        <v>14</v>
      </c>
      <c r="B822" t="s">
        <v>15</v>
      </c>
      <c r="C822" s="2">
        <v>45255</v>
      </c>
      <c r="D822" s="8">
        <v>8045022</v>
      </c>
      <c r="E822" s="8" t="s">
        <v>1623</v>
      </c>
      <c r="F822" t="s">
        <v>120</v>
      </c>
      <c r="G822" t="s">
        <v>121</v>
      </c>
      <c r="H822" t="s">
        <v>74</v>
      </c>
      <c r="I822" t="s">
        <v>121</v>
      </c>
      <c r="J822" t="s">
        <v>1355</v>
      </c>
      <c r="K822">
        <f>_xlfn.IFNA(VLOOKUP(I822, Sheet2!$B:$C, 2, 0), )</f>
        <v>0</v>
      </c>
      <c r="L822" t="str">
        <f>_xlfn.IFNA(VLOOKUP(J822, Sheet2!$B:$C, 2, 0), )</f>
        <v>0314576154</v>
      </c>
      <c r="N822">
        <v>13005</v>
      </c>
      <c r="O822">
        <v>1935</v>
      </c>
      <c r="P822" t="s">
        <v>84</v>
      </c>
      <c r="Q822" t="s">
        <v>19</v>
      </c>
      <c r="R822" t="s">
        <v>20</v>
      </c>
      <c r="S822" t="s">
        <v>224</v>
      </c>
    </row>
    <row r="823" spans="1:19" x14ac:dyDescent="0.3">
      <c r="A823" t="s">
        <v>14</v>
      </c>
      <c r="B823" t="s">
        <v>15</v>
      </c>
      <c r="C823" s="2">
        <v>45245</v>
      </c>
      <c r="D823" s="8">
        <v>8045022</v>
      </c>
      <c r="E823" s="8" t="s">
        <v>1623</v>
      </c>
      <c r="F823" t="s">
        <v>161</v>
      </c>
      <c r="G823" t="s">
        <v>162</v>
      </c>
      <c r="H823" t="s">
        <v>163</v>
      </c>
      <c r="I823" t="s">
        <v>162</v>
      </c>
      <c r="J823" t="s">
        <v>1367</v>
      </c>
      <c r="K823">
        <f>_xlfn.IFNA(VLOOKUP(I823, Sheet2!$B:$C, 2, 0), )</f>
        <v>0</v>
      </c>
      <c r="L823" t="str">
        <f>_xlfn.IFNA(VLOOKUP(J823, Sheet2!$B:$C, 2, 0), )</f>
        <v>4201798548</v>
      </c>
      <c r="N823">
        <v>2000</v>
      </c>
      <c r="O823">
        <v>21.3</v>
      </c>
      <c r="P823" t="s">
        <v>49</v>
      </c>
      <c r="Q823" t="s">
        <v>19</v>
      </c>
      <c r="R823" t="s">
        <v>20</v>
      </c>
      <c r="S823" t="s">
        <v>224</v>
      </c>
    </row>
    <row r="824" spans="1:19" x14ac:dyDescent="0.3">
      <c r="A824" t="s">
        <v>14</v>
      </c>
      <c r="B824" t="s">
        <v>15</v>
      </c>
      <c r="C824" s="2">
        <v>45245</v>
      </c>
      <c r="D824" s="8">
        <v>8045022</v>
      </c>
      <c r="E824" s="8" t="s">
        <v>1623</v>
      </c>
      <c r="F824" t="s">
        <v>164</v>
      </c>
      <c r="G824" t="s">
        <v>162</v>
      </c>
      <c r="H824" t="s">
        <v>163</v>
      </c>
      <c r="I824" t="s">
        <v>162</v>
      </c>
      <c r="J824" t="s">
        <v>1367</v>
      </c>
      <c r="K824">
        <f>_xlfn.IFNA(VLOOKUP(I824, Sheet2!$B:$C, 2, 0), )</f>
        <v>0</v>
      </c>
      <c r="L824" t="str">
        <f>_xlfn.IFNA(VLOOKUP(J824, Sheet2!$B:$C, 2, 0), )</f>
        <v>4201798548</v>
      </c>
      <c r="N824">
        <v>2000</v>
      </c>
      <c r="O824">
        <v>23.2</v>
      </c>
      <c r="P824" t="s">
        <v>49</v>
      </c>
      <c r="Q824" t="s">
        <v>19</v>
      </c>
      <c r="R824" t="s">
        <v>20</v>
      </c>
      <c r="S824" t="s">
        <v>224</v>
      </c>
    </row>
    <row r="825" spans="1:19" x14ac:dyDescent="0.3">
      <c r="A825" t="s">
        <v>14</v>
      </c>
      <c r="B825" t="s">
        <v>15</v>
      </c>
      <c r="C825" s="2">
        <v>45241</v>
      </c>
      <c r="D825" s="8">
        <v>8045022</v>
      </c>
      <c r="E825" s="8" t="s">
        <v>1623</v>
      </c>
      <c r="F825" t="s">
        <v>123</v>
      </c>
      <c r="G825" t="s">
        <v>124</v>
      </c>
      <c r="H825" t="s">
        <v>125</v>
      </c>
      <c r="I825" t="s">
        <v>124</v>
      </c>
      <c r="J825" t="s">
        <v>1362</v>
      </c>
      <c r="K825">
        <f>_xlfn.IFNA(VLOOKUP(I825, Sheet2!$B:$C, 2, 0), )</f>
        <v>0</v>
      </c>
      <c r="L825" t="str">
        <f>_xlfn.IFNA(VLOOKUP(J825, Sheet2!$B:$C, 2, 0), )</f>
        <v>0315827805</v>
      </c>
      <c r="N825">
        <v>2000</v>
      </c>
      <c r="O825">
        <v>341.6</v>
      </c>
      <c r="P825" t="s">
        <v>126</v>
      </c>
      <c r="Q825" t="s">
        <v>19</v>
      </c>
      <c r="R825" t="s">
        <v>20</v>
      </c>
      <c r="S825" t="s">
        <v>224</v>
      </c>
    </row>
    <row r="826" spans="1:19" x14ac:dyDescent="0.3">
      <c r="A826" t="s">
        <v>14</v>
      </c>
      <c r="B826" t="s">
        <v>15</v>
      </c>
      <c r="C826" s="2">
        <v>45239</v>
      </c>
      <c r="D826" s="8">
        <v>8045022</v>
      </c>
      <c r="E826" s="8" t="s">
        <v>1623</v>
      </c>
      <c r="F826" t="s">
        <v>135</v>
      </c>
      <c r="G826" t="s">
        <v>82</v>
      </c>
      <c r="H826" t="s">
        <v>83</v>
      </c>
      <c r="I826" t="s">
        <v>82</v>
      </c>
      <c r="J826" t="s">
        <v>1357</v>
      </c>
      <c r="K826">
        <f>_xlfn.IFNA(VLOOKUP(I826, Sheet2!$B:$C, 2, 0), )</f>
        <v>0</v>
      </c>
      <c r="L826" t="str">
        <f>_xlfn.IFNA(VLOOKUP(J826, Sheet2!$B:$C, 2, 0), )</f>
        <v>0312627029</v>
      </c>
      <c r="N826">
        <v>4200</v>
      </c>
      <c r="O826">
        <v>647.4</v>
      </c>
      <c r="P826" t="s">
        <v>84</v>
      </c>
      <c r="Q826" t="s">
        <v>19</v>
      </c>
      <c r="R826" t="s">
        <v>20</v>
      </c>
      <c r="S826" t="s">
        <v>224</v>
      </c>
    </row>
    <row r="827" spans="1:19" x14ac:dyDescent="0.3">
      <c r="A827" t="s">
        <v>14</v>
      </c>
      <c r="B827" t="s">
        <v>15</v>
      </c>
      <c r="C827" s="2">
        <v>45239</v>
      </c>
      <c r="D827" s="8">
        <v>8045022</v>
      </c>
      <c r="E827" s="8" t="s">
        <v>1623</v>
      </c>
      <c r="F827" t="s">
        <v>81</v>
      </c>
      <c r="G827" t="s">
        <v>82</v>
      </c>
      <c r="H827" t="s">
        <v>83</v>
      </c>
      <c r="I827" t="s">
        <v>82</v>
      </c>
      <c r="J827" t="s">
        <v>1357</v>
      </c>
      <c r="K827">
        <f>_xlfn.IFNA(VLOOKUP(I827, Sheet2!$B:$C, 2, 0), )</f>
        <v>0</v>
      </c>
      <c r="L827" t="str">
        <f>_xlfn.IFNA(VLOOKUP(J827, Sheet2!$B:$C, 2, 0), )</f>
        <v>0312627029</v>
      </c>
      <c r="N827">
        <v>2000</v>
      </c>
      <c r="O827">
        <v>155.6</v>
      </c>
      <c r="P827" t="s">
        <v>84</v>
      </c>
      <c r="Q827" t="s">
        <v>19</v>
      </c>
      <c r="R827" t="s">
        <v>20</v>
      </c>
      <c r="S827" t="s">
        <v>224</v>
      </c>
    </row>
    <row r="828" spans="1:19" x14ac:dyDescent="0.3">
      <c r="A828" t="s">
        <v>14</v>
      </c>
      <c r="B828" t="s">
        <v>15</v>
      </c>
      <c r="C828" s="2">
        <v>45239</v>
      </c>
      <c r="D828" s="8">
        <v>8045022</v>
      </c>
      <c r="E828" s="8" t="s">
        <v>1623</v>
      </c>
      <c r="F828" t="s">
        <v>243</v>
      </c>
      <c r="G828" t="s">
        <v>244</v>
      </c>
      <c r="H828" t="s">
        <v>245</v>
      </c>
      <c r="I828" t="s">
        <v>244</v>
      </c>
      <c r="J828" t="s">
        <v>1379</v>
      </c>
      <c r="K828">
        <f>_xlfn.IFNA(VLOOKUP(I828, Sheet2!$B:$C, 2, 0), )</f>
        <v>0</v>
      </c>
      <c r="L828" t="str">
        <f>_xlfn.IFNA(VLOOKUP(J828, Sheet2!$B:$C, 2, 0), )</f>
        <v>0317294510</v>
      </c>
      <c r="N828">
        <v>50</v>
      </c>
      <c r="O828">
        <v>14.5</v>
      </c>
      <c r="P828" t="s">
        <v>246</v>
      </c>
      <c r="Q828" t="s">
        <v>19</v>
      </c>
      <c r="R828" t="s">
        <v>20</v>
      </c>
      <c r="S828" t="s">
        <v>224</v>
      </c>
    </row>
    <row r="829" spans="1:19" x14ac:dyDescent="0.3">
      <c r="A829" t="s">
        <v>14</v>
      </c>
      <c r="B829" t="s">
        <v>15</v>
      </c>
      <c r="C829" s="2">
        <v>45237</v>
      </c>
      <c r="D829" s="8">
        <v>8045022</v>
      </c>
      <c r="E829" s="8" t="s">
        <v>1623</v>
      </c>
      <c r="F829" t="s">
        <v>135</v>
      </c>
      <c r="G829" t="s">
        <v>82</v>
      </c>
      <c r="H829" t="s">
        <v>83</v>
      </c>
      <c r="I829" t="s">
        <v>82</v>
      </c>
      <c r="J829" t="s">
        <v>1357</v>
      </c>
      <c r="K829">
        <f>_xlfn.IFNA(VLOOKUP(I829, Sheet2!$B:$C, 2, 0), )</f>
        <v>0</v>
      </c>
      <c r="L829" t="str">
        <f>_xlfn.IFNA(VLOOKUP(J829, Sheet2!$B:$C, 2, 0), )</f>
        <v>0312627029</v>
      </c>
      <c r="N829">
        <v>4200</v>
      </c>
      <c r="O829">
        <v>647.4</v>
      </c>
      <c r="P829" t="s">
        <v>84</v>
      </c>
      <c r="Q829" t="s">
        <v>19</v>
      </c>
      <c r="R829" t="s">
        <v>20</v>
      </c>
      <c r="S829" t="s">
        <v>224</v>
      </c>
    </row>
    <row r="830" spans="1:19" x14ac:dyDescent="0.3">
      <c r="A830" t="s">
        <v>14</v>
      </c>
      <c r="B830" t="s">
        <v>15</v>
      </c>
      <c r="C830" s="2">
        <v>45237</v>
      </c>
      <c r="D830" s="8">
        <v>8045022</v>
      </c>
      <c r="E830" s="8" t="s">
        <v>1623</v>
      </c>
      <c r="F830" t="s">
        <v>81</v>
      </c>
      <c r="G830" t="s">
        <v>82</v>
      </c>
      <c r="H830" t="s">
        <v>83</v>
      </c>
      <c r="I830" t="s">
        <v>82</v>
      </c>
      <c r="J830" t="s">
        <v>1357</v>
      </c>
      <c r="K830">
        <f>_xlfn.IFNA(VLOOKUP(I830, Sheet2!$B:$C, 2, 0), )</f>
        <v>0</v>
      </c>
      <c r="L830" t="str">
        <f>_xlfn.IFNA(VLOOKUP(J830, Sheet2!$B:$C, 2, 0), )</f>
        <v>0312627029</v>
      </c>
      <c r="N830">
        <v>2000</v>
      </c>
      <c r="O830">
        <v>155.6</v>
      </c>
      <c r="P830" t="s">
        <v>84</v>
      </c>
      <c r="Q830" t="s">
        <v>19</v>
      </c>
      <c r="R830" t="s">
        <v>20</v>
      </c>
      <c r="S830" t="s">
        <v>224</v>
      </c>
    </row>
    <row r="831" spans="1:19" x14ac:dyDescent="0.3">
      <c r="A831" t="s">
        <v>14</v>
      </c>
      <c r="B831" t="s">
        <v>15</v>
      </c>
      <c r="C831" s="2">
        <v>45236</v>
      </c>
      <c r="D831" s="8">
        <v>8045022</v>
      </c>
      <c r="E831" s="8" t="s">
        <v>1623</v>
      </c>
      <c r="F831" t="s">
        <v>217</v>
      </c>
      <c r="G831" t="s">
        <v>191</v>
      </c>
      <c r="H831" t="s">
        <v>118</v>
      </c>
      <c r="I831" t="s">
        <v>191</v>
      </c>
      <c r="J831" t="s">
        <v>1361</v>
      </c>
      <c r="K831">
        <f>_xlfn.IFNA(VLOOKUP(I831, Sheet2!$B:$C, 2, 0), )</f>
        <v>0</v>
      </c>
      <c r="L831" t="str">
        <f>_xlfn.IFNA(VLOOKUP(J831, Sheet2!$B:$C, 2, 0), )</f>
        <v>0312119762</v>
      </c>
      <c r="N831">
        <v>27000</v>
      </c>
      <c r="O831">
        <v>2638.9</v>
      </c>
      <c r="P831" t="s">
        <v>84</v>
      </c>
      <c r="Q831" t="s">
        <v>19</v>
      </c>
      <c r="R831" t="s">
        <v>20</v>
      </c>
      <c r="S831" t="s">
        <v>224</v>
      </c>
    </row>
    <row r="832" spans="1:19" x14ac:dyDescent="0.3">
      <c r="A832" t="s">
        <v>14</v>
      </c>
      <c r="B832" t="s">
        <v>15</v>
      </c>
      <c r="C832" s="2">
        <v>45236</v>
      </c>
      <c r="D832" s="8">
        <v>8045022</v>
      </c>
      <c r="E832" s="8" t="s">
        <v>1623</v>
      </c>
      <c r="F832" t="s">
        <v>217</v>
      </c>
      <c r="G832" t="s">
        <v>191</v>
      </c>
      <c r="H832" t="s">
        <v>118</v>
      </c>
      <c r="I832" t="s">
        <v>191</v>
      </c>
      <c r="J832" t="s">
        <v>1361</v>
      </c>
      <c r="K832">
        <f>_xlfn.IFNA(VLOOKUP(I832, Sheet2!$B:$C, 2, 0), )</f>
        <v>0</v>
      </c>
      <c r="L832" t="str">
        <f>_xlfn.IFNA(VLOOKUP(J832, Sheet2!$B:$C, 2, 0), )</f>
        <v>0312119762</v>
      </c>
      <c r="N832">
        <v>27000</v>
      </c>
      <c r="O832">
        <v>2638.9</v>
      </c>
      <c r="P832" t="s">
        <v>84</v>
      </c>
      <c r="Q832" t="s">
        <v>19</v>
      </c>
      <c r="R832" t="s">
        <v>20</v>
      </c>
      <c r="S832" t="s">
        <v>224</v>
      </c>
    </row>
    <row r="833" spans="1:19" x14ac:dyDescent="0.3">
      <c r="A833" t="s">
        <v>14</v>
      </c>
      <c r="B833" t="s">
        <v>15</v>
      </c>
      <c r="C833" s="2">
        <v>45236</v>
      </c>
      <c r="D833" s="8">
        <v>8045022</v>
      </c>
      <c r="E833" s="8" t="s">
        <v>1623</v>
      </c>
      <c r="F833" t="s">
        <v>217</v>
      </c>
      <c r="G833" t="s">
        <v>191</v>
      </c>
      <c r="H833" t="s">
        <v>118</v>
      </c>
      <c r="I833" t="s">
        <v>191</v>
      </c>
      <c r="J833" t="s">
        <v>1361</v>
      </c>
      <c r="K833">
        <f>_xlfn.IFNA(VLOOKUP(I833, Sheet2!$B:$C, 2, 0), )</f>
        <v>0</v>
      </c>
      <c r="L833" t="str">
        <f>_xlfn.IFNA(VLOOKUP(J833, Sheet2!$B:$C, 2, 0), )</f>
        <v>0312119762</v>
      </c>
      <c r="N833">
        <v>27000</v>
      </c>
      <c r="O833">
        <v>2638.9</v>
      </c>
      <c r="P833" t="s">
        <v>84</v>
      </c>
      <c r="Q833" t="s">
        <v>19</v>
      </c>
      <c r="R833" t="s">
        <v>20</v>
      </c>
      <c r="S833" t="s">
        <v>224</v>
      </c>
    </row>
    <row r="834" spans="1:19" x14ac:dyDescent="0.3">
      <c r="A834" t="s">
        <v>14</v>
      </c>
      <c r="B834" t="s">
        <v>15</v>
      </c>
      <c r="C834" s="2">
        <v>45220</v>
      </c>
      <c r="D834" s="8">
        <v>8045022</v>
      </c>
      <c r="E834" s="8" t="s">
        <v>1623</v>
      </c>
      <c r="F834" t="s">
        <v>217</v>
      </c>
      <c r="G834" t="s">
        <v>191</v>
      </c>
      <c r="H834" t="s">
        <v>118</v>
      </c>
      <c r="I834" t="s">
        <v>191</v>
      </c>
      <c r="J834" t="s">
        <v>1361</v>
      </c>
      <c r="K834">
        <f>_xlfn.IFNA(VLOOKUP(I834, Sheet2!$B:$C, 2, 0), )</f>
        <v>0</v>
      </c>
      <c r="L834" t="str">
        <f>_xlfn.IFNA(VLOOKUP(J834, Sheet2!$B:$C, 2, 0), )</f>
        <v>0312119762</v>
      </c>
      <c r="N834">
        <v>27000</v>
      </c>
      <c r="O834">
        <v>2623.8</v>
      </c>
      <c r="P834" t="s">
        <v>84</v>
      </c>
      <c r="Q834" t="s">
        <v>19</v>
      </c>
      <c r="R834" t="s">
        <v>20</v>
      </c>
      <c r="S834" t="s">
        <v>256</v>
      </c>
    </row>
    <row r="835" spans="1:19" x14ac:dyDescent="0.3">
      <c r="A835" t="s">
        <v>14</v>
      </c>
      <c r="B835" t="s">
        <v>15</v>
      </c>
      <c r="C835" s="2">
        <v>45206</v>
      </c>
      <c r="D835" s="8">
        <v>8045022</v>
      </c>
      <c r="E835" s="8" t="s">
        <v>1623</v>
      </c>
      <c r="F835" t="s">
        <v>72</v>
      </c>
      <c r="G835" t="s">
        <v>73</v>
      </c>
      <c r="H835" t="s">
        <v>74</v>
      </c>
      <c r="I835" t="s">
        <v>73</v>
      </c>
      <c r="J835" t="s">
        <v>1355</v>
      </c>
      <c r="K835">
        <f>_xlfn.IFNA(VLOOKUP(I835, Sheet2!$B:$C, 2, 0), )</f>
        <v>0</v>
      </c>
      <c r="L835" t="str">
        <f>_xlfn.IFNA(VLOOKUP(J835, Sheet2!$B:$C, 2, 0), )</f>
        <v>0314576154</v>
      </c>
      <c r="N835">
        <v>1000</v>
      </c>
      <c r="O835">
        <v>128.4</v>
      </c>
      <c r="P835" t="s">
        <v>19</v>
      </c>
      <c r="Q835" t="s">
        <v>19</v>
      </c>
      <c r="R835" t="s">
        <v>20</v>
      </c>
      <c r="S835" t="s">
        <v>256</v>
      </c>
    </row>
    <row r="836" spans="1:19" x14ac:dyDescent="0.3">
      <c r="A836" t="s">
        <v>14</v>
      </c>
      <c r="B836" t="s">
        <v>15</v>
      </c>
      <c r="C836" s="2">
        <v>45206</v>
      </c>
      <c r="D836" s="8">
        <v>8045022</v>
      </c>
      <c r="E836" s="8" t="s">
        <v>1623</v>
      </c>
      <c r="F836" t="s">
        <v>78</v>
      </c>
      <c r="G836" t="s">
        <v>73</v>
      </c>
      <c r="H836" t="s">
        <v>74</v>
      </c>
      <c r="I836" t="s">
        <v>73</v>
      </c>
      <c r="J836" t="s">
        <v>1355</v>
      </c>
      <c r="K836">
        <f>_xlfn.IFNA(VLOOKUP(I836, Sheet2!$B:$C, 2, 0), )</f>
        <v>0</v>
      </c>
      <c r="L836" t="str">
        <f>_xlfn.IFNA(VLOOKUP(J836, Sheet2!$B:$C, 2, 0), )</f>
        <v>0314576154</v>
      </c>
      <c r="N836">
        <v>1300</v>
      </c>
      <c r="O836">
        <v>182.6</v>
      </c>
      <c r="P836" t="s">
        <v>19</v>
      </c>
      <c r="Q836" t="s">
        <v>19</v>
      </c>
      <c r="R836" t="s">
        <v>20</v>
      </c>
      <c r="S836" t="s">
        <v>256</v>
      </c>
    </row>
    <row r="837" spans="1:19" x14ac:dyDescent="0.3">
      <c r="A837" t="s">
        <v>14</v>
      </c>
      <c r="B837" t="s">
        <v>15</v>
      </c>
      <c r="C837" s="2">
        <v>45206</v>
      </c>
      <c r="D837" s="8">
        <v>8045022</v>
      </c>
      <c r="E837" s="8" t="s">
        <v>1623</v>
      </c>
      <c r="F837" t="s">
        <v>79</v>
      </c>
      <c r="G837" t="s">
        <v>73</v>
      </c>
      <c r="H837" t="s">
        <v>74</v>
      </c>
      <c r="I837" t="s">
        <v>73</v>
      </c>
      <c r="J837" t="s">
        <v>1355</v>
      </c>
      <c r="K837">
        <f>_xlfn.IFNA(VLOOKUP(I837, Sheet2!$B:$C, 2, 0), )</f>
        <v>0</v>
      </c>
      <c r="L837" t="str">
        <f>_xlfn.IFNA(VLOOKUP(J837, Sheet2!$B:$C, 2, 0), )</f>
        <v>0314576154</v>
      </c>
      <c r="N837">
        <v>2000</v>
      </c>
      <c r="O837">
        <v>271.3</v>
      </c>
      <c r="P837" t="s">
        <v>19</v>
      </c>
      <c r="Q837" t="s">
        <v>19</v>
      </c>
      <c r="R837" t="s">
        <v>20</v>
      </c>
      <c r="S837" t="s">
        <v>256</v>
      </c>
    </row>
    <row r="838" spans="1:19" x14ac:dyDescent="0.3">
      <c r="A838" t="s">
        <v>14</v>
      </c>
      <c r="B838" t="s">
        <v>15</v>
      </c>
      <c r="C838" s="2">
        <v>45206</v>
      </c>
      <c r="D838" s="8">
        <v>8045022</v>
      </c>
      <c r="E838" s="8" t="s">
        <v>1623</v>
      </c>
      <c r="F838" t="s">
        <v>72</v>
      </c>
      <c r="G838" t="s">
        <v>73</v>
      </c>
      <c r="H838" t="s">
        <v>74</v>
      </c>
      <c r="I838" t="s">
        <v>73</v>
      </c>
      <c r="J838" t="s">
        <v>1355</v>
      </c>
      <c r="K838">
        <f>_xlfn.IFNA(VLOOKUP(I838, Sheet2!$B:$C, 2, 0), )</f>
        <v>0</v>
      </c>
      <c r="L838" t="str">
        <f>_xlfn.IFNA(VLOOKUP(J838, Sheet2!$B:$C, 2, 0), )</f>
        <v>0314576154</v>
      </c>
      <c r="N838">
        <v>1000</v>
      </c>
      <c r="O838">
        <v>128.4</v>
      </c>
      <c r="P838" t="s">
        <v>19</v>
      </c>
      <c r="Q838" t="s">
        <v>19</v>
      </c>
      <c r="R838" t="s">
        <v>20</v>
      </c>
      <c r="S838" t="s">
        <v>256</v>
      </c>
    </row>
    <row r="839" spans="1:19" x14ac:dyDescent="0.3">
      <c r="A839" t="s">
        <v>14</v>
      </c>
      <c r="B839" t="s">
        <v>15</v>
      </c>
      <c r="C839" s="2">
        <v>45206</v>
      </c>
      <c r="D839" s="8">
        <v>8045022</v>
      </c>
      <c r="E839" s="8" t="s">
        <v>1623</v>
      </c>
      <c r="F839" t="s">
        <v>78</v>
      </c>
      <c r="G839" t="s">
        <v>73</v>
      </c>
      <c r="H839" t="s">
        <v>74</v>
      </c>
      <c r="I839" t="s">
        <v>73</v>
      </c>
      <c r="J839" t="s">
        <v>1355</v>
      </c>
      <c r="K839">
        <f>_xlfn.IFNA(VLOOKUP(I839, Sheet2!$B:$C, 2, 0), )</f>
        <v>0</v>
      </c>
      <c r="L839" t="str">
        <f>_xlfn.IFNA(VLOOKUP(J839, Sheet2!$B:$C, 2, 0), )</f>
        <v>0314576154</v>
      </c>
      <c r="N839">
        <v>1300</v>
      </c>
      <c r="O839">
        <v>182.6</v>
      </c>
      <c r="P839" t="s">
        <v>19</v>
      </c>
      <c r="Q839" t="s">
        <v>19</v>
      </c>
      <c r="R839" t="s">
        <v>20</v>
      </c>
      <c r="S839" t="s">
        <v>256</v>
      </c>
    </row>
    <row r="840" spans="1:19" x14ac:dyDescent="0.3">
      <c r="A840" t="s">
        <v>14</v>
      </c>
      <c r="B840" t="s">
        <v>15</v>
      </c>
      <c r="C840" s="2">
        <v>45206</v>
      </c>
      <c r="D840" s="8">
        <v>8045022</v>
      </c>
      <c r="E840" s="8" t="s">
        <v>1623</v>
      </c>
      <c r="F840" t="s">
        <v>79</v>
      </c>
      <c r="G840" t="s">
        <v>73</v>
      </c>
      <c r="H840" t="s">
        <v>74</v>
      </c>
      <c r="I840" t="s">
        <v>73</v>
      </c>
      <c r="J840" t="s">
        <v>1355</v>
      </c>
      <c r="K840">
        <f>_xlfn.IFNA(VLOOKUP(I840, Sheet2!$B:$C, 2, 0), )</f>
        <v>0</v>
      </c>
      <c r="L840" t="str">
        <f>_xlfn.IFNA(VLOOKUP(J840, Sheet2!$B:$C, 2, 0), )</f>
        <v>0314576154</v>
      </c>
      <c r="N840">
        <v>2000</v>
      </c>
      <c r="O840">
        <v>271.3</v>
      </c>
      <c r="P840" t="s">
        <v>19</v>
      </c>
      <c r="Q840" t="s">
        <v>19</v>
      </c>
      <c r="R840" t="s">
        <v>20</v>
      </c>
      <c r="S840" t="s">
        <v>256</v>
      </c>
    </row>
    <row r="841" spans="1:19" x14ac:dyDescent="0.3">
      <c r="A841" t="s">
        <v>14</v>
      </c>
      <c r="B841" t="s">
        <v>15</v>
      </c>
      <c r="C841" s="2">
        <v>45204</v>
      </c>
      <c r="D841" s="8">
        <v>8045022</v>
      </c>
      <c r="E841" s="8" t="s">
        <v>1623</v>
      </c>
      <c r="F841" t="s">
        <v>275</v>
      </c>
      <c r="G841" t="s">
        <v>276</v>
      </c>
      <c r="H841" t="s">
        <v>277</v>
      </c>
      <c r="I841" t="s">
        <v>276</v>
      </c>
      <c r="J841" t="s">
        <v>1383</v>
      </c>
      <c r="K841">
        <f>_xlfn.IFNA(VLOOKUP(I841, Sheet2!$B:$C, 2, 0), )</f>
        <v>0</v>
      </c>
      <c r="L841" t="str">
        <f>_xlfn.IFNA(VLOOKUP(J841, Sheet2!$B:$C, 2, 0), )</f>
        <v>1201680678</v>
      </c>
      <c r="N841">
        <v>100</v>
      </c>
      <c r="O841">
        <v>222</v>
      </c>
      <c r="P841" t="s">
        <v>246</v>
      </c>
      <c r="Q841" t="s">
        <v>19</v>
      </c>
      <c r="R841" t="s">
        <v>20</v>
      </c>
      <c r="S841" t="s">
        <v>256</v>
      </c>
    </row>
    <row r="842" spans="1:19" x14ac:dyDescent="0.3">
      <c r="A842" t="s">
        <v>14</v>
      </c>
      <c r="B842" t="s">
        <v>15</v>
      </c>
      <c r="C842" s="2">
        <v>45409</v>
      </c>
      <c r="D842" s="8">
        <v>8045022</v>
      </c>
      <c r="E842" s="8" t="s">
        <v>1623</v>
      </c>
      <c r="F842" t="s">
        <v>292</v>
      </c>
      <c r="G842" t="s">
        <v>293</v>
      </c>
      <c r="H842" t="s">
        <v>74</v>
      </c>
      <c r="I842" t="s">
        <v>293</v>
      </c>
      <c r="J842" t="s">
        <v>1355</v>
      </c>
      <c r="K842">
        <f>_xlfn.IFNA(VLOOKUP(I842, Sheet2!$B:$C, 2, 0), )</f>
        <v>0</v>
      </c>
      <c r="L842" t="str">
        <f>_xlfn.IFNA(VLOOKUP(J842, Sheet2!$B:$C, 2, 0), )</f>
        <v>0314576154</v>
      </c>
      <c r="N842">
        <v>2</v>
      </c>
      <c r="O842">
        <v>266.39999999999998</v>
      </c>
      <c r="P842" t="s">
        <v>49</v>
      </c>
      <c r="Q842" t="s">
        <v>19</v>
      </c>
      <c r="R842" t="s">
        <v>20</v>
      </c>
      <c r="S842" t="s">
        <v>112</v>
      </c>
    </row>
    <row r="843" spans="1:19" x14ac:dyDescent="0.3">
      <c r="A843" t="s">
        <v>14</v>
      </c>
      <c r="B843" t="s">
        <v>15</v>
      </c>
      <c r="C843" s="2">
        <v>45409</v>
      </c>
      <c r="D843" s="8">
        <v>8045022</v>
      </c>
      <c r="E843" s="8" t="s">
        <v>1623</v>
      </c>
      <c r="F843" t="s">
        <v>294</v>
      </c>
      <c r="G843" t="s">
        <v>293</v>
      </c>
      <c r="H843" t="s">
        <v>74</v>
      </c>
      <c r="I843" t="s">
        <v>293</v>
      </c>
      <c r="J843" t="s">
        <v>1355</v>
      </c>
      <c r="K843">
        <f>_xlfn.IFNA(VLOOKUP(I843, Sheet2!$B:$C, 2, 0), )</f>
        <v>0</v>
      </c>
      <c r="L843" t="str">
        <f>_xlfn.IFNA(VLOOKUP(J843, Sheet2!$B:$C, 2, 0), )</f>
        <v>0314576154</v>
      </c>
      <c r="N843">
        <v>1</v>
      </c>
      <c r="O843">
        <v>128.19999999999999</v>
      </c>
      <c r="P843" t="s">
        <v>49</v>
      </c>
      <c r="Q843" t="s">
        <v>19</v>
      </c>
      <c r="R843" t="s">
        <v>20</v>
      </c>
      <c r="S843" t="s">
        <v>112</v>
      </c>
    </row>
    <row r="844" spans="1:19" x14ac:dyDescent="0.3">
      <c r="A844" t="s">
        <v>14</v>
      </c>
      <c r="B844" t="s">
        <v>15</v>
      </c>
      <c r="C844" s="2">
        <v>45204</v>
      </c>
      <c r="D844" s="8">
        <v>8045022</v>
      </c>
      <c r="E844" s="8" t="s">
        <v>1623</v>
      </c>
      <c r="F844" t="s">
        <v>275</v>
      </c>
      <c r="G844" t="s">
        <v>276</v>
      </c>
      <c r="H844" t="s">
        <v>277</v>
      </c>
      <c r="I844" t="s">
        <v>276</v>
      </c>
      <c r="J844" t="s">
        <v>1383</v>
      </c>
      <c r="K844">
        <f>_xlfn.IFNA(VLOOKUP(I844, Sheet2!$B:$C, 2, 0), )</f>
        <v>0</v>
      </c>
      <c r="L844" t="str">
        <f>_xlfn.IFNA(VLOOKUP(J844, Sheet2!$B:$C, 2, 0), )</f>
        <v>1201680678</v>
      </c>
      <c r="N844">
        <v>100</v>
      </c>
      <c r="O844">
        <v>222</v>
      </c>
      <c r="P844" t="s">
        <v>246</v>
      </c>
      <c r="Q844" t="s">
        <v>19</v>
      </c>
      <c r="R844" t="s">
        <v>20</v>
      </c>
      <c r="S844" t="s">
        <v>256</v>
      </c>
    </row>
    <row r="845" spans="1:19" x14ac:dyDescent="0.3">
      <c r="A845" t="s">
        <v>14</v>
      </c>
      <c r="B845" t="s">
        <v>15</v>
      </c>
      <c r="C845" s="2">
        <v>45203</v>
      </c>
      <c r="D845" s="8">
        <v>8045022</v>
      </c>
      <c r="E845" s="8" t="s">
        <v>1623</v>
      </c>
      <c r="F845" t="s">
        <v>295</v>
      </c>
      <c r="G845" t="s">
        <v>296</v>
      </c>
      <c r="H845" t="s">
        <v>297</v>
      </c>
      <c r="I845" t="s">
        <v>296</v>
      </c>
      <c r="J845" t="s">
        <v>1385</v>
      </c>
      <c r="K845">
        <f>_xlfn.IFNA(VLOOKUP(I845, Sheet2!$B:$C, 2, 0), )</f>
        <v>0</v>
      </c>
      <c r="L845" t="str">
        <f>_xlfn.IFNA(VLOOKUP(J845, Sheet2!$B:$C, 2, 0), )</f>
        <v>0316846670</v>
      </c>
      <c r="N845">
        <v>50</v>
      </c>
      <c r="O845">
        <v>56.9</v>
      </c>
      <c r="P845" t="s">
        <v>25</v>
      </c>
      <c r="Q845" t="s">
        <v>19</v>
      </c>
      <c r="R845" t="s">
        <v>20</v>
      </c>
      <c r="S845" t="s">
        <v>256</v>
      </c>
    </row>
    <row r="846" spans="1:19" x14ac:dyDescent="0.3">
      <c r="A846" t="s">
        <v>14</v>
      </c>
      <c r="B846" t="s">
        <v>15</v>
      </c>
      <c r="C846" s="2">
        <v>45203</v>
      </c>
      <c r="D846" s="8">
        <v>8045022</v>
      </c>
      <c r="E846" s="8" t="s">
        <v>1623</v>
      </c>
      <c r="F846" t="s">
        <v>295</v>
      </c>
      <c r="G846" t="s">
        <v>296</v>
      </c>
      <c r="H846" t="s">
        <v>297</v>
      </c>
      <c r="I846" t="s">
        <v>296</v>
      </c>
      <c r="J846" t="s">
        <v>1385</v>
      </c>
      <c r="K846">
        <f>_xlfn.IFNA(VLOOKUP(I846, Sheet2!$B:$C, 2, 0), )</f>
        <v>0</v>
      </c>
      <c r="L846" t="str">
        <f>_xlfn.IFNA(VLOOKUP(J846, Sheet2!$B:$C, 2, 0), )</f>
        <v>0316846670</v>
      </c>
      <c r="N846">
        <v>50</v>
      </c>
      <c r="O846">
        <v>56.9</v>
      </c>
      <c r="P846" t="s">
        <v>25</v>
      </c>
      <c r="Q846" t="s">
        <v>19</v>
      </c>
      <c r="R846" t="s">
        <v>20</v>
      </c>
      <c r="S846" t="s">
        <v>256</v>
      </c>
    </row>
    <row r="847" spans="1:19" x14ac:dyDescent="0.3">
      <c r="A847" t="s">
        <v>14</v>
      </c>
      <c r="B847" t="s">
        <v>15</v>
      </c>
      <c r="C847" s="2">
        <v>45183</v>
      </c>
      <c r="D847" s="8">
        <v>8045022</v>
      </c>
      <c r="E847" s="8" t="s">
        <v>1623</v>
      </c>
      <c r="F847" t="s">
        <v>109</v>
      </c>
      <c r="G847" t="s">
        <v>110</v>
      </c>
      <c r="H847" t="s">
        <v>74</v>
      </c>
      <c r="I847" t="s">
        <v>110</v>
      </c>
      <c r="J847" t="s">
        <v>1355</v>
      </c>
      <c r="K847">
        <f>_xlfn.IFNA(VLOOKUP(I847, Sheet2!$B:$C, 2, 0), )</f>
        <v>0</v>
      </c>
      <c r="L847" t="str">
        <f>_xlfn.IFNA(VLOOKUP(J847, Sheet2!$B:$C, 2, 0), )</f>
        <v>0314576154</v>
      </c>
      <c r="N847">
        <v>19540</v>
      </c>
      <c r="O847">
        <v>3202.8</v>
      </c>
      <c r="P847" t="s">
        <v>111</v>
      </c>
      <c r="Q847" t="s">
        <v>19</v>
      </c>
      <c r="R847" t="s">
        <v>20</v>
      </c>
      <c r="S847" t="s">
        <v>309</v>
      </c>
    </row>
    <row r="848" spans="1:19" x14ac:dyDescent="0.3">
      <c r="A848" t="s">
        <v>14</v>
      </c>
      <c r="B848" t="s">
        <v>15</v>
      </c>
      <c r="C848" s="2">
        <v>45176</v>
      </c>
      <c r="D848" s="8">
        <v>8045022</v>
      </c>
      <c r="E848" s="8" t="s">
        <v>1623</v>
      </c>
      <c r="F848" t="s">
        <v>197</v>
      </c>
      <c r="G848" t="s">
        <v>310</v>
      </c>
      <c r="H848" t="s">
        <v>163</v>
      </c>
      <c r="I848" t="s">
        <v>310</v>
      </c>
      <c r="J848" t="s">
        <v>1367</v>
      </c>
      <c r="K848">
        <f>_xlfn.IFNA(VLOOKUP(I848, Sheet2!$B:$C, 2, 0), )</f>
        <v>0</v>
      </c>
      <c r="L848" t="str">
        <f>_xlfn.IFNA(VLOOKUP(J848, Sheet2!$B:$C, 2, 0), )</f>
        <v>4201798548</v>
      </c>
      <c r="N848">
        <v>25</v>
      </c>
      <c r="O848">
        <v>68.900000000000006</v>
      </c>
      <c r="P848" t="s">
        <v>19</v>
      </c>
      <c r="Q848" t="s">
        <v>19</v>
      </c>
      <c r="R848" t="s">
        <v>20</v>
      </c>
      <c r="S848" t="s">
        <v>309</v>
      </c>
    </row>
    <row r="849" spans="1:19" x14ac:dyDescent="0.3">
      <c r="A849" t="s">
        <v>14</v>
      </c>
      <c r="B849" t="s">
        <v>15</v>
      </c>
      <c r="C849" s="2">
        <v>45176</v>
      </c>
      <c r="D849" s="8">
        <v>8045022</v>
      </c>
      <c r="E849" s="8" t="s">
        <v>1623</v>
      </c>
      <c r="F849" t="s">
        <v>204</v>
      </c>
      <c r="G849" t="s">
        <v>310</v>
      </c>
      <c r="H849" t="s">
        <v>163</v>
      </c>
      <c r="I849" t="s">
        <v>310</v>
      </c>
      <c r="J849" t="s">
        <v>1367</v>
      </c>
      <c r="K849">
        <f>_xlfn.IFNA(VLOOKUP(I849, Sheet2!$B:$C, 2, 0), )</f>
        <v>0</v>
      </c>
      <c r="L849" t="str">
        <f>_xlfn.IFNA(VLOOKUP(J849, Sheet2!$B:$C, 2, 0), )</f>
        <v>4201798548</v>
      </c>
      <c r="N849">
        <v>150</v>
      </c>
      <c r="O849">
        <v>391.9</v>
      </c>
      <c r="P849" t="s">
        <v>19</v>
      </c>
      <c r="Q849" t="s">
        <v>19</v>
      </c>
      <c r="R849" t="s">
        <v>20</v>
      </c>
      <c r="S849" t="s">
        <v>309</v>
      </c>
    </row>
    <row r="850" spans="1:19" x14ac:dyDescent="0.3">
      <c r="A850" t="s">
        <v>14</v>
      </c>
      <c r="B850" t="s">
        <v>15</v>
      </c>
      <c r="C850" s="2">
        <v>45149</v>
      </c>
      <c r="D850" s="8">
        <v>8045022</v>
      </c>
      <c r="E850" s="8" t="s">
        <v>1623</v>
      </c>
      <c r="F850" t="s">
        <v>120</v>
      </c>
      <c r="G850" t="s">
        <v>121</v>
      </c>
      <c r="H850" t="s">
        <v>74</v>
      </c>
      <c r="I850" t="s">
        <v>121</v>
      </c>
      <c r="J850" t="s">
        <v>1355</v>
      </c>
      <c r="K850">
        <f>_xlfn.IFNA(VLOOKUP(I850, Sheet2!$B:$C, 2, 0), )</f>
        <v>0</v>
      </c>
      <c r="L850" t="str">
        <f>_xlfn.IFNA(VLOOKUP(J850, Sheet2!$B:$C, 2, 0), )</f>
        <v>0314576154</v>
      </c>
      <c r="N850">
        <v>2002.5</v>
      </c>
      <c r="O850">
        <v>296.39999999999998</v>
      </c>
      <c r="P850" t="s">
        <v>84</v>
      </c>
      <c r="Q850" t="s">
        <v>19</v>
      </c>
      <c r="R850" t="s">
        <v>20</v>
      </c>
      <c r="S850" t="s">
        <v>332</v>
      </c>
    </row>
    <row r="851" spans="1:19" x14ac:dyDescent="0.3">
      <c r="A851" t="s">
        <v>14</v>
      </c>
      <c r="B851" t="s">
        <v>15</v>
      </c>
      <c r="C851" s="2">
        <v>45398</v>
      </c>
      <c r="D851" s="8">
        <v>8045022</v>
      </c>
      <c r="E851" s="8" t="s">
        <v>1623</v>
      </c>
      <c r="F851" t="s">
        <v>386</v>
      </c>
      <c r="G851" t="s">
        <v>387</v>
      </c>
      <c r="H851" t="s">
        <v>118</v>
      </c>
      <c r="I851" t="s">
        <v>387</v>
      </c>
      <c r="J851" t="s">
        <v>1361</v>
      </c>
      <c r="K851">
        <f>_xlfn.IFNA(VLOOKUP(I851, Sheet2!$B:$C, 2, 0), )</f>
        <v>0</v>
      </c>
      <c r="L851" t="str">
        <f>_xlfn.IFNA(VLOOKUP(J851, Sheet2!$B:$C, 2, 0), )</f>
        <v>0312119762</v>
      </c>
      <c r="N851">
        <v>6</v>
      </c>
      <c r="O851">
        <v>2.7</v>
      </c>
      <c r="P851" t="s">
        <v>19</v>
      </c>
      <c r="Q851" t="s">
        <v>19</v>
      </c>
      <c r="R851" t="s">
        <v>20</v>
      </c>
      <c r="S851" t="s">
        <v>112</v>
      </c>
    </row>
    <row r="852" spans="1:19" x14ac:dyDescent="0.3">
      <c r="A852" t="s">
        <v>14</v>
      </c>
      <c r="B852" t="s">
        <v>15</v>
      </c>
      <c r="C852" s="2">
        <v>45397</v>
      </c>
      <c r="D852" s="8">
        <v>8045022</v>
      </c>
      <c r="E852" s="8" t="s">
        <v>1623</v>
      </c>
      <c r="F852" t="s">
        <v>391</v>
      </c>
      <c r="G852" t="s">
        <v>392</v>
      </c>
      <c r="H852" t="s">
        <v>393</v>
      </c>
      <c r="I852" t="s">
        <v>392</v>
      </c>
      <c r="J852" t="s">
        <v>1397</v>
      </c>
      <c r="K852">
        <f>_xlfn.IFNA(VLOOKUP(I852, Sheet2!$B:$C, 2, 0), )</f>
        <v>0</v>
      </c>
      <c r="L852" t="str">
        <f>_xlfn.IFNA(VLOOKUP(J852, Sheet2!$B:$C, 2, 0), )</f>
        <v>0311654573</v>
      </c>
      <c r="N852">
        <v>22</v>
      </c>
      <c r="O852">
        <v>0</v>
      </c>
      <c r="P852" t="s">
        <v>19</v>
      </c>
      <c r="Q852" t="s">
        <v>19</v>
      </c>
      <c r="R852" t="s">
        <v>20</v>
      </c>
      <c r="S852" t="s">
        <v>112</v>
      </c>
    </row>
    <row r="853" spans="1:19" x14ac:dyDescent="0.3">
      <c r="A853" t="s">
        <v>14</v>
      </c>
      <c r="B853" t="s">
        <v>15</v>
      </c>
      <c r="C853" s="2">
        <v>45385</v>
      </c>
      <c r="D853" s="8">
        <v>8045022</v>
      </c>
      <c r="E853" s="8" t="s">
        <v>1623</v>
      </c>
      <c r="F853" t="s">
        <v>469</v>
      </c>
      <c r="G853" t="s">
        <v>470</v>
      </c>
      <c r="H853" t="s">
        <v>471</v>
      </c>
      <c r="I853" t="s">
        <v>470</v>
      </c>
      <c r="J853" t="s">
        <v>471</v>
      </c>
      <c r="K853">
        <f>_xlfn.IFNA(VLOOKUP(I853, Sheet2!$B:$C, 2, 0), )</f>
        <v>0</v>
      </c>
      <c r="L853" t="str">
        <f>_xlfn.IFNA(VLOOKUP(J853, Sheet2!$B:$C, 2, 0), )</f>
        <v>1801216612</v>
      </c>
      <c r="N853">
        <v>78</v>
      </c>
      <c r="O853">
        <v>14.9</v>
      </c>
      <c r="P853" t="s">
        <v>19</v>
      </c>
      <c r="Q853" t="s">
        <v>19</v>
      </c>
      <c r="R853" t="s">
        <v>20</v>
      </c>
      <c r="S853" t="s">
        <v>112</v>
      </c>
    </row>
    <row r="854" spans="1:19" x14ac:dyDescent="0.3">
      <c r="A854" t="s">
        <v>14</v>
      </c>
      <c r="B854" t="s">
        <v>15</v>
      </c>
      <c r="C854" s="2">
        <v>45373</v>
      </c>
      <c r="D854" s="8">
        <v>8045022</v>
      </c>
      <c r="E854" s="8" t="s">
        <v>1623</v>
      </c>
      <c r="F854" t="s">
        <v>516</v>
      </c>
      <c r="G854" t="s">
        <v>517</v>
      </c>
      <c r="H854" t="s">
        <v>518</v>
      </c>
      <c r="I854" t="s">
        <v>517</v>
      </c>
      <c r="J854" t="s">
        <v>1413</v>
      </c>
      <c r="K854">
        <f>_xlfn.IFNA(VLOOKUP(I854, Sheet2!$B:$C, 2, 0), )</f>
        <v>0</v>
      </c>
      <c r="L854" t="str">
        <f>_xlfn.IFNA(VLOOKUP(J854, Sheet2!$B:$C, 2, 0), )</f>
        <v>0312198436</v>
      </c>
      <c r="N854">
        <v>14400</v>
      </c>
      <c r="O854">
        <v>359.6</v>
      </c>
      <c r="P854" t="s">
        <v>19</v>
      </c>
      <c r="Q854" t="s">
        <v>19</v>
      </c>
      <c r="R854" t="s">
        <v>20</v>
      </c>
      <c r="S854" t="s">
        <v>136</v>
      </c>
    </row>
    <row r="855" spans="1:19" x14ac:dyDescent="0.3">
      <c r="A855" t="s">
        <v>14</v>
      </c>
      <c r="B855" t="s">
        <v>15</v>
      </c>
      <c r="C855" s="2">
        <v>45362</v>
      </c>
      <c r="D855" s="8">
        <v>8045022</v>
      </c>
      <c r="E855" s="8" t="s">
        <v>1623</v>
      </c>
      <c r="F855" t="s">
        <v>556</v>
      </c>
      <c r="G855" t="s">
        <v>117</v>
      </c>
      <c r="H855" t="s">
        <v>118</v>
      </c>
      <c r="I855" t="s">
        <v>117</v>
      </c>
      <c r="J855" t="s">
        <v>1361</v>
      </c>
      <c r="K855">
        <f>_xlfn.IFNA(VLOOKUP(I855, Sheet2!$B:$C, 2, 0), )</f>
        <v>0</v>
      </c>
      <c r="L855" t="str">
        <f>_xlfn.IFNA(VLOOKUP(J855, Sheet2!$B:$C, 2, 0), )</f>
        <v>0312119762</v>
      </c>
      <c r="N855">
        <v>27000</v>
      </c>
      <c r="O855">
        <v>3223.6</v>
      </c>
      <c r="P855" t="s">
        <v>84</v>
      </c>
      <c r="Q855" t="s">
        <v>19</v>
      </c>
      <c r="R855" t="s">
        <v>20</v>
      </c>
      <c r="S855" t="s">
        <v>136</v>
      </c>
    </row>
    <row r="856" spans="1:19" x14ac:dyDescent="0.3">
      <c r="A856" t="s">
        <v>14</v>
      </c>
      <c r="B856" t="s">
        <v>15</v>
      </c>
      <c r="C856" s="2">
        <v>45356</v>
      </c>
      <c r="D856" s="8">
        <v>8045022</v>
      </c>
      <c r="E856" s="8" t="s">
        <v>1623</v>
      </c>
      <c r="F856" t="s">
        <v>566</v>
      </c>
      <c r="G856" t="s">
        <v>567</v>
      </c>
      <c r="H856" t="s">
        <v>118</v>
      </c>
      <c r="I856" t="s">
        <v>567</v>
      </c>
      <c r="J856" t="s">
        <v>1361</v>
      </c>
      <c r="K856">
        <f>_xlfn.IFNA(VLOOKUP(I856, Sheet2!$B:$C, 2, 0), )</f>
        <v>0</v>
      </c>
      <c r="L856" t="str">
        <f>_xlfn.IFNA(VLOOKUP(J856, Sheet2!$B:$C, 2, 0), )</f>
        <v>0312119762</v>
      </c>
      <c r="N856">
        <v>4</v>
      </c>
      <c r="O856">
        <v>1.5</v>
      </c>
      <c r="P856" t="s">
        <v>19</v>
      </c>
      <c r="Q856" t="s">
        <v>19</v>
      </c>
      <c r="R856" t="s">
        <v>20</v>
      </c>
      <c r="S856" t="s">
        <v>136</v>
      </c>
    </row>
    <row r="857" spans="1:19" x14ac:dyDescent="0.3">
      <c r="A857" t="s">
        <v>14</v>
      </c>
      <c r="B857" t="s">
        <v>15</v>
      </c>
      <c r="C857" s="2">
        <v>45356</v>
      </c>
      <c r="D857" s="8">
        <v>8045022</v>
      </c>
      <c r="E857" s="8" t="s">
        <v>1623</v>
      </c>
      <c r="F857" t="s">
        <v>568</v>
      </c>
      <c r="G857" t="s">
        <v>567</v>
      </c>
      <c r="H857" t="s">
        <v>118</v>
      </c>
      <c r="I857" t="s">
        <v>567</v>
      </c>
      <c r="J857" t="s">
        <v>1361</v>
      </c>
      <c r="K857">
        <f>_xlfn.IFNA(VLOOKUP(I857, Sheet2!$B:$C, 2, 0), )</f>
        <v>0</v>
      </c>
      <c r="L857" t="str">
        <f>_xlfn.IFNA(VLOOKUP(J857, Sheet2!$B:$C, 2, 0), )</f>
        <v>0312119762</v>
      </c>
      <c r="N857">
        <v>200</v>
      </c>
      <c r="O857">
        <v>26.4</v>
      </c>
      <c r="P857" t="s">
        <v>19</v>
      </c>
      <c r="Q857" t="s">
        <v>19</v>
      </c>
      <c r="R857" t="s">
        <v>20</v>
      </c>
      <c r="S857" t="s">
        <v>136</v>
      </c>
    </row>
    <row r="858" spans="1:19" x14ac:dyDescent="0.3">
      <c r="A858" t="s">
        <v>14</v>
      </c>
      <c r="B858" t="s">
        <v>15</v>
      </c>
      <c r="C858" s="2">
        <v>45342</v>
      </c>
      <c r="D858" s="8">
        <v>8045022</v>
      </c>
      <c r="E858" s="8" t="s">
        <v>1623</v>
      </c>
      <c r="F858" t="s">
        <v>610</v>
      </c>
      <c r="G858" t="s">
        <v>310</v>
      </c>
      <c r="H858" t="s">
        <v>163</v>
      </c>
      <c r="I858" t="s">
        <v>310</v>
      </c>
      <c r="J858" t="s">
        <v>1367</v>
      </c>
      <c r="K858">
        <f>_xlfn.IFNA(VLOOKUP(I858, Sheet2!$B:$C, 2, 0), )</f>
        <v>0</v>
      </c>
      <c r="L858" t="str">
        <f>_xlfn.IFNA(VLOOKUP(J858, Sheet2!$B:$C, 2, 0), )</f>
        <v>4201798548</v>
      </c>
      <c r="N858">
        <v>83</v>
      </c>
      <c r="O858">
        <v>175.3</v>
      </c>
      <c r="P858" t="s">
        <v>19</v>
      </c>
      <c r="Q858" t="s">
        <v>19</v>
      </c>
      <c r="R858" t="s">
        <v>20</v>
      </c>
      <c r="S858" t="s">
        <v>168</v>
      </c>
    </row>
    <row r="859" spans="1:19" x14ac:dyDescent="0.3">
      <c r="A859" t="s">
        <v>14</v>
      </c>
      <c r="B859" t="s">
        <v>15</v>
      </c>
      <c r="C859" s="2">
        <v>45342</v>
      </c>
      <c r="D859" s="8">
        <v>8045022</v>
      </c>
      <c r="E859" s="8" t="s">
        <v>1623</v>
      </c>
      <c r="F859" t="s">
        <v>611</v>
      </c>
      <c r="G859" t="s">
        <v>310</v>
      </c>
      <c r="H859" t="s">
        <v>163</v>
      </c>
      <c r="I859" t="s">
        <v>310</v>
      </c>
      <c r="J859" t="s">
        <v>1367</v>
      </c>
      <c r="K859">
        <f>_xlfn.IFNA(VLOOKUP(I859, Sheet2!$B:$C, 2, 0), )</f>
        <v>0</v>
      </c>
      <c r="L859" t="str">
        <f>_xlfn.IFNA(VLOOKUP(J859, Sheet2!$B:$C, 2, 0), )</f>
        <v>4201798548</v>
      </c>
      <c r="N859">
        <v>50</v>
      </c>
      <c r="O859">
        <v>134.4</v>
      </c>
      <c r="P859" t="s">
        <v>19</v>
      </c>
      <c r="Q859" t="s">
        <v>19</v>
      </c>
      <c r="R859" t="s">
        <v>20</v>
      </c>
      <c r="S859" t="s">
        <v>168</v>
      </c>
    </row>
    <row r="860" spans="1:19" x14ac:dyDescent="0.3">
      <c r="A860" t="s">
        <v>14</v>
      </c>
      <c r="B860" t="s">
        <v>15</v>
      </c>
      <c r="C860" s="2">
        <v>45342</v>
      </c>
      <c r="D860" s="8">
        <v>8045022</v>
      </c>
      <c r="E860" s="8" t="s">
        <v>1623</v>
      </c>
      <c r="F860" t="s">
        <v>612</v>
      </c>
      <c r="G860" t="s">
        <v>310</v>
      </c>
      <c r="H860" t="s">
        <v>163</v>
      </c>
      <c r="I860" t="s">
        <v>310</v>
      </c>
      <c r="J860" t="s">
        <v>1367</v>
      </c>
      <c r="K860">
        <f>_xlfn.IFNA(VLOOKUP(I860, Sheet2!$B:$C, 2, 0), )</f>
        <v>0</v>
      </c>
      <c r="L860" t="str">
        <f>_xlfn.IFNA(VLOOKUP(J860, Sheet2!$B:$C, 2, 0), )</f>
        <v>4201798548</v>
      </c>
      <c r="N860">
        <v>310</v>
      </c>
      <c r="O860">
        <v>833.3</v>
      </c>
      <c r="P860" t="s">
        <v>19</v>
      </c>
      <c r="Q860" t="s">
        <v>19</v>
      </c>
      <c r="R860" t="s">
        <v>20</v>
      </c>
      <c r="S860" t="s">
        <v>168</v>
      </c>
    </row>
    <row r="861" spans="1:19" x14ac:dyDescent="0.3">
      <c r="A861" t="s">
        <v>14</v>
      </c>
      <c r="B861" t="s">
        <v>15</v>
      </c>
      <c r="C861" s="2">
        <v>45342</v>
      </c>
      <c r="D861" s="8">
        <v>8045022</v>
      </c>
      <c r="E861" s="8" t="s">
        <v>1623</v>
      </c>
      <c r="F861" t="s">
        <v>613</v>
      </c>
      <c r="G861" t="s">
        <v>310</v>
      </c>
      <c r="H861" t="s">
        <v>163</v>
      </c>
      <c r="I861" t="s">
        <v>310</v>
      </c>
      <c r="J861" t="s">
        <v>1367</v>
      </c>
      <c r="K861">
        <f>_xlfn.IFNA(VLOOKUP(I861, Sheet2!$B:$C, 2, 0), )</f>
        <v>0</v>
      </c>
      <c r="L861" t="str">
        <f>_xlfn.IFNA(VLOOKUP(J861, Sheet2!$B:$C, 2, 0), )</f>
        <v>4201798548</v>
      </c>
      <c r="N861">
        <v>50</v>
      </c>
      <c r="O861">
        <v>122.2</v>
      </c>
      <c r="P861" t="s">
        <v>19</v>
      </c>
      <c r="Q861" t="s">
        <v>19</v>
      </c>
      <c r="R861" t="s">
        <v>20</v>
      </c>
      <c r="S861" t="s">
        <v>168</v>
      </c>
    </row>
    <row r="862" spans="1:19" x14ac:dyDescent="0.3">
      <c r="A862" t="s">
        <v>14</v>
      </c>
      <c r="B862" t="s">
        <v>15</v>
      </c>
      <c r="C862" s="2">
        <v>45321</v>
      </c>
      <c r="D862" s="8">
        <v>8045022</v>
      </c>
      <c r="E862" s="8" t="s">
        <v>1623</v>
      </c>
      <c r="F862" t="s">
        <v>646</v>
      </c>
      <c r="G862" t="s">
        <v>296</v>
      </c>
      <c r="H862" t="s">
        <v>297</v>
      </c>
      <c r="I862" t="s">
        <v>296</v>
      </c>
      <c r="J862" t="s">
        <v>1385</v>
      </c>
      <c r="K862">
        <f>_xlfn.IFNA(VLOOKUP(I862, Sheet2!$B:$C, 2, 0), )</f>
        <v>0</v>
      </c>
      <c r="L862" t="str">
        <f>_xlfn.IFNA(VLOOKUP(J862, Sheet2!$B:$C, 2, 0), )</f>
        <v>0316846670</v>
      </c>
      <c r="N862">
        <v>50</v>
      </c>
      <c r="O862">
        <v>57.4</v>
      </c>
      <c r="P862" t="s">
        <v>25</v>
      </c>
      <c r="Q862" t="s">
        <v>19</v>
      </c>
      <c r="R862" t="s">
        <v>20</v>
      </c>
      <c r="S862" t="s">
        <v>199</v>
      </c>
    </row>
    <row r="863" spans="1:19" x14ac:dyDescent="0.3">
      <c r="A863" t="s">
        <v>14</v>
      </c>
      <c r="B863" t="s">
        <v>15</v>
      </c>
      <c r="C863" s="2">
        <v>45304</v>
      </c>
      <c r="D863" s="8">
        <v>8045022</v>
      </c>
      <c r="E863" s="8" t="s">
        <v>1623</v>
      </c>
      <c r="F863" t="s">
        <v>715</v>
      </c>
      <c r="G863" t="s">
        <v>716</v>
      </c>
      <c r="H863" t="s">
        <v>74</v>
      </c>
      <c r="I863" t="s">
        <v>716</v>
      </c>
      <c r="J863" t="s">
        <v>1355</v>
      </c>
      <c r="K863">
        <f>_xlfn.IFNA(VLOOKUP(I863, Sheet2!$B:$C, 2, 0), )</f>
        <v>0</v>
      </c>
      <c r="L863" t="str">
        <f>_xlfn.IFNA(VLOOKUP(J863, Sheet2!$B:$C, 2, 0), )</f>
        <v>0314576154</v>
      </c>
      <c r="N863">
        <v>23.76</v>
      </c>
      <c r="O863">
        <v>2965.7</v>
      </c>
      <c r="P863" t="s">
        <v>717</v>
      </c>
      <c r="Q863" t="s">
        <v>19</v>
      </c>
      <c r="R863" t="s">
        <v>20</v>
      </c>
      <c r="S863" t="s">
        <v>199</v>
      </c>
    </row>
    <row r="864" spans="1:19" x14ac:dyDescent="0.3">
      <c r="A864" t="s">
        <v>14</v>
      </c>
      <c r="B864" t="s">
        <v>15</v>
      </c>
      <c r="C864" s="2">
        <v>45275</v>
      </c>
      <c r="D864" s="8">
        <v>8045022</v>
      </c>
      <c r="E864" s="8" t="s">
        <v>1623</v>
      </c>
      <c r="F864" t="s">
        <v>817</v>
      </c>
      <c r="G864" t="s">
        <v>66</v>
      </c>
      <c r="H864" t="s">
        <v>48</v>
      </c>
      <c r="I864" t="s">
        <v>66</v>
      </c>
      <c r="J864" t="s">
        <v>1350</v>
      </c>
      <c r="K864">
        <f>_xlfn.IFNA(VLOOKUP(I864, Sheet2!$B:$C, 2, 0), )</f>
        <v>0</v>
      </c>
      <c r="L864" t="str">
        <f>_xlfn.IFNA(VLOOKUP(J864, Sheet2!$B:$C, 2, 0), )</f>
        <v>0315589420</v>
      </c>
      <c r="N864">
        <v>11362.5</v>
      </c>
      <c r="O864">
        <v>1469.9</v>
      </c>
      <c r="P864" t="s">
        <v>19</v>
      </c>
      <c r="Q864" t="s">
        <v>19</v>
      </c>
      <c r="R864" t="s">
        <v>20</v>
      </c>
      <c r="S864" t="s">
        <v>216</v>
      </c>
    </row>
    <row r="865" spans="1:19" x14ac:dyDescent="0.3">
      <c r="A865" t="s">
        <v>14</v>
      </c>
      <c r="B865" t="s">
        <v>15</v>
      </c>
      <c r="C865" s="2">
        <v>45272</v>
      </c>
      <c r="D865" s="8">
        <v>8045022</v>
      </c>
      <c r="E865" s="8" t="s">
        <v>1623</v>
      </c>
      <c r="F865" t="s">
        <v>823</v>
      </c>
      <c r="G865" t="s">
        <v>195</v>
      </c>
      <c r="H865" t="s">
        <v>118</v>
      </c>
      <c r="I865" t="s">
        <v>195</v>
      </c>
      <c r="J865" t="s">
        <v>1361</v>
      </c>
      <c r="K865">
        <f>_xlfn.IFNA(VLOOKUP(I865, Sheet2!$B:$C, 2, 0), )</f>
        <v>0</v>
      </c>
      <c r="L865" t="str">
        <f>_xlfn.IFNA(VLOOKUP(J865, Sheet2!$B:$C, 2, 0), )</f>
        <v>0312119762</v>
      </c>
      <c r="N865">
        <v>400</v>
      </c>
      <c r="O865">
        <v>468.5</v>
      </c>
      <c r="P865" t="s">
        <v>19</v>
      </c>
      <c r="Q865" t="s">
        <v>19</v>
      </c>
      <c r="R865" t="s">
        <v>20</v>
      </c>
      <c r="S865" t="s">
        <v>216</v>
      </c>
    </row>
    <row r="866" spans="1:19" x14ac:dyDescent="0.3">
      <c r="A866" t="s">
        <v>14</v>
      </c>
      <c r="B866" t="s">
        <v>15</v>
      </c>
      <c r="C866" s="2">
        <v>45272</v>
      </c>
      <c r="D866" s="8">
        <v>8045022</v>
      </c>
      <c r="E866" s="8" t="s">
        <v>1623</v>
      </c>
      <c r="F866" t="s">
        <v>824</v>
      </c>
      <c r="G866" t="s">
        <v>195</v>
      </c>
      <c r="H866" t="s">
        <v>118</v>
      </c>
      <c r="I866" t="s">
        <v>195</v>
      </c>
      <c r="J866" t="s">
        <v>1361</v>
      </c>
      <c r="K866">
        <f>_xlfn.IFNA(VLOOKUP(I866, Sheet2!$B:$C, 2, 0), )</f>
        <v>0</v>
      </c>
      <c r="L866" t="str">
        <f>_xlfn.IFNA(VLOOKUP(J866, Sheet2!$B:$C, 2, 0), )</f>
        <v>0312119762</v>
      </c>
      <c r="N866">
        <v>1000</v>
      </c>
      <c r="O866">
        <v>927.2</v>
      </c>
      <c r="P866" t="s">
        <v>19</v>
      </c>
      <c r="Q866" t="s">
        <v>19</v>
      </c>
      <c r="R866" t="s">
        <v>20</v>
      </c>
      <c r="S866" t="s">
        <v>216</v>
      </c>
    </row>
    <row r="867" spans="1:19" x14ac:dyDescent="0.3">
      <c r="A867" t="s">
        <v>14</v>
      </c>
      <c r="B867" t="s">
        <v>15</v>
      </c>
      <c r="C867" s="2">
        <v>45272</v>
      </c>
      <c r="D867" s="8">
        <v>8045022</v>
      </c>
      <c r="E867" s="8" t="s">
        <v>1623</v>
      </c>
      <c r="F867" t="s">
        <v>829</v>
      </c>
      <c r="G867" t="s">
        <v>830</v>
      </c>
      <c r="H867" t="s">
        <v>74</v>
      </c>
      <c r="I867" t="s">
        <v>830</v>
      </c>
      <c r="J867" t="s">
        <v>1355</v>
      </c>
      <c r="K867">
        <f>_xlfn.IFNA(VLOOKUP(I867, Sheet2!$B:$C, 2, 0), )</f>
        <v>0</v>
      </c>
      <c r="L867" t="str">
        <f>_xlfn.IFNA(VLOOKUP(J867, Sheet2!$B:$C, 2, 0), )</f>
        <v>0314576154</v>
      </c>
      <c r="N867">
        <v>13162.5</v>
      </c>
      <c r="O867">
        <v>1791.5</v>
      </c>
      <c r="P867" t="s">
        <v>831</v>
      </c>
      <c r="Q867" t="s">
        <v>19</v>
      </c>
      <c r="R867" t="s">
        <v>20</v>
      </c>
      <c r="S867" t="s">
        <v>216</v>
      </c>
    </row>
    <row r="868" spans="1:19" x14ac:dyDescent="0.3">
      <c r="A868" t="s">
        <v>14</v>
      </c>
      <c r="B868" t="s">
        <v>15</v>
      </c>
      <c r="C868" s="2">
        <v>45252</v>
      </c>
      <c r="D868" s="8">
        <v>8045022</v>
      </c>
      <c r="E868" s="8" t="s">
        <v>1623</v>
      </c>
      <c r="F868" t="s">
        <v>893</v>
      </c>
      <c r="G868" t="s">
        <v>894</v>
      </c>
      <c r="H868" t="s">
        <v>74</v>
      </c>
      <c r="I868" t="s">
        <v>894</v>
      </c>
      <c r="J868" t="s">
        <v>1355</v>
      </c>
      <c r="K868">
        <f>_xlfn.IFNA(VLOOKUP(I868, Sheet2!$B:$C, 2, 0), )</f>
        <v>0</v>
      </c>
      <c r="L868" t="str">
        <f>_xlfn.IFNA(VLOOKUP(J868, Sheet2!$B:$C, 2, 0), )</f>
        <v>0314576154</v>
      </c>
      <c r="N868">
        <v>202.5</v>
      </c>
      <c r="O868">
        <v>43.2</v>
      </c>
      <c r="P868" t="s">
        <v>19</v>
      </c>
      <c r="Q868" t="s">
        <v>19</v>
      </c>
      <c r="R868" t="s">
        <v>20</v>
      </c>
      <c r="S868" t="s">
        <v>224</v>
      </c>
    </row>
    <row r="869" spans="1:19" x14ac:dyDescent="0.3">
      <c r="A869" t="s">
        <v>14</v>
      </c>
      <c r="B869" t="s">
        <v>15</v>
      </c>
      <c r="C869" s="2">
        <v>45239</v>
      </c>
      <c r="D869" s="8">
        <v>8045022</v>
      </c>
      <c r="E869" s="8" t="s">
        <v>1623</v>
      </c>
      <c r="F869" t="s">
        <v>924</v>
      </c>
      <c r="G869" t="s">
        <v>925</v>
      </c>
      <c r="H869" t="s">
        <v>926</v>
      </c>
      <c r="I869" t="s">
        <v>925</v>
      </c>
      <c r="J869" t="s">
        <v>1438</v>
      </c>
      <c r="K869" t="str">
        <f>_xlfn.IFNA(VLOOKUP(I869, Sheet2!$B:$C, 2, 0), )</f>
        <v>1101980879</v>
      </c>
      <c r="L869" t="str">
        <f>_xlfn.IFNA(VLOOKUP(J869, Sheet2!$B:$C, 2, 0), )</f>
        <v>0303722117</v>
      </c>
      <c r="N869">
        <v>5</v>
      </c>
      <c r="O869">
        <v>12.7</v>
      </c>
      <c r="P869" t="s">
        <v>49</v>
      </c>
      <c r="Q869" t="s">
        <v>19</v>
      </c>
      <c r="R869" t="s">
        <v>20</v>
      </c>
      <c r="S869" t="s">
        <v>224</v>
      </c>
    </row>
    <row r="870" spans="1:19" x14ac:dyDescent="0.3">
      <c r="A870" t="s">
        <v>14</v>
      </c>
      <c r="B870" t="s">
        <v>15</v>
      </c>
      <c r="C870" s="2">
        <v>45239</v>
      </c>
      <c r="D870" s="8">
        <v>8045022</v>
      </c>
      <c r="E870" s="8" t="s">
        <v>1623</v>
      </c>
      <c r="F870" t="s">
        <v>928</v>
      </c>
      <c r="G870" t="s">
        <v>244</v>
      </c>
      <c r="H870" t="s">
        <v>245</v>
      </c>
      <c r="I870" t="s">
        <v>244</v>
      </c>
      <c r="J870" t="s">
        <v>1379</v>
      </c>
      <c r="K870">
        <f>_xlfn.IFNA(VLOOKUP(I870, Sheet2!$B:$C, 2, 0), )</f>
        <v>0</v>
      </c>
      <c r="L870" t="str">
        <f>_xlfn.IFNA(VLOOKUP(J870, Sheet2!$B:$C, 2, 0), )</f>
        <v>0317294510</v>
      </c>
      <c r="N870">
        <v>240</v>
      </c>
      <c r="O870">
        <v>49</v>
      </c>
      <c r="P870" t="s">
        <v>246</v>
      </c>
      <c r="Q870" t="s">
        <v>19</v>
      </c>
      <c r="R870" t="s">
        <v>20</v>
      </c>
      <c r="S870" t="s">
        <v>224</v>
      </c>
    </row>
    <row r="871" spans="1:19" x14ac:dyDescent="0.3">
      <c r="A871" t="s">
        <v>14</v>
      </c>
      <c r="B871" t="s">
        <v>15</v>
      </c>
      <c r="C871" s="2">
        <v>45238</v>
      </c>
      <c r="D871" s="8">
        <v>8045022</v>
      </c>
      <c r="E871" s="8" t="s">
        <v>1623</v>
      </c>
      <c r="F871" t="s">
        <v>932</v>
      </c>
      <c r="G871" t="s">
        <v>716</v>
      </c>
      <c r="H871" t="s">
        <v>74</v>
      </c>
      <c r="I871" t="s">
        <v>716</v>
      </c>
      <c r="J871" t="s">
        <v>1355</v>
      </c>
      <c r="K871">
        <f>_xlfn.IFNA(VLOOKUP(I871, Sheet2!$B:$C, 2, 0), )</f>
        <v>0</v>
      </c>
      <c r="L871" t="str">
        <f>_xlfn.IFNA(VLOOKUP(J871, Sheet2!$B:$C, 2, 0), )</f>
        <v>0314576154</v>
      </c>
      <c r="N871">
        <v>24</v>
      </c>
      <c r="O871">
        <v>2942.1</v>
      </c>
      <c r="P871" t="s">
        <v>717</v>
      </c>
      <c r="Q871" t="s">
        <v>19</v>
      </c>
      <c r="R871" t="s">
        <v>20</v>
      </c>
      <c r="S871" t="s">
        <v>224</v>
      </c>
    </row>
    <row r="872" spans="1:19" x14ac:dyDescent="0.3">
      <c r="A872" t="s">
        <v>14</v>
      </c>
      <c r="B872" t="s">
        <v>15</v>
      </c>
      <c r="C872" s="2">
        <v>45209</v>
      </c>
      <c r="D872" s="8">
        <v>8045022</v>
      </c>
      <c r="E872" s="8" t="s">
        <v>1623</v>
      </c>
      <c r="F872" t="s">
        <v>992</v>
      </c>
      <c r="G872" t="s">
        <v>993</v>
      </c>
      <c r="H872" t="s">
        <v>518</v>
      </c>
      <c r="I872" t="s">
        <v>993</v>
      </c>
      <c r="J872" t="s">
        <v>1413</v>
      </c>
      <c r="K872">
        <f>_xlfn.IFNA(VLOOKUP(I872, Sheet2!$B:$C, 2, 0), )</f>
        <v>0</v>
      </c>
      <c r="L872" t="str">
        <f>_xlfn.IFNA(VLOOKUP(J872, Sheet2!$B:$C, 2, 0), )</f>
        <v>0312198436</v>
      </c>
      <c r="N872">
        <v>350</v>
      </c>
      <c r="O872">
        <v>81.400000000000006</v>
      </c>
      <c r="P872" t="s">
        <v>19</v>
      </c>
      <c r="Q872" t="s">
        <v>19</v>
      </c>
      <c r="R872" t="s">
        <v>20</v>
      </c>
      <c r="S872" t="s">
        <v>256</v>
      </c>
    </row>
    <row r="873" spans="1:19" x14ac:dyDescent="0.3">
      <c r="A873" t="s">
        <v>14</v>
      </c>
      <c r="B873" t="s">
        <v>15</v>
      </c>
      <c r="C873" s="2">
        <v>45187</v>
      </c>
      <c r="D873" s="8">
        <v>8045022</v>
      </c>
      <c r="E873" s="8" t="s">
        <v>1623</v>
      </c>
      <c r="F873" t="s">
        <v>1045</v>
      </c>
      <c r="G873" t="s">
        <v>925</v>
      </c>
      <c r="H873" t="s">
        <v>926</v>
      </c>
      <c r="I873" t="s">
        <v>925</v>
      </c>
      <c r="J873" t="s">
        <v>1438</v>
      </c>
      <c r="K873" t="str">
        <f>_xlfn.IFNA(VLOOKUP(I873, Sheet2!$B:$C, 2, 0), )</f>
        <v>1101980879</v>
      </c>
      <c r="L873" t="str">
        <f>_xlfn.IFNA(VLOOKUP(J873, Sheet2!$B:$C, 2, 0), )</f>
        <v>0303722117</v>
      </c>
      <c r="N873">
        <v>5</v>
      </c>
      <c r="O873">
        <v>12.5</v>
      </c>
      <c r="P873" t="s">
        <v>49</v>
      </c>
      <c r="Q873" t="s">
        <v>19</v>
      </c>
      <c r="R873" t="s">
        <v>20</v>
      </c>
      <c r="S873" t="s">
        <v>309</v>
      </c>
    </row>
    <row r="874" spans="1:19" x14ac:dyDescent="0.3">
      <c r="A874" t="s">
        <v>14</v>
      </c>
      <c r="B874" t="s">
        <v>15</v>
      </c>
      <c r="C874" s="2">
        <v>45183</v>
      </c>
      <c r="D874" s="8">
        <v>8045022</v>
      </c>
      <c r="E874" s="8" t="s">
        <v>1623</v>
      </c>
      <c r="F874" t="s">
        <v>1050</v>
      </c>
      <c r="G874" t="s">
        <v>110</v>
      </c>
      <c r="H874" t="s">
        <v>74</v>
      </c>
      <c r="I874" t="s">
        <v>110</v>
      </c>
      <c r="J874" t="s">
        <v>1355</v>
      </c>
      <c r="K874">
        <f>_xlfn.IFNA(VLOOKUP(I874, Sheet2!$B:$C, 2, 0), )</f>
        <v>0</v>
      </c>
      <c r="L874" t="str">
        <f>_xlfn.IFNA(VLOOKUP(J874, Sheet2!$B:$C, 2, 0), )</f>
        <v>0314576154</v>
      </c>
      <c r="N874">
        <v>4</v>
      </c>
      <c r="O874">
        <v>1.1000000000000001</v>
      </c>
      <c r="P874" t="s">
        <v>111</v>
      </c>
      <c r="Q874" t="s">
        <v>19</v>
      </c>
      <c r="R874" t="s">
        <v>20</v>
      </c>
      <c r="S874" t="s">
        <v>309</v>
      </c>
    </row>
    <row r="875" spans="1:19" x14ac:dyDescent="0.3">
      <c r="A875" t="s">
        <v>14</v>
      </c>
      <c r="B875" t="s">
        <v>15</v>
      </c>
      <c r="C875" s="2">
        <v>45183</v>
      </c>
      <c r="D875" s="8">
        <v>8045022</v>
      </c>
      <c r="E875" s="8" t="s">
        <v>1623</v>
      </c>
      <c r="F875" t="s">
        <v>1051</v>
      </c>
      <c r="G875" t="s">
        <v>110</v>
      </c>
      <c r="H875" t="s">
        <v>74</v>
      </c>
      <c r="I875" t="s">
        <v>110</v>
      </c>
      <c r="J875" t="s">
        <v>1355</v>
      </c>
      <c r="K875">
        <f>_xlfn.IFNA(VLOOKUP(I875, Sheet2!$B:$C, 2, 0), )</f>
        <v>0</v>
      </c>
      <c r="L875" t="str">
        <f>_xlfn.IFNA(VLOOKUP(J875, Sheet2!$B:$C, 2, 0), )</f>
        <v>0314576154</v>
      </c>
      <c r="N875">
        <v>196</v>
      </c>
      <c r="O875">
        <v>51.6</v>
      </c>
      <c r="P875" t="s">
        <v>111</v>
      </c>
      <c r="Q875" t="s">
        <v>19</v>
      </c>
      <c r="R875" t="s">
        <v>20</v>
      </c>
      <c r="S875" t="s">
        <v>309</v>
      </c>
    </row>
    <row r="876" spans="1:19" x14ac:dyDescent="0.3">
      <c r="A876" t="s">
        <v>14</v>
      </c>
      <c r="B876" t="s">
        <v>15</v>
      </c>
      <c r="C876" s="2">
        <v>45183</v>
      </c>
      <c r="D876" s="8">
        <v>8045022</v>
      </c>
      <c r="E876" s="8" t="s">
        <v>1623</v>
      </c>
      <c r="F876" t="s">
        <v>1052</v>
      </c>
      <c r="G876" t="s">
        <v>110</v>
      </c>
      <c r="H876" t="s">
        <v>74</v>
      </c>
      <c r="I876" t="s">
        <v>110</v>
      </c>
      <c r="J876" t="s">
        <v>1355</v>
      </c>
      <c r="K876">
        <f>_xlfn.IFNA(VLOOKUP(I876, Sheet2!$B:$C, 2, 0), )</f>
        <v>0</v>
      </c>
      <c r="L876" t="str">
        <f>_xlfn.IFNA(VLOOKUP(J876, Sheet2!$B:$C, 2, 0), )</f>
        <v>0314576154</v>
      </c>
      <c r="N876">
        <v>203</v>
      </c>
      <c r="O876">
        <v>52.9</v>
      </c>
      <c r="P876" t="s">
        <v>111</v>
      </c>
      <c r="Q876" t="s">
        <v>19</v>
      </c>
      <c r="R876" t="s">
        <v>20</v>
      </c>
      <c r="S876" t="s">
        <v>309</v>
      </c>
    </row>
    <row r="877" spans="1:19" x14ac:dyDescent="0.3">
      <c r="A877" t="s">
        <v>14</v>
      </c>
      <c r="B877" t="s">
        <v>15</v>
      </c>
      <c r="C877" s="2">
        <v>45166</v>
      </c>
      <c r="D877" s="8">
        <v>8045022</v>
      </c>
      <c r="E877" s="8" t="s">
        <v>1623</v>
      </c>
      <c r="F877" t="s">
        <v>1067</v>
      </c>
      <c r="G877" t="s">
        <v>761</v>
      </c>
      <c r="H877" t="s">
        <v>762</v>
      </c>
      <c r="I877" t="s">
        <v>761</v>
      </c>
      <c r="J877" t="s">
        <v>1426</v>
      </c>
      <c r="K877">
        <f>_xlfn.IFNA(VLOOKUP(I877, Sheet2!$B:$C, 2, 0), )</f>
        <v>0</v>
      </c>
      <c r="L877" t="str">
        <f>_xlfn.IFNA(VLOOKUP(J877, Sheet2!$B:$C, 2, 0), )</f>
        <v>0107821792</v>
      </c>
      <c r="N877">
        <v>700</v>
      </c>
      <c r="O877">
        <v>28.3</v>
      </c>
      <c r="P877" t="s">
        <v>19</v>
      </c>
      <c r="Q877" t="s">
        <v>19</v>
      </c>
      <c r="R877" t="s">
        <v>20</v>
      </c>
      <c r="S877" t="s">
        <v>332</v>
      </c>
    </row>
    <row r="878" spans="1:19" x14ac:dyDescent="0.3">
      <c r="A878" t="s">
        <v>14</v>
      </c>
      <c r="B878" t="s">
        <v>15</v>
      </c>
      <c r="C878" s="2">
        <v>45149</v>
      </c>
      <c r="D878" s="8">
        <v>8045022</v>
      </c>
      <c r="E878" s="8" t="s">
        <v>1623</v>
      </c>
      <c r="F878" t="s">
        <v>1105</v>
      </c>
      <c r="G878" t="s">
        <v>121</v>
      </c>
      <c r="H878" t="s">
        <v>74</v>
      </c>
      <c r="I878" t="s">
        <v>121</v>
      </c>
      <c r="J878" t="s">
        <v>1355</v>
      </c>
      <c r="K878">
        <f>_xlfn.IFNA(VLOOKUP(I878, Sheet2!$B:$C, 2, 0), )</f>
        <v>0</v>
      </c>
      <c r="L878" t="str">
        <f>_xlfn.IFNA(VLOOKUP(J878, Sheet2!$B:$C, 2, 0), )</f>
        <v>0314576154</v>
      </c>
      <c r="N878">
        <v>12000</v>
      </c>
      <c r="O878">
        <v>1657.5</v>
      </c>
      <c r="P878" t="s">
        <v>84</v>
      </c>
      <c r="Q878" t="s">
        <v>19</v>
      </c>
      <c r="R878" t="s">
        <v>20</v>
      </c>
      <c r="S878" t="s">
        <v>332</v>
      </c>
    </row>
    <row r="879" spans="1:19" x14ac:dyDescent="0.3">
      <c r="A879" t="s">
        <v>14</v>
      </c>
      <c r="B879" t="s">
        <v>15</v>
      </c>
      <c r="C879" s="2">
        <v>45149</v>
      </c>
      <c r="D879" s="8">
        <v>8045022</v>
      </c>
      <c r="E879" s="8" t="s">
        <v>1623</v>
      </c>
      <c r="F879" t="s">
        <v>1106</v>
      </c>
      <c r="G879" t="s">
        <v>121</v>
      </c>
      <c r="H879" t="s">
        <v>74</v>
      </c>
      <c r="I879" t="s">
        <v>121</v>
      </c>
      <c r="J879" t="s">
        <v>1355</v>
      </c>
      <c r="K879">
        <f>_xlfn.IFNA(VLOOKUP(I879, Sheet2!$B:$C, 2, 0), )</f>
        <v>0</v>
      </c>
      <c r="L879" t="str">
        <f>_xlfn.IFNA(VLOOKUP(J879, Sheet2!$B:$C, 2, 0), )</f>
        <v>0314576154</v>
      </c>
      <c r="N879">
        <v>10000</v>
      </c>
      <c r="O879">
        <v>1381.3</v>
      </c>
      <c r="P879" t="s">
        <v>84</v>
      </c>
      <c r="Q879" t="s">
        <v>19</v>
      </c>
      <c r="R879" t="s">
        <v>20</v>
      </c>
      <c r="S879" t="s">
        <v>332</v>
      </c>
    </row>
    <row r="880" spans="1:19" x14ac:dyDescent="0.3">
      <c r="A880" t="s">
        <v>14</v>
      </c>
      <c r="B880" t="s">
        <v>15</v>
      </c>
      <c r="C880" s="2">
        <v>45148</v>
      </c>
      <c r="D880" s="8">
        <v>8045022</v>
      </c>
      <c r="E880" s="8" t="s">
        <v>1623</v>
      </c>
      <c r="F880" t="s">
        <v>1107</v>
      </c>
      <c r="G880" t="s">
        <v>1108</v>
      </c>
      <c r="H880" t="s">
        <v>118</v>
      </c>
      <c r="I880" t="s">
        <v>1108</v>
      </c>
      <c r="J880" t="s">
        <v>1361</v>
      </c>
      <c r="K880">
        <f>_xlfn.IFNA(VLOOKUP(I880, Sheet2!$B:$C, 2, 0), )</f>
        <v>0</v>
      </c>
      <c r="L880" t="str">
        <f>_xlfn.IFNA(VLOOKUP(J880, Sheet2!$B:$C, 2, 0), )</f>
        <v>0312119762</v>
      </c>
      <c r="N880">
        <v>3500</v>
      </c>
      <c r="O880">
        <v>2456.1</v>
      </c>
      <c r="P880" t="s">
        <v>19</v>
      </c>
      <c r="Q880" t="s">
        <v>19</v>
      </c>
      <c r="R880" t="s">
        <v>20</v>
      </c>
      <c r="S880" t="s">
        <v>332</v>
      </c>
    </row>
    <row r="881" spans="1:19" x14ac:dyDescent="0.3">
      <c r="A881" t="s">
        <v>14</v>
      </c>
      <c r="B881" t="s">
        <v>15</v>
      </c>
      <c r="C881" s="2">
        <v>45134</v>
      </c>
      <c r="D881" s="8">
        <v>8045022</v>
      </c>
      <c r="E881" s="8" t="s">
        <v>1623</v>
      </c>
      <c r="F881" t="s">
        <v>1139</v>
      </c>
      <c r="G881" t="s">
        <v>545</v>
      </c>
      <c r="H881" t="s">
        <v>499</v>
      </c>
      <c r="I881" t="s">
        <v>545</v>
      </c>
      <c r="J881" t="s">
        <v>1410</v>
      </c>
      <c r="K881">
        <f>_xlfn.IFNA(VLOOKUP(I881, Sheet2!$B:$C, 2, 0), )</f>
        <v>0</v>
      </c>
      <c r="L881" t="str">
        <f>_xlfn.IFNA(VLOOKUP(J881, Sheet2!$B:$C, 2, 0), )</f>
        <v>4500612946</v>
      </c>
      <c r="M881">
        <v>0</v>
      </c>
      <c r="N881">
        <v>525</v>
      </c>
      <c r="O881">
        <v>73.7</v>
      </c>
      <c r="P881" t="s">
        <v>422</v>
      </c>
      <c r="Q881" t="s">
        <v>19</v>
      </c>
      <c r="R881" t="s">
        <v>20</v>
      </c>
      <c r="S881" t="s">
        <v>702</v>
      </c>
    </row>
    <row r="882" spans="1:19" x14ac:dyDescent="0.3">
      <c r="A882" t="s">
        <v>14</v>
      </c>
      <c r="B882" t="s">
        <v>15</v>
      </c>
      <c r="C882" s="2">
        <v>45134</v>
      </c>
      <c r="D882" s="8">
        <v>8045022</v>
      </c>
      <c r="E882" s="8" t="s">
        <v>1623</v>
      </c>
      <c r="F882" t="s">
        <v>1140</v>
      </c>
      <c r="G882" t="s">
        <v>545</v>
      </c>
      <c r="H882" t="s">
        <v>499</v>
      </c>
      <c r="I882" t="s">
        <v>545</v>
      </c>
      <c r="J882" t="s">
        <v>1410</v>
      </c>
      <c r="K882">
        <f>_xlfn.IFNA(VLOOKUP(I882, Sheet2!$B:$C, 2, 0), )</f>
        <v>0</v>
      </c>
      <c r="L882" t="str">
        <f>_xlfn.IFNA(VLOOKUP(J882, Sheet2!$B:$C, 2, 0), )</f>
        <v>4500612946</v>
      </c>
      <c r="M882">
        <v>0</v>
      </c>
      <c r="N882">
        <v>875</v>
      </c>
      <c r="O882">
        <v>123.2</v>
      </c>
      <c r="P882" t="s">
        <v>422</v>
      </c>
      <c r="Q882" t="s">
        <v>19</v>
      </c>
      <c r="R882" t="s">
        <v>20</v>
      </c>
      <c r="S882" t="s">
        <v>702</v>
      </c>
    </row>
    <row r="883" spans="1:19" x14ac:dyDescent="0.3">
      <c r="A883" t="s">
        <v>14</v>
      </c>
      <c r="B883" t="s">
        <v>1159</v>
      </c>
      <c r="C883" s="2">
        <v>45128</v>
      </c>
      <c r="D883" s="8">
        <v>8045022</v>
      </c>
      <c r="E883" s="8" t="s">
        <v>1623</v>
      </c>
      <c r="F883" t="s">
        <v>1255</v>
      </c>
      <c r="G883" t="s">
        <v>1256</v>
      </c>
      <c r="H883" t="s">
        <v>1257</v>
      </c>
      <c r="I883" t="s">
        <v>1256</v>
      </c>
      <c r="J883" t="s">
        <v>1257</v>
      </c>
      <c r="K883">
        <f>_xlfn.IFNA(VLOOKUP(I883, Sheet2!$B:$C, 2, 0), )</f>
        <v>0</v>
      </c>
      <c r="L883" t="str">
        <f>_xlfn.IFNA(VLOOKUP(J883, Sheet2!$B:$C, 2, 0), )</f>
        <v>0105972147</v>
      </c>
      <c r="M883">
        <v>0</v>
      </c>
      <c r="N883">
        <v>1300</v>
      </c>
      <c r="O883">
        <v>25.9</v>
      </c>
      <c r="P883" t="s">
        <v>19</v>
      </c>
      <c r="Q883" t="s">
        <v>19</v>
      </c>
      <c r="R883" t="s">
        <v>20</v>
      </c>
      <c r="S883" t="s">
        <v>702</v>
      </c>
    </row>
    <row r="884" spans="1:19" x14ac:dyDescent="0.3">
      <c r="A884" t="s">
        <v>14</v>
      </c>
      <c r="B884" t="s">
        <v>1159</v>
      </c>
      <c r="C884" s="2">
        <v>45236</v>
      </c>
      <c r="D884" s="8">
        <v>8045022</v>
      </c>
      <c r="E884" s="8" t="s">
        <v>1623</v>
      </c>
      <c r="F884" t="s">
        <v>1271</v>
      </c>
      <c r="G884" t="s">
        <v>926</v>
      </c>
      <c r="H884" t="s">
        <v>925</v>
      </c>
      <c r="I884" t="s">
        <v>1438</v>
      </c>
      <c r="J884" t="s">
        <v>925</v>
      </c>
      <c r="K884" t="str">
        <f>_xlfn.IFNA(VLOOKUP(I884, Sheet2!$B:$C, 2, 0), )</f>
        <v>0303722117</v>
      </c>
      <c r="L884" t="str">
        <f>_xlfn.IFNA(VLOOKUP(J884, Sheet2!$B:$C, 2, 0), )</f>
        <v>1101980879</v>
      </c>
      <c r="N884">
        <v>5</v>
      </c>
      <c r="O884">
        <v>12.7</v>
      </c>
      <c r="P884" t="s">
        <v>19</v>
      </c>
      <c r="Q884" t="s">
        <v>19</v>
      </c>
      <c r="R884" t="s">
        <v>20</v>
      </c>
      <c r="S884" t="s">
        <v>224</v>
      </c>
    </row>
    <row r="885" spans="1:19" x14ac:dyDescent="0.3">
      <c r="A885" t="s">
        <v>14</v>
      </c>
      <c r="B885" t="s">
        <v>1159</v>
      </c>
      <c r="C885" s="2">
        <v>45233</v>
      </c>
      <c r="D885" s="8">
        <v>8045022</v>
      </c>
      <c r="E885" s="8" t="s">
        <v>1623</v>
      </c>
      <c r="F885" t="s">
        <v>1272</v>
      </c>
      <c r="G885" t="s">
        <v>926</v>
      </c>
      <c r="H885" t="s">
        <v>925</v>
      </c>
      <c r="I885" t="s">
        <v>1438</v>
      </c>
      <c r="J885" t="s">
        <v>925</v>
      </c>
      <c r="K885" t="str">
        <f>_xlfn.IFNA(VLOOKUP(I885, Sheet2!$B:$C, 2, 0), )</f>
        <v>0303722117</v>
      </c>
      <c r="L885" t="str">
        <f>_xlfn.IFNA(VLOOKUP(J885, Sheet2!$B:$C, 2, 0), )</f>
        <v>1101980879</v>
      </c>
      <c r="N885">
        <v>5</v>
      </c>
      <c r="O885">
        <v>12.7</v>
      </c>
      <c r="P885" t="s">
        <v>19</v>
      </c>
      <c r="Q885" t="s">
        <v>19</v>
      </c>
      <c r="R885" t="s">
        <v>20</v>
      </c>
      <c r="S885" t="s">
        <v>224</v>
      </c>
    </row>
    <row r="886" spans="1:19" x14ac:dyDescent="0.3">
      <c r="A886" t="s">
        <v>1158</v>
      </c>
      <c r="B886" t="s">
        <v>1159</v>
      </c>
      <c r="C886" s="2">
        <v>45427</v>
      </c>
      <c r="D886" s="8">
        <v>81090</v>
      </c>
      <c r="E886" s="8" t="s">
        <v>1624</v>
      </c>
      <c r="F886" t="s">
        <v>1227</v>
      </c>
      <c r="G886" t="s">
        <v>1228</v>
      </c>
      <c r="H886" t="s">
        <v>1229</v>
      </c>
      <c r="I886" t="s">
        <v>1228</v>
      </c>
      <c r="J886" t="s">
        <v>1229</v>
      </c>
      <c r="K886">
        <f>_xlfn.IFNA(VLOOKUP(I886, Sheet2!$B:$C, 2, 0), )</f>
        <v>0</v>
      </c>
      <c r="L886" t="str">
        <f>_xlfn.IFNA(VLOOKUP(J886, Sheet2!$B:$C, 2, 0), )</f>
        <v>0313721666</v>
      </c>
      <c r="M886">
        <v>22119</v>
      </c>
      <c r="N886">
        <v>2</v>
      </c>
      <c r="O886">
        <v>0</v>
      </c>
      <c r="P886" t="s">
        <v>25</v>
      </c>
      <c r="Q886" t="s">
        <v>19</v>
      </c>
      <c r="R886" t="s">
        <v>20</v>
      </c>
      <c r="S886" t="s">
        <v>21</v>
      </c>
    </row>
    <row r="887" spans="1:19" x14ac:dyDescent="0.3">
      <c r="A887" t="s">
        <v>1158</v>
      </c>
      <c r="B887" t="s">
        <v>1159</v>
      </c>
      <c r="C887" s="2">
        <v>45427</v>
      </c>
      <c r="D887" s="8">
        <v>81090</v>
      </c>
      <c r="E887" s="8" t="s">
        <v>1624</v>
      </c>
      <c r="F887" t="s">
        <v>1230</v>
      </c>
      <c r="G887" t="s">
        <v>1228</v>
      </c>
      <c r="H887" t="s">
        <v>1229</v>
      </c>
      <c r="I887" t="s">
        <v>1228</v>
      </c>
      <c r="J887" t="s">
        <v>1229</v>
      </c>
      <c r="K887">
        <f>_xlfn.IFNA(VLOOKUP(I887, Sheet2!$B:$C, 2, 0), )</f>
        <v>0</v>
      </c>
      <c r="L887" t="str">
        <f>_xlfn.IFNA(VLOOKUP(J887, Sheet2!$B:$C, 2, 0), )</f>
        <v>0313721666</v>
      </c>
      <c r="M887">
        <v>22119</v>
      </c>
      <c r="N887">
        <v>2</v>
      </c>
      <c r="O887">
        <v>0</v>
      </c>
      <c r="P887" t="s">
        <v>25</v>
      </c>
      <c r="Q887" t="s">
        <v>19</v>
      </c>
      <c r="R887" t="s">
        <v>20</v>
      </c>
      <c r="S887" t="s">
        <v>21</v>
      </c>
    </row>
    <row r="888" spans="1:19" x14ac:dyDescent="0.3">
      <c r="A888" t="s">
        <v>1158</v>
      </c>
      <c r="B888" t="s">
        <v>1159</v>
      </c>
      <c r="C888" s="2">
        <v>45427</v>
      </c>
      <c r="D888" s="8">
        <v>81090</v>
      </c>
      <c r="E888" s="8" t="s">
        <v>1624</v>
      </c>
      <c r="F888" t="s">
        <v>1230</v>
      </c>
      <c r="G888" t="s">
        <v>1228</v>
      </c>
      <c r="H888" t="s">
        <v>1229</v>
      </c>
      <c r="I888" t="s">
        <v>1228</v>
      </c>
      <c r="J888" t="s">
        <v>1229</v>
      </c>
      <c r="K888">
        <f>_xlfn.IFNA(VLOOKUP(I888, Sheet2!$B:$C, 2, 0), )</f>
        <v>0</v>
      </c>
      <c r="L888" t="str">
        <f>_xlfn.IFNA(VLOOKUP(J888, Sheet2!$B:$C, 2, 0), )</f>
        <v>0313721666</v>
      </c>
      <c r="M888">
        <v>22119</v>
      </c>
      <c r="N888">
        <v>9</v>
      </c>
      <c r="O888">
        <v>0</v>
      </c>
      <c r="P888" t="s">
        <v>25</v>
      </c>
      <c r="Q888" t="s">
        <v>19</v>
      </c>
      <c r="R888" t="s">
        <v>20</v>
      </c>
      <c r="S888" t="s">
        <v>21</v>
      </c>
    </row>
    <row r="889" spans="1:19" x14ac:dyDescent="0.3">
      <c r="A889" t="s">
        <v>1158</v>
      </c>
      <c r="B889" t="s">
        <v>1159</v>
      </c>
      <c r="C889" s="2">
        <v>45427</v>
      </c>
      <c r="D889" s="8">
        <v>81090</v>
      </c>
      <c r="E889" s="8" t="s">
        <v>1624</v>
      </c>
      <c r="F889" t="s">
        <v>1227</v>
      </c>
      <c r="G889" t="s">
        <v>1228</v>
      </c>
      <c r="H889" t="s">
        <v>1229</v>
      </c>
      <c r="I889" t="s">
        <v>1228</v>
      </c>
      <c r="J889" t="s">
        <v>1229</v>
      </c>
      <c r="K889">
        <f>_xlfn.IFNA(VLOOKUP(I889, Sheet2!$B:$C, 2, 0), )</f>
        <v>0</v>
      </c>
      <c r="L889" t="str">
        <f>_xlfn.IFNA(VLOOKUP(J889, Sheet2!$B:$C, 2, 0), )</f>
        <v>0313721666</v>
      </c>
      <c r="M889">
        <v>22119</v>
      </c>
      <c r="N889">
        <v>3</v>
      </c>
      <c r="O889">
        <v>0</v>
      </c>
      <c r="P889" t="s">
        <v>25</v>
      </c>
      <c r="Q889" t="s">
        <v>19</v>
      </c>
      <c r="R889" t="s">
        <v>20</v>
      </c>
      <c r="S889" t="s">
        <v>21</v>
      </c>
    </row>
    <row r="890" spans="1:19" x14ac:dyDescent="0.3">
      <c r="A890" t="s">
        <v>1158</v>
      </c>
      <c r="B890" t="s">
        <v>1159</v>
      </c>
      <c r="C890" s="2">
        <v>45427</v>
      </c>
      <c r="D890" s="8">
        <v>81090</v>
      </c>
      <c r="E890" s="8" t="s">
        <v>1624</v>
      </c>
      <c r="F890" t="s">
        <v>1227</v>
      </c>
      <c r="G890" t="s">
        <v>1228</v>
      </c>
      <c r="H890" t="s">
        <v>1229</v>
      </c>
      <c r="I890" t="s">
        <v>1228</v>
      </c>
      <c r="J890" t="s">
        <v>1229</v>
      </c>
      <c r="K890">
        <f>_xlfn.IFNA(VLOOKUP(I890, Sheet2!$B:$C, 2, 0), )</f>
        <v>0</v>
      </c>
      <c r="L890" t="str">
        <f>_xlfn.IFNA(VLOOKUP(J890, Sheet2!$B:$C, 2, 0), )</f>
        <v>0313721666</v>
      </c>
      <c r="M890">
        <v>22119</v>
      </c>
      <c r="N890">
        <v>26</v>
      </c>
      <c r="O890">
        <v>0</v>
      </c>
      <c r="P890" t="s">
        <v>25</v>
      </c>
      <c r="Q890" t="s">
        <v>19</v>
      </c>
      <c r="R890" t="s">
        <v>20</v>
      </c>
      <c r="S890" t="s">
        <v>21</v>
      </c>
    </row>
    <row r="891" spans="1:19" x14ac:dyDescent="0.3">
      <c r="A891" t="s">
        <v>1158</v>
      </c>
      <c r="B891" t="s">
        <v>1159</v>
      </c>
      <c r="C891" s="2">
        <v>45427</v>
      </c>
      <c r="D891" s="8">
        <v>81090</v>
      </c>
      <c r="E891" s="8" t="s">
        <v>1624</v>
      </c>
      <c r="F891" t="s">
        <v>1231</v>
      </c>
      <c r="G891" t="s">
        <v>1228</v>
      </c>
      <c r="H891" t="s">
        <v>1229</v>
      </c>
      <c r="I891" t="s">
        <v>1228</v>
      </c>
      <c r="J891" t="s">
        <v>1229</v>
      </c>
      <c r="K891">
        <f>_xlfn.IFNA(VLOOKUP(I891, Sheet2!$B:$C, 2, 0), )</f>
        <v>0</v>
      </c>
      <c r="L891" t="str">
        <f>_xlfn.IFNA(VLOOKUP(J891, Sheet2!$B:$C, 2, 0), )</f>
        <v>0313721666</v>
      </c>
      <c r="M891">
        <v>22119</v>
      </c>
      <c r="N891">
        <v>21</v>
      </c>
      <c r="O891">
        <v>0</v>
      </c>
      <c r="P891" t="s">
        <v>25</v>
      </c>
      <c r="Q891" t="s">
        <v>19</v>
      </c>
      <c r="R891" t="s">
        <v>20</v>
      </c>
      <c r="S891" t="s">
        <v>21</v>
      </c>
    </row>
    <row r="892" spans="1:19" x14ac:dyDescent="0.3">
      <c r="A892" t="s">
        <v>14</v>
      </c>
      <c r="B892" t="s">
        <v>15</v>
      </c>
      <c r="C892" s="2">
        <v>45442</v>
      </c>
      <c r="D892" s="8">
        <v>8109099</v>
      </c>
      <c r="E892" s="8" t="s">
        <v>1625</v>
      </c>
      <c r="F892" t="s">
        <v>33</v>
      </c>
      <c r="G892" t="s">
        <v>34</v>
      </c>
      <c r="H892" t="s">
        <v>35</v>
      </c>
      <c r="I892" t="s">
        <v>34</v>
      </c>
      <c r="J892" t="s">
        <v>1348</v>
      </c>
      <c r="K892">
        <f>_xlfn.IFNA(VLOOKUP(I892, Sheet2!$B:$C, 2, 0), )</f>
        <v>0</v>
      </c>
      <c r="L892" t="str">
        <f>_xlfn.IFNA(VLOOKUP(J892, Sheet2!$B:$C, 2, 0), )</f>
        <v>0316436339</v>
      </c>
      <c r="N892">
        <v>2</v>
      </c>
      <c r="O892">
        <v>0.1</v>
      </c>
      <c r="P892" t="s">
        <v>25</v>
      </c>
      <c r="Q892" t="s">
        <v>19</v>
      </c>
      <c r="R892" t="s">
        <v>20</v>
      </c>
      <c r="S892" t="s">
        <v>21</v>
      </c>
    </row>
    <row r="893" spans="1:19" x14ac:dyDescent="0.3">
      <c r="A893" t="s">
        <v>14</v>
      </c>
      <c r="B893" t="s">
        <v>15</v>
      </c>
      <c r="C893" s="2">
        <v>45436</v>
      </c>
      <c r="D893" s="8">
        <v>8109099</v>
      </c>
      <c r="E893" s="8" t="s">
        <v>1625</v>
      </c>
      <c r="F893" t="s">
        <v>101</v>
      </c>
      <c r="G893" t="s">
        <v>102</v>
      </c>
      <c r="H893" t="s">
        <v>28</v>
      </c>
      <c r="I893" t="s">
        <v>102</v>
      </c>
      <c r="J893" t="s">
        <v>28</v>
      </c>
      <c r="K893">
        <f>_xlfn.IFNA(VLOOKUP(I893, Sheet2!$B:$C, 2, 0), )</f>
        <v>0</v>
      </c>
      <c r="L893">
        <f>_xlfn.IFNA(VLOOKUP(J893, Sheet2!$B:$C, 2, 0), )</f>
        <v>0</v>
      </c>
      <c r="N893">
        <v>4</v>
      </c>
      <c r="O893">
        <v>0.4</v>
      </c>
      <c r="P893" t="s">
        <v>19</v>
      </c>
      <c r="Q893" t="s">
        <v>19</v>
      </c>
      <c r="R893" t="s">
        <v>20</v>
      </c>
      <c r="S893" t="s">
        <v>21</v>
      </c>
    </row>
    <row r="894" spans="1:19" x14ac:dyDescent="0.3">
      <c r="A894" t="s">
        <v>14</v>
      </c>
      <c r="B894" t="s">
        <v>15</v>
      </c>
      <c r="C894" s="2">
        <v>45427</v>
      </c>
      <c r="D894" s="8">
        <v>8109099</v>
      </c>
      <c r="E894" s="8" t="s">
        <v>1625</v>
      </c>
      <c r="F894" t="s">
        <v>153</v>
      </c>
      <c r="G894" t="s">
        <v>154</v>
      </c>
      <c r="H894" t="s">
        <v>71</v>
      </c>
      <c r="I894" t="s">
        <v>154</v>
      </c>
      <c r="J894" t="s">
        <v>1354</v>
      </c>
      <c r="K894">
        <f>_xlfn.IFNA(VLOOKUP(I894, Sheet2!$B:$C, 2, 0), )</f>
        <v>0</v>
      </c>
      <c r="L894" t="str">
        <f>_xlfn.IFNA(VLOOKUP(J894, Sheet2!$B:$C, 2, 0), )</f>
        <v>0303210912</v>
      </c>
      <c r="N894">
        <v>6</v>
      </c>
      <c r="O894">
        <v>0.3</v>
      </c>
      <c r="P894" t="s">
        <v>25</v>
      </c>
      <c r="Q894" t="s">
        <v>19</v>
      </c>
      <c r="R894" t="s">
        <v>20</v>
      </c>
      <c r="S894" t="s">
        <v>21</v>
      </c>
    </row>
    <row r="895" spans="1:19" x14ac:dyDescent="0.3">
      <c r="A895" t="s">
        <v>14</v>
      </c>
      <c r="B895" t="s">
        <v>15</v>
      </c>
      <c r="C895" s="2">
        <v>45426</v>
      </c>
      <c r="D895" s="8">
        <v>8109099</v>
      </c>
      <c r="E895" s="8" t="s">
        <v>1625</v>
      </c>
      <c r="F895" t="s">
        <v>183</v>
      </c>
      <c r="G895" t="s">
        <v>184</v>
      </c>
      <c r="H895" t="s">
        <v>185</v>
      </c>
      <c r="I895" t="s">
        <v>184</v>
      </c>
      <c r="J895" t="s">
        <v>1371</v>
      </c>
      <c r="K895">
        <f>_xlfn.IFNA(VLOOKUP(I895, Sheet2!$B:$C, 2, 0), )</f>
        <v>0</v>
      </c>
      <c r="L895" t="str">
        <f>_xlfn.IFNA(VLOOKUP(J895, Sheet2!$B:$C, 2, 0), )</f>
        <v>1602172495</v>
      </c>
      <c r="N895">
        <v>20</v>
      </c>
      <c r="O895">
        <v>2.4</v>
      </c>
      <c r="P895" t="s">
        <v>19</v>
      </c>
      <c r="Q895" t="s">
        <v>19</v>
      </c>
      <c r="R895" t="s">
        <v>20</v>
      </c>
      <c r="S895" t="s">
        <v>21</v>
      </c>
    </row>
    <row r="896" spans="1:19" x14ac:dyDescent="0.3">
      <c r="A896" t="s">
        <v>14</v>
      </c>
      <c r="B896" t="s">
        <v>15</v>
      </c>
      <c r="C896" s="2">
        <v>45425</v>
      </c>
      <c r="D896" s="8">
        <v>8109099</v>
      </c>
      <c r="E896" s="8" t="s">
        <v>1625</v>
      </c>
      <c r="F896" t="s">
        <v>186</v>
      </c>
      <c r="G896" t="s">
        <v>187</v>
      </c>
      <c r="H896" t="s">
        <v>28</v>
      </c>
      <c r="I896" t="s">
        <v>187</v>
      </c>
      <c r="J896" t="s">
        <v>28</v>
      </c>
      <c r="K896">
        <f>_xlfn.IFNA(VLOOKUP(I896, Sheet2!$B:$C, 2, 0), )</f>
        <v>0</v>
      </c>
      <c r="L896">
        <f>_xlfn.IFNA(VLOOKUP(J896, Sheet2!$B:$C, 2, 0), )</f>
        <v>0</v>
      </c>
      <c r="N896">
        <v>1</v>
      </c>
      <c r="O896">
        <v>0.1</v>
      </c>
      <c r="P896" t="s">
        <v>19</v>
      </c>
      <c r="Q896" t="s">
        <v>19</v>
      </c>
      <c r="R896" t="s">
        <v>20</v>
      </c>
      <c r="S896" t="s">
        <v>21</v>
      </c>
    </row>
    <row r="897" spans="1:19" x14ac:dyDescent="0.3">
      <c r="A897" t="s">
        <v>14</v>
      </c>
      <c r="B897" t="s">
        <v>15</v>
      </c>
      <c r="C897" s="2">
        <v>45420</v>
      </c>
      <c r="D897" s="8">
        <v>8109099</v>
      </c>
      <c r="E897" s="8" t="s">
        <v>1625</v>
      </c>
      <c r="F897" t="s">
        <v>225</v>
      </c>
      <c r="G897" t="s">
        <v>226</v>
      </c>
      <c r="H897" t="s">
        <v>227</v>
      </c>
      <c r="I897" t="s">
        <v>226</v>
      </c>
      <c r="J897" t="s">
        <v>1375</v>
      </c>
      <c r="K897">
        <f>_xlfn.IFNA(VLOOKUP(I897, Sheet2!$B:$C, 2, 0), )</f>
        <v>0</v>
      </c>
      <c r="L897" t="str">
        <f>_xlfn.IFNA(VLOOKUP(J897, Sheet2!$B:$C, 2, 0), )</f>
        <v>0313226608</v>
      </c>
      <c r="N897">
        <v>4</v>
      </c>
      <c r="O897">
        <v>0.2</v>
      </c>
      <c r="P897" t="s">
        <v>228</v>
      </c>
      <c r="Q897" t="s">
        <v>19</v>
      </c>
      <c r="R897" t="s">
        <v>20</v>
      </c>
      <c r="S897" t="s">
        <v>21</v>
      </c>
    </row>
    <row r="898" spans="1:19" x14ac:dyDescent="0.3">
      <c r="A898" t="s">
        <v>14</v>
      </c>
      <c r="B898" t="s">
        <v>15</v>
      </c>
      <c r="C898" s="2">
        <v>45420</v>
      </c>
      <c r="D898" s="8">
        <v>8109099</v>
      </c>
      <c r="E898" s="8" t="s">
        <v>1625</v>
      </c>
      <c r="F898" t="s">
        <v>238</v>
      </c>
      <c r="G898" t="s">
        <v>239</v>
      </c>
      <c r="H898" t="s">
        <v>234</v>
      </c>
      <c r="I898" t="s">
        <v>239</v>
      </c>
      <c r="J898" t="s">
        <v>1377</v>
      </c>
      <c r="K898">
        <f>_xlfn.IFNA(VLOOKUP(I898, Sheet2!$B:$C, 2, 0), )</f>
        <v>0</v>
      </c>
      <c r="L898" t="str">
        <f>_xlfn.IFNA(VLOOKUP(J898, Sheet2!$B:$C, 2, 0), )</f>
        <v>0313903962</v>
      </c>
      <c r="N898">
        <v>5</v>
      </c>
      <c r="O898">
        <v>0.4</v>
      </c>
      <c r="P898" t="s">
        <v>240</v>
      </c>
      <c r="Q898" t="s">
        <v>19</v>
      </c>
      <c r="R898" t="s">
        <v>20</v>
      </c>
      <c r="S898" t="s">
        <v>21</v>
      </c>
    </row>
    <row r="899" spans="1:19" x14ac:dyDescent="0.3">
      <c r="A899" t="s">
        <v>14</v>
      </c>
      <c r="B899" t="s">
        <v>15</v>
      </c>
      <c r="C899" s="2">
        <v>45414</v>
      </c>
      <c r="D899" s="8">
        <v>8109099</v>
      </c>
      <c r="E899" s="8" t="s">
        <v>1625</v>
      </c>
      <c r="F899" t="s">
        <v>269</v>
      </c>
      <c r="G899" t="s">
        <v>270</v>
      </c>
      <c r="H899" t="s">
        <v>28</v>
      </c>
      <c r="I899" t="s">
        <v>270</v>
      </c>
      <c r="J899" t="s">
        <v>28</v>
      </c>
      <c r="K899">
        <f>_xlfn.IFNA(VLOOKUP(I899, Sheet2!$B:$C, 2, 0), )</f>
        <v>0</v>
      </c>
      <c r="L899">
        <f>_xlfn.IFNA(VLOOKUP(J899, Sheet2!$B:$C, 2, 0), )</f>
        <v>0</v>
      </c>
      <c r="N899">
        <v>2</v>
      </c>
      <c r="O899">
        <v>0.4</v>
      </c>
      <c r="P899" t="s">
        <v>19</v>
      </c>
      <c r="Q899" t="s">
        <v>19</v>
      </c>
      <c r="R899" t="s">
        <v>20</v>
      </c>
      <c r="S899" t="s">
        <v>21</v>
      </c>
    </row>
    <row r="900" spans="1:19" x14ac:dyDescent="0.3">
      <c r="A900" t="s">
        <v>14</v>
      </c>
      <c r="B900" t="s">
        <v>15</v>
      </c>
      <c r="C900" s="2">
        <v>45409</v>
      </c>
      <c r="D900" s="8">
        <v>8109099</v>
      </c>
      <c r="E900" s="8" t="s">
        <v>1625</v>
      </c>
      <c r="F900" t="s">
        <v>281</v>
      </c>
      <c r="G900" t="s">
        <v>282</v>
      </c>
      <c r="H900" t="s">
        <v>210</v>
      </c>
      <c r="I900" t="s">
        <v>282</v>
      </c>
      <c r="J900" t="s">
        <v>1374</v>
      </c>
      <c r="K900">
        <f>_xlfn.IFNA(VLOOKUP(I900, Sheet2!$B:$C, 2, 0), )</f>
        <v>0</v>
      </c>
      <c r="L900" t="str">
        <f>_xlfn.IFNA(VLOOKUP(J900, Sheet2!$B:$C, 2, 0), )</f>
        <v>0314028704</v>
      </c>
      <c r="N900">
        <v>145</v>
      </c>
      <c r="O900">
        <v>6.2</v>
      </c>
      <c r="P900" t="s">
        <v>228</v>
      </c>
      <c r="Q900" t="s">
        <v>19</v>
      </c>
      <c r="R900" t="s">
        <v>20</v>
      </c>
      <c r="S900" t="s">
        <v>112</v>
      </c>
    </row>
    <row r="901" spans="1:19" x14ac:dyDescent="0.3">
      <c r="A901" t="s">
        <v>14</v>
      </c>
      <c r="B901" t="s">
        <v>15</v>
      </c>
      <c r="C901" s="2">
        <v>45407</v>
      </c>
      <c r="D901" s="8">
        <v>8109099</v>
      </c>
      <c r="E901" s="8" t="s">
        <v>1625</v>
      </c>
      <c r="F901" t="s">
        <v>314</v>
      </c>
      <c r="G901" t="s">
        <v>315</v>
      </c>
      <c r="H901" t="s">
        <v>210</v>
      </c>
      <c r="I901" t="s">
        <v>315</v>
      </c>
      <c r="J901" t="s">
        <v>1374</v>
      </c>
      <c r="K901">
        <f>_xlfn.IFNA(VLOOKUP(I901, Sheet2!$B:$C, 2, 0), )</f>
        <v>0</v>
      </c>
      <c r="L901" t="str">
        <f>_xlfn.IFNA(VLOOKUP(J901, Sheet2!$B:$C, 2, 0), )</f>
        <v>0314028704</v>
      </c>
      <c r="N901">
        <v>25</v>
      </c>
      <c r="O901">
        <v>0.8</v>
      </c>
      <c r="P901" t="s">
        <v>25</v>
      </c>
      <c r="Q901" t="s">
        <v>19</v>
      </c>
      <c r="R901" t="s">
        <v>20</v>
      </c>
      <c r="S901" t="s">
        <v>112</v>
      </c>
    </row>
    <row r="902" spans="1:19" x14ac:dyDescent="0.3">
      <c r="A902" t="s">
        <v>14</v>
      </c>
      <c r="B902" t="s">
        <v>15</v>
      </c>
      <c r="C902" s="2">
        <v>45407</v>
      </c>
      <c r="D902" s="8">
        <v>8109099</v>
      </c>
      <c r="E902" s="8" t="s">
        <v>1625</v>
      </c>
      <c r="F902" t="s">
        <v>319</v>
      </c>
      <c r="G902" t="s">
        <v>320</v>
      </c>
      <c r="H902" t="s">
        <v>321</v>
      </c>
      <c r="I902" t="s">
        <v>320</v>
      </c>
      <c r="J902" t="s">
        <v>1388</v>
      </c>
      <c r="K902">
        <f>_xlfn.IFNA(VLOOKUP(I902, Sheet2!$B:$C, 2, 0), )</f>
        <v>0</v>
      </c>
      <c r="L902" t="str">
        <f>_xlfn.IFNA(VLOOKUP(J902, Sheet2!$B:$C, 2, 0), )</f>
        <v>0316268324</v>
      </c>
      <c r="N902">
        <v>8</v>
      </c>
      <c r="O902">
        <v>0.3</v>
      </c>
      <c r="P902" t="s">
        <v>25</v>
      </c>
      <c r="Q902" t="s">
        <v>19</v>
      </c>
      <c r="R902" t="s">
        <v>20</v>
      </c>
      <c r="S902" t="s">
        <v>112</v>
      </c>
    </row>
    <row r="903" spans="1:19" x14ac:dyDescent="0.3">
      <c r="A903" t="s">
        <v>14</v>
      </c>
      <c r="B903" t="s">
        <v>15</v>
      </c>
      <c r="C903" s="2">
        <v>45407</v>
      </c>
      <c r="D903" s="8">
        <v>8109099</v>
      </c>
      <c r="E903" s="8" t="s">
        <v>1625</v>
      </c>
      <c r="F903" t="s">
        <v>322</v>
      </c>
      <c r="G903" t="s">
        <v>315</v>
      </c>
      <c r="H903" t="s">
        <v>210</v>
      </c>
      <c r="I903" t="s">
        <v>315</v>
      </c>
      <c r="J903" t="s">
        <v>1374</v>
      </c>
      <c r="K903">
        <f>_xlfn.IFNA(VLOOKUP(I903, Sheet2!$B:$C, 2, 0), )</f>
        <v>0</v>
      </c>
      <c r="L903" t="str">
        <f>_xlfn.IFNA(VLOOKUP(J903, Sheet2!$B:$C, 2, 0), )</f>
        <v>0314028704</v>
      </c>
      <c r="N903">
        <v>25</v>
      </c>
      <c r="O903">
        <v>0.8</v>
      </c>
      <c r="P903" t="s">
        <v>25</v>
      </c>
      <c r="Q903" t="s">
        <v>19</v>
      </c>
      <c r="R903" t="s">
        <v>20</v>
      </c>
      <c r="S903" t="s">
        <v>112</v>
      </c>
    </row>
    <row r="904" spans="1:19" x14ac:dyDescent="0.3">
      <c r="A904" t="s">
        <v>14</v>
      </c>
      <c r="B904" t="s">
        <v>15</v>
      </c>
      <c r="C904" s="2">
        <v>45407</v>
      </c>
      <c r="D904" s="8">
        <v>8109099</v>
      </c>
      <c r="E904" s="8" t="s">
        <v>1625</v>
      </c>
      <c r="F904" t="s">
        <v>323</v>
      </c>
      <c r="G904" t="s">
        <v>324</v>
      </c>
      <c r="H904" t="s">
        <v>325</v>
      </c>
      <c r="I904" t="s">
        <v>324</v>
      </c>
      <c r="J904" t="s">
        <v>1389</v>
      </c>
      <c r="K904">
        <f>_xlfn.IFNA(VLOOKUP(I904, Sheet2!$B:$C, 2, 0), )</f>
        <v>0</v>
      </c>
      <c r="L904" t="str">
        <f>_xlfn.IFNA(VLOOKUP(J904, Sheet2!$B:$C, 2, 0), )</f>
        <v>0313602612</v>
      </c>
      <c r="N904">
        <v>1</v>
      </c>
      <c r="O904">
        <v>0.1</v>
      </c>
      <c r="P904" t="s">
        <v>25</v>
      </c>
      <c r="Q904" t="s">
        <v>19</v>
      </c>
      <c r="R904" t="s">
        <v>20</v>
      </c>
      <c r="S904" t="s">
        <v>112</v>
      </c>
    </row>
    <row r="905" spans="1:19" x14ac:dyDescent="0.3">
      <c r="A905" t="s">
        <v>14</v>
      </c>
      <c r="B905" t="s">
        <v>15</v>
      </c>
      <c r="C905" s="2">
        <v>45352</v>
      </c>
      <c r="D905" s="8">
        <v>8109099</v>
      </c>
      <c r="E905" s="8" t="s">
        <v>1625</v>
      </c>
      <c r="F905" t="s">
        <v>340</v>
      </c>
      <c r="G905" t="s">
        <v>341</v>
      </c>
      <c r="H905" t="s">
        <v>28</v>
      </c>
      <c r="I905" t="s">
        <v>341</v>
      </c>
      <c r="J905" t="s">
        <v>28</v>
      </c>
      <c r="K905">
        <f>_xlfn.IFNA(VLOOKUP(I905, Sheet2!$B:$C, 2, 0), )</f>
        <v>0</v>
      </c>
      <c r="L905">
        <f>_xlfn.IFNA(VLOOKUP(J905, Sheet2!$B:$C, 2, 0), )</f>
        <v>0</v>
      </c>
      <c r="N905">
        <v>60</v>
      </c>
      <c r="O905">
        <v>1.8</v>
      </c>
      <c r="P905" t="s">
        <v>19</v>
      </c>
      <c r="Q905" t="s">
        <v>19</v>
      </c>
      <c r="R905" t="s">
        <v>20</v>
      </c>
      <c r="S905" t="s">
        <v>136</v>
      </c>
    </row>
    <row r="906" spans="1:19" x14ac:dyDescent="0.3">
      <c r="A906" t="s">
        <v>14</v>
      </c>
      <c r="B906" t="s">
        <v>15</v>
      </c>
      <c r="C906" s="2">
        <v>45352</v>
      </c>
      <c r="D906" s="8">
        <v>8109099</v>
      </c>
      <c r="E906" s="8" t="s">
        <v>1625</v>
      </c>
      <c r="F906" t="s">
        <v>340</v>
      </c>
      <c r="G906" t="s">
        <v>342</v>
      </c>
      <c r="H906" t="s">
        <v>28</v>
      </c>
      <c r="I906" t="s">
        <v>342</v>
      </c>
      <c r="J906" t="s">
        <v>28</v>
      </c>
      <c r="K906">
        <f>_xlfn.IFNA(VLOOKUP(I906, Sheet2!$B:$C, 2, 0), )</f>
        <v>0</v>
      </c>
      <c r="L906">
        <f>_xlfn.IFNA(VLOOKUP(J906, Sheet2!$B:$C, 2, 0), )</f>
        <v>0</v>
      </c>
      <c r="N906">
        <v>55</v>
      </c>
      <c r="O906">
        <v>1.6</v>
      </c>
      <c r="P906" t="s">
        <v>19</v>
      </c>
      <c r="Q906" t="s">
        <v>19</v>
      </c>
      <c r="R906" t="s">
        <v>20</v>
      </c>
      <c r="S906" t="s">
        <v>136</v>
      </c>
    </row>
    <row r="907" spans="1:19" x14ac:dyDescent="0.3">
      <c r="A907" t="s">
        <v>14</v>
      </c>
      <c r="B907" t="s">
        <v>15</v>
      </c>
      <c r="C907" s="2">
        <v>45320</v>
      </c>
      <c r="D907" s="8">
        <v>8109099</v>
      </c>
      <c r="E907" s="8" t="s">
        <v>1625</v>
      </c>
      <c r="F907" t="s">
        <v>343</v>
      </c>
      <c r="G907" t="s">
        <v>344</v>
      </c>
      <c r="H907" t="s">
        <v>28</v>
      </c>
      <c r="I907" t="s">
        <v>344</v>
      </c>
      <c r="J907" t="s">
        <v>28</v>
      </c>
      <c r="K907">
        <f>_xlfn.IFNA(VLOOKUP(I907, Sheet2!$B:$C, 2, 0), )</f>
        <v>0</v>
      </c>
      <c r="L907">
        <f>_xlfn.IFNA(VLOOKUP(J907, Sheet2!$B:$C, 2, 0), )</f>
        <v>0</v>
      </c>
      <c r="N907">
        <v>2</v>
      </c>
      <c r="O907">
        <v>0.2</v>
      </c>
      <c r="P907" t="s">
        <v>25</v>
      </c>
      <c r="Q907" t="s">
        <v>19</v>
      </c>
      <c r="R907" t="s">
        <v>20</v>
      </c>
      <c r="S907" t="s">
        <v>199</v>
      </c>
    </row>
    <row r="908" spans="1:19" x14ac:dyDescent="0.3">
      <c r="A908" t="s">
        <v>14</v>
      </c>
      <c r="B908" t="s">
        <v>15</v>
      </c>
      <c r="C908" s="2">
        <v>45206</v>
      </c>
      <c r="D908" s="8">
        <v>8109099</v>
      </c>
      <c r="E908" s="8" t="s">
        <v>1625</v>
      </c>
      <c r="F908" t="s">
        <v>345</v>
      </c>
      <c r="G908" t="s">
        <v>73</v>
      </c>
      <c r="H908" t="s">
        <v>74</v>
      </c>
      <c r="I908" t="s">
        <v>73</v>
      </c>
      <c r="J908" t="s">
        <v>1355</v>
      </c>
      <c r="K908">
        <f>_xlfn.IFNA(VLOOKUP(I908, Sheet2!$B:$C, 2, 0), )</f>
        <v>0</v>
      </c>
      <c r="L908" t="str">
        <f>_xlfn.IFNA(VLOOKUP(J908, Sheet2!$B:$C, 2, 0), )</f>
        <v>0314576154</v>
      </c>
      <c r="N908">
        <v>400</v>
      </c>
      <c r="O908">
        <v>102.7</v>
      </c>
      <c r="P908" t="s">
        <v>19</v>
      </c>
      <c r="Q908" t="s">
        <v>19</v>
      </c>
      <c r="R908" t="s">
        <v>20</v>
      </c>
      <c r="S908" t="s">
        <v>256</v>
      </c>
    </row>
    <row r="909" spans="1:19" x14ac:dyDescent="0.3">
      <c r="A909" t="s">
        <v>14</v>
      </c>
      <c r="B909" t="s">
        <v>15</v>
      </c>
      <c r="C909" s="2">
        <v>45206</v>
      </c>
      <c r="D909" s="8">
        <v>8109099</v>
      </c>
      <c r="E909" s="8" t="s">
        <v>1625</v>
      </c>
      <c r="F909" t="s">
        <v>345</v>
      </c>
      <c r="G909" t="s">
        <v>73</v>
      </c>
      <c r="H909" t="s">
        <v>74</v>
      </c>
      <c r="I909" t="s">
        <v>73</v>
      </c>
      <c r="J909" t="s">
        <v>1355</v>
      </c>
      <c r="K909">
        <f>_xlfn.IFNA(VLOOKUP(I909, Sheet2!$B:$C, 2, 0), )</f>
        <v>0</v>
      </c>
      <c r="L909" t="str">
        <f>_xlfn.IFNA(VLOOKUP(J909, Sheet2!$B:$C, 2, 0), )</f>
        <v>0314576154</v>
      </c>
      <c r="N909">
        <v>400</v>
      </c>
      <c r="O909">
        <v>102.7</v>
      </c>
      <c r="P909" t="s">
        <v>19</v>
      </c>
      <c r="Q909" t="s">
        <v>19</v>
      </c>
      <c r="R909" t="s">
        <v>20</v>
      </c>
      <c r="S909" t="s">
        <v>256</v>
      </c>
    </row>
    <row r="910" spans="1:19" x14ac:dyDescent="0.3">
      <c r="A910" t="s">
        <v>14</v>
      </c>
      <c r="B910" t="s">
        <v>15</v>
      </c>
      <c r="C910" s="2">
        <v>45203</v>
      </c>
      <c r="D910" s="8">
        <v>8109099</v>
      </c>
      <c r="E910" s="8" t="s">
        <v>1625</v>
      </c>
      <c r="F910" t="s">
        <v>349</v>
      </c>
      <c r="G910" t="s">
        <v>350</v>
      </c>
      <c r="H910" t="s">
        <v>71</v>
      </c>
      <c r="I910" t="s">
        <v>350</v>
      </c>
      <c r="J910" t="s">
        <v>1354</v>
      </c>
      <c r="K910">
        <f>_xlfn.IFNA(VLOOKUP(I910, Sheet2!$B:$C, 2, 0), )</f>
        <v>0</v>
      </c>
      <c r="L910" t="str">
        <f>_xlfn.IFNA(VLOOKUP(J910, Sheet2!$B:$C, 2, 0), )</f>
        <v>0303210912</v>
      </c>
      <c r="N910">
        <v>5</v>
      </c>
      <c r="O910">
        <v>0.6</v>
      </c>
      <c r="P910" t="s">
        <v>25</v>
      </c>
      <c r="Q910" t="s">
        <v>19</v>
      </c>
      <c r="R910" t="s">
        <v>20</v>
      </c>
      <c r="S910" t="s">
        <v>256</v>
      </c>
    </row>
    <row r="911" spans="1:19" x14ac:dyDescent="0.3">
      <c r="A911" t="s">
        <v>14</v>
      </c>
      <c r="B911" t="s">
        <v>15</v>
      </c>
      <c r="C911" s="2">
        <v>45203</v>
      </c>
      <c r="D911" s="8">
        <v>8109099</v>
      </c>
      <c r="E911" s="8" t="s">
        <v>1625</v>
      </c>
      <c r="F911" t="s">
        <v>349</v>
      </c>
      <c r="G911" t="s">
        <v>350</v>
      </c>
      <c r="H911" t="s">
        <v>71</v>
      </c>
      <c r="I911" t="s">
        <v>350</v>
      </c>
      <c r="J911" t="s">
        <v>1354</v>
      </c>
      <c r="K911">
        <f>_xlfn.IFNA(VLOOKUP(I911, Sheet2!$B:$C, 2, 0), )</f>
        <v>0</v>
      </c>
      <c r="L911" t="str">
        <f>_xlfn.IFNA(VLOOKUP(J911, Sheet2!$B:$C, 2, 0), )</f>
        <v>0303210912</v>
      </c>
      <c r="N911">
        <v>5</v>
      </c>
      <c r="O911">
        <v>0.6</v>
      </c>
      <c r="P911" t="s">
        <v>25</v>
      </c>
      <c r="Q911" t="s">
        <v>19</v>
      </c>
      <c r="R911" t="s">
        <v>20</v>
      </c>
      <c r="S911" t="s">
        <v>256</v>
      </c>
    </row>
    <row r="912" spans="1:19" x14ac:dyDescent="0.3">
      <c r="A912" t="s">
        <v>14</v>
      </c>
      <c r="B912" t="s">
        <v>15</v>
      </c>
      <c r="C912" s="2">
        <v>45202</v>
      </c>
      <c r="D912" s="8">
        <v>8109099</v>
      </c>
      <c r="E912" s="8" t="s">
        <v>1625</v>
      </c>
      <c r="F912" t="s">
        <v>351</v>
      </c>
      <c r="G912" t="s">
        <v>352</v>
      </c>
      <c r="H912" t="s">
        <v>28</v>
      </c>
      <c r="I912" t="s">
        <v>352</v>
      </c>
      <c r="J912" t="s">
        <v>28</v>
      </c>
      <c r="K912">
        <f>_xlfn.IFNA(VLOOKUP(I912, Sheet2!$B:$C, 2, 0), )</f>
        <v>0</v>
      </c>
      <c r="L912">
        <f>_xlfn.IFNA(VLOOKUP(J912, Sheet2!$B:$C, 2, 0), )</f>
        <v>0</v>
      </c>
      <c r="N912">
        <v>2</v>
      </c>
      <c r="O912">
        <v>0.3</v>
      </c>
      <c r="P912" t="s">
        <v>25</v>
      </c>
      <c r="Q912" t="s">
        <v>19</v>
      </c>
      <c r="R912" t="s">
        <v>20</v>
      </c>
      <c r="S912" t="s">
        <v>256</v>
      </c>
    </row>
    <row r="913" spans="1:19" x14ac:dyDescent="0.3">
      <c r="A913" t="s">
        <v>14</v>
      </c>
      <c r="B913" t="s">
        <v>15</v>
      </c>
      <c r="C913" s="2">
        <v>45202</v>
      </c>
      <c r="D913" s="8">
        <v>8109099</v>
      </c>
      <c r="E913" s="8" t="s">
        <v>1625</v>
      </c>
      <c r="F913" t="s">
        <v>351</v>
      </c>
      <c r="G913" t="s">
        <v>352</v>
      </c>
      <c r="H913" t="s">
        <v>28</v>
      </c>
      <c r="I913" t="s">
        <v>352</v>
      </c>
      <c r="J913" t="s">
        <v>28</v>
      </c>
      <c r="K913">
        <f>_xlfn.IFNA(VLOOKUP(I913, Sheet2!$B:$C, 2, 0), )</f>
        <v>0</v>
      </c>
      <c r="L913">
        <f>_xlfn.IFNA(VLOOKUP(J913, Sheet2!$B:$C, 2, 0), )</f>
        <v>0</v>
      </c>
      <c r="N913">
        <v>2</v>
      </c>
      <c r="O913">
        <v>0.3</v>
      </c>
      <c r="P913" t="s">
        <v>25</v>
      </c>
      <c r="Q913" t="s">
        <v>19</v>
      </c>
      <c r="R913" t="s">
        <v>20</v>
      </c>
      <c r="S913" t="s">
        <v>256</v>
      </c>
    </row>
    <row r="914" spans="1:19" x14ac:dyDescent="0.3">
      <c r="A914" t="s">
        <v>14</v>
      </c>
      <c r="B914" t="s">
        <v>15</v>
      </c>
      <c r="C914" s="2">
        <v>45402</v>
      </c>
      <c r="D914" s="8">
        <v>8109099</v>
      </c>
      <c r="E914" s="8" t="s">
        <v>1625</v>
      </c>
      <c r="F914" t="s">
        <v>355</v>
      </c>
      <c r="G914" t="s">
        <v>356</v>
      </c>
      <c r="H914" t="s">
        <v>231</v>
      </c>
      <c r="I914" t="s">
        <v>356</v>
      </c>
      <c r="J914" t="s">
        <v>1376</v>
      </c>
      <c r="K914">
        <f>_xlfn.IFNA(VLOOKUP(I914, Sheet2!$B:$C, 2, 0), )</f>
        <v>0</v>
      </c>
      <c r="L914" t="str">
        <f>_xlfn.IFNA(VLOOKUP(J914, Sheet2!$B:$C, 2, 0), )</f>
        <v>0318320594</v>
      </c>
      <c r="N914">
        <v>24</v>
      </c>
      <c r="O914">
        <v>0.9</v>
      </c>
      <c r="P914" t="s">
        <v>19</v>
      </c>
      <c r="Q914" t="s">
        <v>19</v>
      </c>
      <c r="R914" t="s">
        <v>20</v>
      </c>
      <c r="S914" t="s">
        <v>112</v>
      </c>
    </row>
    <row r="915" spans="1:19" x14ac:dyDescent="0.3">
      <c r="A915" t="s">
        <v>14</v>
      </c>
      <c r="B915" t="s">
        <v>15</v>
      </c>
      <c r="C915" s="2">
        <v>45401</v>
      </c>
      <c r="D915" s="8">
        <v>8109099</v>
      </c>
      <c r="E915" s="8" t="s">
        <v>1625</v>
      </c>
      <c r="F915" t="s">
        <v>360</v>
      </c>
      <c r="G915" t="s">
        <v>361</v>
      </c>
      <c r="H915" t="s">
        <v>227</v>
      </c>
      <c r="I915" t="s">
        <v>361</v>
      </c>
      <c r="J915" t="s">
        <v>1375</v>
      </c>
      <c r="K915">
        <f>_xlfn.IFNA(VLOOKUP(I915, Sheet2!$B:$C, 2, 0), )</f>
        <v>0</v>
      </c>
      <c r="L915" t="str">
        <f>_xlfn.IFNA(VLOOKUP(J915, Sheet2!$B:$C, 2, 0), )</f>
        <v>0313226608</v>
      </c>
      <c r="N915">
        <v>5</v>
      </c>
      <c r="O915">
        <v>0.4</v>
      </c>
      <c r="P915" t="s">
        <v>25</v>
      </c>
      <c r="Q915" t="s">
        <v>19</v>
      </c>
      <c r="R915" t="s">
        <v>20</v>
      </c>
      <c r="S915" t="s">
        <v>112</v>
      </c>
    </row>
    <row r="916" spans="1:19" x14ac:dyDescent="0.3">
      <c r="A916" t="s">
        <v>14</v>
      </c>
      <c r="B916" t="s">
        <v>15</v>
      </c>
      <c r="C916" s="2">
        <v>45399</v>
      </c>
      <c r="D916" s="8">
        <v>8109099</v>
      </c>
      <c r="E916" s="8" t="s">
        <v>1625</v>
      </c>
      <c r="F916" t="s">
        <v>378</v>
      </c>
      <c r="G916" t="s">
        <v>379</v>
      </c>
      <c r="H916" t="s">
        <v>380</v>
      </c>
      <c r="I916" t="s">
        <v>379</v>
      </c>
      <c r="J916" t="s">
        <v>1395</v>
      </c>
      <c r="K916">
        <f>_xlfn.IFNA(VLOOKUP(I916, Sheet2!$B:$C, 2, 0), )</f>
        <v>0</v>
      </c>
      <c r="L916" t="str">
        <f>_xlfn.IFNA(VLOOKUP(J916, Sheet2!$B:$C, 2, 0), )</f>
        <v>0316352671</v>
      </c>
      <c r="N916">
        <v>8</v>
      </c>
      <c r="O916">
        <v>0.2</v>
      </c>
      <c r="P916" t="s">
        <v>25</v>
      </c>
      <c r="Q916" t="s">
        <v>19</v>
      </c>
      <c r="R916" t="s">
        <v>20</v>
      </c>
      <c r="S916" t="s">
        <v>112</v>
      </c>
    </row>
    <row r="917" spans="1:19" x14ac:dyDescent="0.3">
      <c r="A917" t="s">
        <v>14</v>
      </c>
      <c r="B917" t="s">
        <v>15</v>
      </c>
      <c r="C917" s="2">
        <v>45374</v>
      </c>
      <c r="D917" s="8">
        <v>8109099</v>
      </c>
      <c r="E917" s="8" t="s">
        <v>1625</v>
      </c>
      <c r="F917" t="s">
        <v>507</v>
      </c>
      <c r="G917" t="s">
        <v>184</v>
      </c>
      <c r="H917" t="s">
        <v>185</v>
      </c>
      <c r="I917" t="s">
        <v>184</v>
      </c>
      <c r="J917" t="s">
        <v>1371</v>
      </c>
      <c r="K917">
        <f>_xlfn.IFNA(VLOOKUP(I917, Sheet2!$B:$C, 2, 0), )</f>
        <v>0</v>
      </c>
      <c r="L917" t="str">
        <f>_xlfn.IFNA(VLOOKUP(J917, Sheet2!$B:$C, 2, 0), )</f>
        <v>1602172495</v>
      </c>
      <c r="N917">
        <v>30</v>
      </c>
      <c r="O917">
        <v>3.8</v>
      </c>
      <c r="P917" t="s">
        <v>19</v>
      </c>
      <c r="Q917" t="s">
        <v>19</v>
      </c>
      <c r="R917" t="s">
        <v>20</v>
      </c>
      <c r="S917" t="s">
        <v>136</v>
      </c>
    </row>
    <row r="918" spans="1:19" x14ac:dyDescent="0.3">
      <c r="A918" t="s">
        <v>14</v>
      </c>
      <c r="B918" t="s">
        <v>15</v>
      </c>
      <c r="C918" s="2">
        <v>45352</v>
      </c>
      <c r="D918" s="8">
        <v>8109099</v>
      </c>
      <c r="E918" s="8" t="s">
        <v>1625</v>
      </c>
      <c r="F918" t="s">
        <v>584</v>
      </c>
      <c r="G918" t="s">
        <v>585</v>
      </c>
      <c r="H918" t="s">
        <v>28</v>
      </c>
      <c r="I918" t="s">
        <v>585</v>
      </c>
      <c r="J918" t="s">
        <v>28</v>
      </c>
      <c r="K918">
        <f>_xlfn.IFNA(VLOOKUP(I918, Sheet2!$B:$C, 2, 0), )</f>
        <v>0</v>
      </c>
      <c r="L918">
        <f>_xlfn.IFNA(VLOOKUP(J918, Sheet2!$B:$C, 2, 0), )</f>
        <v>0</v>
      </c>
      <c r="N918">
        <v>45</v>
      </c>
      <c r="O918">
        <v>0.7</v>
      </c>
      <c r="P918" t="s">
        <v>19</v>
      </c>
      <c r="Q918" t="s">
        <v>19</v>
      </c>
      <c r="R918" t="s">
        <v>20</v>
      </c>
      <c r="S918" t="s">
        <v>136</v>
      </c>
    </row>
    <row r="919" spans="1:19" x14ac:dyDescent="0.3">
      <c r="A919" t="s">
        <v>14</v>
      </c>
      <c r="B919" t="s">
        <v>15</v>
      </c>
      <c r="C919" s="2">
        <v>45327</v>
      </c>
      <c r="D919" s="8">
        <v>8109099</v>
      </c>
      <c r="E919" s="8" t="s">
        <v>1625</v>
      </c>
      <c r="F919" t="s">
        <v>615</v>
      </c>
      <c r="G919" t="s">
        <v>616</v>
      </c>
      <c r="H919" t="s">
        <v>331</v>
      </c>
      <c r="I919" t="s">
        <v>616</v>
      </c>
      <c r="J919" t="s">
        <v>1391</v>
      </c>
      <c r="K919">
        <f>_xlfn.IFNA(VLOOKUP(I919, Sheet2!$B:$C, 2, 0), )</f>
        <v>0</v>
      </c>
      <c r="L919" t="str">
        <f>_xlfn.IFNA(VLOOKUP(J919, Sheet2!$B:$C, 2, 0), )</f>
        <v>0316292535</v>
      </c>
      <c r="N919">
        <v>1</v>
      </c>
      <c r="O919">
        <v>0.4</v>
      </c>
      <c r="P919" t="s">
        <v>25</v>
      </c>
      <c r="Q919" t="s">
        <v>19</v>
      </c>
      <c r="R919" t="s">
        <v>20</v>
      </c>
      <c r="S919" t="s">
        <v>168</v>
      </c>
    </row>
    <row r="920" spans="1:19" x14ac:dyDescent="0.3">
      <c r="A920" t="s">
        <v>14</v>
      </c>
      <c r="B920" t="s">
        <v>15</v>
      </c>
      <c r="C920" s="2">
        <v>45322</v>
      </c>
      <c r="D920" s="8">
        <v>8109099</v>
      </c>
      <c r="E920" s="8" t="s">
        <v>1625</v>
      </c>
      <c r="F920" t="s">
        <v>635</v>
      </c>
      <c r="G920" t="s">
        <v>636</v>
      </c>
      <c r="H920" t="s">
        <v>28</v>
      </c>
      <c r="I920" t="s">
        <v>636</v>
      </c>
      <c r="J920" t="s">
        <v>28</v>
      </c>
      <c r="K920">
        <f>_xlfn.IFNA(VLOOKUP(I920, Sheet2!$B:$C, 2, 0), )</f>
        <v>0</v>
      </c>
      <c r="L920">
        <f>_xlfn.IFNA(VLOOKUP(J920, Sheet2!$B:$C, 2, 0), )</f>
        <v>0</v>
      </c>
      <c r="N920">
        <v>1</v>
      </c>
      <c r="O920">
        <v>0.1</v>
      </c>
      <c r="P920" t="s">
        <v>19</v>
      </c>
      <c r="Q920" t="s">
        <v>19</v>
      </c>
      <c r="R920" t="s">
        <v>20</v>
      </c>
      <c r="S920" t="s">
        <v>199</v>
      </c>
    </row>
    <row r="921" spans="1:19" x14ac:dyDescent="0.3">
      <c r="A921" t="s">
        <v>14</v>
      </c>
      <c r="B921" t="s">
        <v>15</v>
      </c>
      <c r="C921" s="2">
        <v>45318</v>
      </c>
      <c r="D921" s="8">
        <v>8109099</v>
      </c>
      <c r="E921" s="8" t="s">
        <v>1625</v>
      </c>
      <c r="F921" t="s">
        <v>652</v>
      </c>
      <c r="G921" t="s">
        <v>653</v>
      </c>
      <c r="H921" t="s">
        <v>28</v>
      </c>
      <c r="I921" t="s">
        <v>653</v>
      </c>
      <c r="J921" t="s">
        <v>28</v>
      </c>
      <c r="K921">
        <f>_xlfn.IFNA(VLOOKUP(I921, Sheet2!$B:$C, 2, 0), )</f>
        <v>0</v>
      </c>
      <c r="L921">
        <f>_xlfn.IFNA(VLOOKUP(J921, Sheet2!$B:$C, 2, 0), )</f>
        <v>0</v>
      </c>
      <c r="N921">
        <v>15</v>
      </c>
      <c r="O921">
        <v>0.7</v>
      </c>
      <c r="P921" t="s">
        <v>25</v>
      </c>
      <c r="Q921" t="s">
        <v>19</v>
      </c>
      <c r="R921" t="s">
        <v>20</v>
      </c>
      <c r="S921" t="s">
        <v>199</v>
      </c>
    </row>
    <row r="922" spans="1:19" x14ac:dyDescent="0.3">
      <c r="A922" t="s">
        <v>14</v>
      </c>
      <c r="B922" t="s">
        <v>15</v>
      </c>
      <c r="C922" s="2">
        <v>45303</v>
      </c>
      <c r="D922" s="8">
        <v>8109099</v>
      </c>
      <c r="E922" s="8" t="s">
        <v>1625</v>
      </c>
      <c r="F922" t="s">
        <v>727</v>
      </c>
      <c r="G922" t="s">
        <v>728</v>
      </c>
      <c r="H922" t="s">
        <v>331</v>
      </c>
      <c r="I922" t="s">
        <v>728</v>
      </c>
      <c r="J922" t="s">
        <v>1391</v>
      </c>
      <c r="K922">
        <f>_xlfn.IFNA(VLOOKUP(I922, Sheet2!$B:$C, 2, 0), )</f>
        <v>0</v>
      </c>
      <c r="L922" t="str">
        <f>_xlfn.IFNA(VLOOKUP(J922, Sheet2!$B:$C, 2, 0), )</f>
        <v>0316292535</v>
      </c>
      <c r="N922">
        <v>2</v>
      </c>
      <c r="O922">
        <v>0.3</v>
      </c>
      <c r="P922" t="s">
        <v>25</v>
      </c>
      <c r="Q922" t="s">
        <v>19</v>
      </c>
      <c r="R922" t="s">
        <v>20</v>
      </c>
      <c r="S922" t="s">
        <v>199</v>
      </c>
    </row>
    <row r="923" spans="1:19" x14ac:dyDescent="0.3">
      <c r="A923" t="s">
        <v>14</v>
      </c>
      <c r="B923" t="s">
        <v>15</v>
      </c>
      <c r="C923" s="2">
        <v>45303</v>
      </c>
      <c r="D923" s="8">
        <v>8109099</v>
      </c>
      <c r="E923" s="8" t="s">
        <v>1625</v>
      </c>
      <c r="F923" t="s">
        <v>733</v>
      </c>
      <c r="G923" t="s">
        <v>734</v>
      </c>
      <c r="H923" t="s">
        <v>28</v>
      </c>
      <c r="I923" t="s">
        <v>734</v>
      </c>
      <c r="J923" t="s">
        <v>28</v>
      </c>
      <c r="K923">
        <f>_xlfn.IFNA(VLOOKUP(I923, Sheet2!$B:$C, 2, 0), )</f>
        <v>0</v>
      </c>
      <c r="L923">
        <f>_xlfn.IFNA(VLOOKUP(J923, Sheet2!$B:$C, 2, 0), )</f>
        <v>0</v>
      </c>
      <c r="N923">
        <v>10</v>
      </c>
      <c r="O923">
        <v>0.7</v>
      </c>
      <c r="P923" t="s">
        <v>19</v>
      </c>
      <c r="Q923" t="s">
        <v>19</v>
      </c>
      <c r="R923" t="s">
        <v>20</v>
      </c>
      <c r="S923" t="s">
        <v>199</v>
      </c>
    </row>
    <row r="924" spans="1:19" x14ac:dyDescent="0.3">
      <c r="A924" t="s">
        <v>14</v>
      </c>
      <c r="B924" t="s">
        <v>15</v>
      </c>
      <c r="C924" s="2">
        <v>45300</v>
      </c>
      <c r="D924" s="8">
        <v>8109099</v>
      </c>
      <c r="E924" s="8" t="s">
        <v>1625</v>
      </c>
      <c r="F924" t="s">
        <v>740</v>
      </c>
      <c r="G924" t="s">
        <v>741</v>
      </c>
      <c r="H924" t="s">
        <v>227</v>
      </c>
      <c r="I924" t="s">
        <v>741</v>
      </c>
      <c r="J924" t="s">
        <v>1375</v>
      </c>
      <c r="K924">
        <f>_xlfn.IFNA(VLOOKUP(I924, Sheet2!$B:$C, 2, 0), )</f>
        <v>0</v>
      </c>
      <c r="L924" t="str">
        <f>_xlfn.IFNA(VLOOKUP(J924, Sheet2!$B:$C, 2, 0), )</f>
        <v>0313226608</v>
      </c>
      <c r="N924">
        <v>2</v>
      </c>
      <c r="O924">
        <v>0.1</v>
      </c>
      <c r="P924" t="s">
        <v>25</v>
      </c>
      <c r="Q924" t="s">
        <v>19</v>
      </c>
      <c r="R924" t="s">
        <v>20</v>
      </c>
      <c r="S924" t="s">
        <v>199</v>
      </c>
    </row>
    <row r="925" spans="1:19" x14ac:dyDescent="0.3">
      <c r="A925" t="s">
        <v>14</v>
      </c>
      <c r="B925" t="s">
        <v>15</v>
      </c>
      <c r="C925" s="2">
        <v>45296</v>
      </c>
      <c r="D925" s="8">
        <v>8109099</v>
      </c>
      <c r="E925" s="8" t="s">
        <v>1625</v>
      </c>
      <c r="F925" t="s">
        <v>753</v>
      </c>
      <c r="G925" t="s">
        <v>754</v>
      </c>
      <c r="H925" t="s">
        <v>331</v>
      </c>
      <c r="I925" t="s">
        <v>754</v>
      </c>
      <c r="J925" t="s">
        <v>1391</v>
      </c>
      <c r="K925">
        <f>_xlfn.IFNA(VLOOKUP(I925, Sheet2!$B:$C, 2, 0), )</f>
        <v>0</v>
      </c>
      <c r="L925" t="str">
        <f>_xlfn.IFNA(VLOOKUP(J925, Sheet2!$B:$C, 2, 0), )</f>
        <v>0316292535</v>
      </c>
      <c r="N925">
        <v>1</v>
      </c>
      <c r="O925">
        <v>0</v>
      </c>
      <c r="P925" t="s">
        <v>25</v>
      </c>
      <c r="Q925" t="s">
        <v>19</v>
      </c>
      <c r="R925" t="s">
        <v>20</v>
      </c>
      <c r="S925" t="s">
        <v>199</v>
      </c>
    </row>
    <row r="926" spans="1:19" x14ac:dyDescent="0.3">
      <c r="A926" t="s">
        <v>14</v>
      </c>
      <c r="B926" t="s">
        <v>15</v>
      </c>
      <c r="C926" s="2">
        <v>45290</v>
      </c>
      <c r="D926" s="8">
        <v>8109099</v>
      </c>
      <c r="E926" s="8" t="s">
        <v>1625</v>
      </c>
      <c r="F926" t="s">
        <v>766</v>
      </c>
      <c r="G926" t="s">
        <v>361</v>
      </c>
      <c r="H926" t="s">
        <v>71</v>
      </c>
      <c r="I926" t="s">
        <v>361</v>
      </c>
      <c r="J926" t="s">
        <v>1354</v>
      </c>
      <c r="K926">
        <f>_xlfn.IFNA(VLOOKUP(I926, Sheet2!$B:$C, 2, 0), )</f>
        <v>0</v>
      </c>
      <c r="L926" t="str">
        <f>_xlfn.IFNA(VLOOKUP(J926, Sheet2!$B:$C, 2, 0), )</f>
        <v>0303210912</v>
      </c>
      <c r="N926">
        <v>1</v>
      </c>
      <c r="O926">
        <v>0</v>
      </c>
      <c r="P926" t="s">
        <v>25</v>
      </c>
      <c r="Q926" t="s">
        <v>19</v>
      </c>
      <c r="R926" t="s">
        <v>20</v>
      </c>
      <c r="S926" t="s">
        <v>216</v>
      </c>
    </row>
    <row r="927" spans="1:19" x14ac:dyDescent="0.3">
      <c r="A927" t="s">
        <v>14</v>
      </c>
      <c r="B927" t="s">
        <v>15</v>
      </c>
      <c r="C927" s="2">
        <v>45289</v>
      </c>
      <c r="D927" s="8">
        <v>8109099</v>
      </c>
      <c r="E927" s="8" t="s">
        <v>1625</v>
      </c>
      <c r="F927" t="s">
        <v>769</v>
      </c>
      <c r="G927" t="s">
        <v>770</v>
      </c>
      <c r="H927" t="s">
        <v>71</v>
      </c>
      <c r="I927" t="s">
        <v>770</v>
      </c>
      <c r="J927" t="s">
        <v>1354</v>
      </c>
      <c r="K927">
        <f>_xlfn.IFNA(VLOOKUP(I927, Sheet2!$B:$C, 2, 0), )</f>
        <v>0</v>
      </c>
      <c r="L927" t="str">
        <f>_xlfn.IFNA(VLOOKUP(J927, Sheet2!$B:$C, 2, 0), )</f>
        <v>0303210912</v>
      </c>
      <c r="N927">
        <v>1</v>
      </c>
      <c r="O927">
        <v>0.1</v>
      </c>
      <c r="P927" t="s">
        <v>25</v>
      </c>
      <c r="Q927" t="s">
        <v>19</v>
      </c>
      <c r="R927" t="s">
        <v>20</v>
      </c>
      <c r="S927" t="s">
        <v>216</v>
      </c>
    </row>
    <row r="928" spans="1:19" x14ac:dyDescent="0.3">
      <c r="A928" t="s">
        <v>14</v>
      </c>
      <c r="B928" t="s">
        <v>15</v>
      </c>
      <c r="C928" s="2">
        <v>45274</v>
      </c>
      <c r="D928" s="8">
        <v>8109099</v>
      </c>
      <c r="E928" s="8" t="s">
        <v>1625</v>
      </c>
      <c r="F928" t="s">
        <v>820</v>
      </c>
      <c r="G928" t="s">
        <v>821</v>
      </c>
      <c r="H928" t="s">
        <v>331</v>
      </c>
      <c r="I928" t="s">
        <v>821</v>
      </c>
      <c r="J928" t="s">
        <v>1391</v>
      </c>
      <c r="K928">
        <f>_xlfn.IFNA(VLOOKUP(I928, Sheet2!$B:$C, 2, 0), )</f>
        <v>0</v>
      </c>
      <c r="L928" t="str">
        <f>_xlfn.IFNA(VLOOKUP(J928, Sheet2!$B:$C, 2, 0), )</f>
        <v>0316292535</v>
      </c>
      <c r="N928">
        <v>1</v>
      </c>
      <c r="O928">
        <v>0.1</v>
      </c>
      <c r="P928" t="s">
        <v>25</v>
      </c>
      <c r="Q928" t="s">
        <v>19</v>
      </c>
      <c r="R928" t="s">
        <v>20</v>
      </c>
      <c r="S928" t="s">
        <v>216</v>
      </c>
    </row>
    <row r="929" spans="1:19" x14ac:dyDescent="0.3">
      <c r="A929" t="s">
        <v>14</v>
      </c>
      <c r="B929" t="s">
        <v>15</v>
      </c>
      <c r="C929" s="2">
        <v>45271</v>
      </c>
      <c r="D929" s="8">
        <v>8109099</v>
      </c>
      <c r="E929" s="8" t="s">
        <v>1625</v>
      </c>
      <c r="F929" t="s">
        <v>832</v>
      </c>
      <c r="G929" t="s">
        <v>833</v>
      </c>
      <c r="H929" t="s">
        <v>227</v>
      </c>
      <c r="I929" t="s">
        <v>833</v>
      </c>
      <c r="J929" t="s">
        <v>1375</v>
      </c>
      <c r="K929">
        <f>_xlfn.IFNA(VLOOKUP(I929, Sheet2!$B:$C, 2, 0), )</f>
        <v>0</v>
      </c>
      <c r="L929" t="str">
        <f>_xlfn.IFNA(VLOOKUP(J929, Sheet2!$B:$C, 2, 0), )</f>
        <v>0313226608</v>
      </c>
      <c r="N929">
        <v>29</v>
      </c>
      <c r="O929">
        <v>1.7</v>
      </c>
      <c r="P929" t="s">
        <v>25</v>
      </c>
      <c r="Q929" t="s">
        <v>19</v>
      </c>
      <c r="R929" t="s">
        <v>20</v>
      </c>
      <c r="S929" t="s">
        <v>216</v>
      </c>
    </row>
    <row r="930" spans="1:19" x14ac:dyDescent="0.3">
      <c r="A930" t="s">
        <v>14</v>
      </c>
      <c r="B930" t="s">
        <v>15</v>
      </c>
      <c r="C930" s="2">
        <v>45268</v>
      </c>
      <c r="D930" s="8">
        <v>8109099</v>
      </c>
      <c r="E930" s="8" t="s">
        <v>1625</v>
      </c>
      <c r="F930" t="s">
        <v>837</v>
      </c>
      <c r="G930" t="s">
        <v>838</v>
      </c>
      <c r="H930" t="s">
        <v>227</v>
      </c>
      <c r="I930" t="s">
        <v>838</v>
      </c>
      <c r="J930" t="s">
        <v>1375</v>
      </c>
      <c r="K930">
        <f>_xlfn.IFNA(VLOOKUP(I930, Sheet2!$B:$C, 2, 0), )</f>
        <v>0</v>
      </c>
      <c r="L930" t="str">
        <f>_xlfn.IFNA(VLOOKUP(J930, Sheet2!$B:$C, 2, 0), )</f>
        <v>0313226608</v>
      </c>
      <c r="N930">
        <v>5</v>
      </c>
      <c r="O930">
        <v>1.8</v>
      </c>
      <c r="P930" t="s">
        <v>228</v>
      </c>
      <c r="Q930" t="s">
        <v>19</v>
      </c>
      <c r="R930" t="s">
        <v>20</v>
      </c>
      <c r="S930" t="s">
        <v>216</v>
      </c>
    </row>
    <row r="931" spans="1:19" x14ac:dyDescent="0.3">
      <c r="A931" t="s">
        <v>14</v>
      </c>
      <c r="B931" t="s">
        <v>15</v>
      </c>
      <c r="C931" s="2">
        <v>45265</v>
      </c>
      <c r="D931" s="8">
        <v>8109099</v>
      </c>
      <c r="E931" s="8" t="s">
        <v>1625</v>
      </c>
      <c r="F931" t="s">
        <v>849</v>
      </c>
      <c r="G931" t="s">
        <v>850</v>
      </c>
      <c r="H931" t="s">
        <v>227</v>
      </c>
      <c r="I931" t="s">
        <v>850</v>
      </c>
      <c r="J931" t="s">
        <v>1375</v>
      </c>
      <c r="K931">
        <f>_xlfn.IFNA(VLOOKUP(I931, Sheet2!$B:$C, 2, 0), )</f>
        <v>0</v>
      </c>
      <c r="L931" t="str">
        <f>_xlfn.IFNA(VLOOKUP(J931, Sheet2!$B:$C, 2, 0), )</f>
        <v>0313226608</v>
      </c>
      <c r="N931">
        <v>1</v>
      </c>
      <c r="O931">
        <v>0.1</v>
      </c>
      <c r="P931" t="s">
        <v>25</v>
      </c>
      <c r="Q931" t="s">
        <v>19</v>
      </c>
      <c r="R931" t="s">
        <v>20</v>
      </c>
      <c r="S931" t="s">
        <v>216</v>
      </c>
    </row>
    <row r="932" spans="1:19" x14ac:dyDescent="0.3">
      <c r="A932" t="s">
        <v>14</v>
      </c>
      <c r="B932" t="s">
        <v>15</v>
      </c>
      <c r="C932" s="2">
        <v>45262</v>
      </c>
      <c r="D932" s="8">
        <v>8109099</v>
      </c>
      <c r="E932" s="8" t="s">
        <v>1625</v>
      </c>
      <c r="F932" t="s">
        <v>854</v>
      </c>
      <c r="G932" t="s">
        <v>400</v>
      </c>
      <c r="H932" t="s">
        <v>401</v>
      </c>
      <c r="I932" t="s">
        <v>400</v>
      </c>
      <c r="J932" t="s">
        <v>1399</v>
      </c>
      <c r="K932">
        <f>_xlfn.IFNA(VLOOKUP(I932, Sheet2!$B:$C, 2, 0), )</f>
        <v>0</v>
      </c>
      <c r="L932" t="str">
        <f>_xlfn.IFNA(VLOOKUP(J932, Sheet2!$B:$C, 2, 0), )</f>
        <v>1100867415</v>
      </c>
      <c r="N932">
        <v>1</v>
      </c>
      <c r="O932">
        <v>1.1000000000000001</v>
      </c>
      <c r="P932" t="s">
        <v>41</v>
      </c>
      <c r="Q932" t="s">
        <v>19</v>
      </c>
      <c r="R932" t="s">
        <v>20</v>
      </c>
      <c r="S932" t="s">
        <v>216</v>
      </c>
    </row>
    <row r="933" spans="1:19" x14ac:dyDescent="0.3">
      <c r="A933" t="s">
        <v>14</v>
      </c>
      <c r="B933" t="s">
        <v>15</v>
      </c>
      <c r="C933" s="2">
        <v>45260</v>
      </c>
      <c r="D933" s="8">
        <v>8109099</v>
      </c>
      <c r="E933" s="8" t="s">
        <v>1625</v>
      </c>
      <c r="F933" t="s">
        <v>859</v>
      </c>
      <c r="G933" t="s">
        <v>860</v>
      </c>
      <c r="H933" t="s">
        <v>227</v>
      </c>
      <c r="I933" t="s">
        <v>860</v>
      </c>
      <c r="J933" t="s">
        <v>1375</v>
      </c>
      <c r="K933">
        <f>_xlfn.IFNA(VLOOKUP(I933, Sheet2!$B:$C, 2, 0), )</f>
        <v>0</v>
      </c>
      <c r="L933" t="str">
        <f>_xlfn.IFNA(VLOOKUP(J933, Sheet2!$B:$C, 2, 0), )</f>
        <v>0313226608</v>
      </c>
      <c r="N933">
        <v>10</v>
      </c>
      <c r="O933">
        <v>0.7</v>
      </c>
      <c r="P933" t="s">
        <v>25</v>
      </c>
      <c r="Q933" t="s">
        <v>19</v>
      </c>
      <c r="R933" t="s">
        <v>20</v>
      </c>
      <c r="S933" t="s">
        <v>224</v>
      </c>
    </row>
    <row r="934" spans="1:19" x14ac:dyDescent="0.3">
      <c r="A934" t="s">
        <v>14</v>
      </c>
      <c r="B934" t="s">
        <v>15</v>
      </c>
      <c r="C934" s="2">
        <v>45255</v>
      </c>
      <c r="D934" s="8">
        <v>8109099</v>
      </c>
      <c r="E934" s="8" t="s">
        <v>1625</v>
      </c>
      <c r="F934" t="s">
        <v>878</v>
      </c>
      <c r="G934" t="s">
        <v>879</v>
      </c>
      <c r="H934" t="s">
        <v>71</v>
      </c>
      <c r="I934" t="s">
        <v>879</v>
      </c>
      <c r="J934" t="s">
        <v>1354</v>
      </c>
      <c r="K934">
        <f>_xlfn.IFNA(VLOOKUP(I934, Sheet2!$B:$C, 2, 0), )</f>
        <v>0</v>
      </c>
      <c r="L934" t="str">
        <f>_xlfn.IFNA(VLOOKUP(J934, Sheet2!$B:$C, 2, 0), )</f>
        <v>0303210912</v>
      </c>
      <c r="N934">
        <v>1</v>
      </c>
      <c r="O934">
        <v>0.1</v>
      </c>
      <c r="P934" t="s">
        <v>25</v>
      </c>
      <c r="Q934" t="s">
        <v>19</v>
      </c>
      <c r="R934" t="s">
        <v>20</v>
      </c>
      <c r="S934" t="s">
        <v>224</v>
      </c>
    </row>
    <row r="935" spans="1:19" x14ac:dyDescent="0.3">
      <c r="A935" t="s">
        <v>14</v>
      </c>
      <c r="B935" t="s">
        <v>15</v>
      </c>
      <c r="C935" s="2">
        <v>45254</v>
      </c>
      <c r="D935" s="8">
        <v>8109099</v>
      </c>
      <c r="E935" s="8" t="s">
        <v>1625</v>
      </c>
      <c r="F935" t="s">
        <v>880</v>
      </c>
      <c r="G935" t="s">
        <v>881</v>
      </c>
      <c r="H935" t="s">
        <v>227</v>
      </c>
      <c r="I935" t="s">
        <v>881</v>
      </c>
      <c r="J935" t="s">
        <v>1375</v>
      </c>
      <c r="K935">
        <f>_xlfn.IFNA(VLOOKUP(I935, Sheet2!$B:$C, 2, 0), )</f>
        <v>0</v>
      </c>
      <c r="L935" t="str">
        <f>_xlfn.IFNA(VLOOKUP(J935, Sheet2!$B:$C, 2, 0), )</f>
        <v>0313226608</v>
      </c>
      <c r="N935">
        <v>36</v>
      </c>
      <c r="O935">
        <v>0.4</v>
      </c>
      <c r="P935" t="s">
        <v>25</v>
      </c>
      <c r="Q935" t="s">
        <v>19</v>
      </c>
      <c r="R935" t="s">
        <v>20</v>
      </c>
      <c r="S935" t="s">
        <v>224</v>
      </c>
    </row>
    <row r="936" spans="1:19" x14ac:dyDescent="0.3">
      <c r="A936" t="s">
        <v>14</v>
      </c>
      <c r="B936" t="s">
        <v>15</v>
      </c>
      <c r="C936" s="2">
        <v>45250</v>
      </c>
      <c r="D936" s="8">
        <v>8109099</v>
      </c>
      <c r="E936" s="8" t="s">
        <v>1625</v>
      </c>
      <c r="F936" t="s">
        <v>899</v>
      </c>
      <c r="G936" t="s">
        <v>900</v>
      </c>
      <c r="H936" t="s">
        <v>71</v>
      </c>
      <c r="I936" t="s">
        <v>900</v>
      </c>
      <c r="J936" t="s">
        <v>1354</v>
      </c>
      <c r="K936">
        <f>_xlfn.IFNA(VLOOKUP(I936, Sheet2!$B:$C, 2, 0), )</f>
        <v>0</v>
      </c>
      <c r="L936" t="str">
        <f>_xlfn.IFNA(VLOOKUP(J936, Sheet2!$B:$C, 2, 0), )</f>
        <v>0303210912</v>
      </c>
      <c r="N936">
        <v>1</v>
      </c>
      <c r="O936">
        <v>0.1</v>
      </c>
      <c r="P936" t="s">
        <v>359</v>
      </c>
      <c r="Q936" t="s">
        <v>19</v>
      </c>
      <c r="R936" t="s">
        <v>20</v>
      </c>
      <c r="S936" t="s">
        <v>224</v>
      </c>
    </row>
    <row r="937" spans="1:19" x14ac:dyDescent="0.3">
      <c r="A937" t="s">
        <v>14</v>
      </c>
      <c r="B937" t="s">
        <v>15</v>
      </c>
      <c r="C937" s="2">
        <v>45241</v>
      </c>
      <c r="D937" s="8">
        <v>8109099</v>
      </c>
      <c r="E937" s="8" t="s">
        <v>1625</v>
      </c>
      <c r="F937" t="s">
        <v>918</v>
      </c>
      <c r="G937" t="s">
        <v>919</v>
      </c>
      <c r="H937" t="s">
        <v>331</v>
      </c>
      <c r="I937" t="s">
        <v>919</v>
      </c>
      <c r="J937" t="s">
        <v>1391</v>
      </c>
      <c r="K937">
        <f>_xlfn.IFNA(VLOOKUP(I937, Sheet2!$B:$C, 2, 0), )</f>
        <v>0</v>
      </c>
      <c r="L937" t="str">
        <f>_xlfn.IFNA(VLOOKUP(J937, Sheet2!$B:$C, 2, 0), )</f>
        <v>0316292535</v>
      </c>
      <c r="N937">
        <v>2</v>
      </c>
      <c r="O937">
        <v>0.2</v>
      </c>
      <c r="P937" t="s">
        <v>25</v>
      </c>
      <c r="Q937" t="s">
        <v>19</v>
      </c>
      <c r="R937" t="s">
        <v>20</v>
      </c>
      <c r="S937" t="s">
        <v>224</v>
      </c>
    </row>
    <row r="938" spans="1:19" x14ac:dyDescent="0.3">
      <c r="A938" t="s">
        <v>14</v>
      </c>
      <c r="B938" t="s">
        <v>15</v>
      </c>
      <c r="C938" s="2">
        <v>45239</v>
      </c>
      <c r="D938" s="8">
        <v>8109099</v>
      </c>
      <c r="E938" s="8" t="s">
        <v>1625</v>
      </c>
      <c r="F938" t="s">
        <v>920</v>
      </c>
      <c r="G938" t="s">
        <v>728</v>
      </c>
      <c r="H938" t="s">
        <v>331</v>
      </c>
      <c r="I938" t="s">
        <v>728</v>
      </c>
      <c r="J938" t="s">
        <v>1391</v>
      </c>
      <c r="K938">
        <f>_xlfn.IFNA(VLOOKUP(I938, Sheet2!$B:$C, 2, 0), )</f>
        <v>0</v>
      </c>
      <c r="L938" t="str">
        <f>_xlfn.IFNA(VLOOKUP(J938, Sheet2!$B:$C, 2, 0), )</f>
        <v>0316292535</v>
      </c>
      <c r="N938">
        <v>1</v>
      </c>
      <c r="O938">
        <v>0</v>
      </c>
      <c r="P938" t="s">
        <v>228</v>
      </c>
      <c r="Q938" t="s">
        <v>19</v>
      </c>
      <c r="R938" t="s">
        <v>20</v>
      </c>
      <c r="S938" t="s">
        <v>224</v>
      </c>
    </row>
    <row r="939" spans="1:19" x14ac:dyDescent="0.3">
      <c r="A939" t="s">
        <v>14</v>
      </c>
      <c r="B939" t="s">
        <v>15</v>
      </c>
      <c r="C939" s="2">
        <v>45238</v>
      </c>
      <c r="D939" s="8">
        <v>8109099</v>
      </c>
      <c r="E939" s="8" t="s">
        <v>1625</v>
      </c>
      <c r="F939" t="s">
        <v>930</v>
      </c>
      <c r="G939" t="s">
        <v>838</v>
      </c>
      <c r="H939" t="s">
        <v>331</v>
      </c>
      <c r="I939" t="s">
        <v>838</v>
      </c>
      <c r="J939" t="s">
        <v>1391</v>
      </c>
      <c r="K939">
        <f>_xlfn.IFNA(VLOOKUP(I939, Sheet2!$B:$C, 2, 0), )</f>
        <v>0</v>
      </c>
      <c r="L939" t="str">
        <f>_xlfn.IFNA(VLOOKUP(J939, Sheet2!$B:$C, 2, 0), )</f>
        <v>0316292535</v>
      </c>
      <c r="N939">
        <v>5</v>
      </c>
      <c r="O939">
        <v>0.5</v>
      </c>
      <c r="P939" t="s">
        <v>228</v>
      </c>
      <c r="Q939" t="s">
        <v>19</v>
      </c>
      <c r="R939" t="s">
        <v>20</v>
      </c>
      <c r="S939" t="s">
        <v>224</v>
      </c>
    </row>
    <row r="940" spans="1:19" x14ac:dyDescent="0.3">
      <c r="A940" t="s">
        <v>14</v>
      </c>
      <c r="B940" t="s">
        <v>15</v>
      </c>
      <c r="C940" s="2">
        <v>45225</v>
      </c>
      <c r="D940" s="8">
        <v>8109099</v>
      </c>
      <c r="E940" s="8" t="s">
        <v>1625</v>
      </c>
      <c r="F940" t="s">
        <v>955</v>
      </c>
      <c r="G940" t="s">
        <v>956</v>
      </c>
      <c r="H940" t="s">
        <v>227</v>
      </c>
      <c r="I940" t="s">
        <v>956</v>
      </c>
      <c r="J940" t="s">
        <v>1375</v>
      </c>
      <c r="K940">
        <f>_xlfn.IFNA(VLOOKUP(I940, Sheet2!$B:$C, 2, 0), )</f>
        <v>0</v>
      </c>
      <c r="L940" t="str">
        <f>_xlfn.IFNA(VLOOKUP(J940, Sheet2!$B:$C, 2, 0), )</f>
        <v>0313226608</v>
      </c>
      <c r="N940">
        <v>6</v>
      </c>
      <c r="O940">
        <v>0.1</v>
      </c>
      <c r="P940" t="s">
        <v>228</v>
      </c>
      <c r="Q940" t="s">
        <v>19</v>
      </c>
      <c r="R940" t="s">
        <v>20</v>
      </c>
      <c r="S940" t="s">
        <v>256</v>
      </c>
    </row>
    <row r="941" spans="1:19" x14ac:dyDescent="0.3">
      <c r="A941" t="s">
        <v>14</v>
      </c>
      <c r="B941" t="s">
        <v>15</v>
      </c>
      <c r="C941" s="2">
        <v>45218</v>
      </c>
      <c r="D941" s="8">
        <v>8109099</v>
      </c>
      <c r="E941" s="8" t="s">
        <v>1625</v>
      </c>
      <c r="F941" t="s">
        <v>966</v>
      </c>
      <c r="G941" t="s">
        <v>967</v>
      </c>
      <c r="H941" t="s">
        <v>968</v>
      </c>
      <c r="I941" t="s">
        <v>967</v>
      </c>
      <c r="J941" t="s">
        <v>1440</v>
      </c>
      <c r="K941">
        <f>_xlfn.IFNA(VLOOKUP(I941, Sheet2!$B:$C, 2, 0), )</f>
        <v>0</v>
      </c>
      <c r="L941" t="str">
        <f>_xlfn.IFNA(VLOOKUP(J941, Sheet2!$B:$C, 2, 0), )</f>
        <v>0302668749</v>
      </c>
      <c r="N941">
        <v>2</v>
      </c>
      <c r="O941">
        <v>0</v>
      </c>
      <c r="P941" t="s">
        <v>25</v>
      </c>
      <c r="Q941" t="s">
        <v>19</v>
      </c>
      <c r="R941" t="s">
        <v>20</v>
      </c>
      <c r="S941" t="s">
        <v>256</v>
      </c>
    </row>
    <row r="942" spans="1:19" x14ac:dyDescent="0.3">
      <c r="A942" t="s">
        <v>14</v>
      </c>
      <c r="B942" t="s">
        <v>15</v>
      </c>
      <c r="C942" s="2">
        <v>45218</v>
      </c>
      <c r="D942" s="8">
        <v>8109099</v>
      </c>
      <c r="E942" s="8" t="s">
        <v>1625</v>
      </c>
      <c r="F942" t="s">
        <v>969</v>
      </c>
      <c r="G942" t="s">
        <v>970</v>
      </c>
      <c r="H942" t="s">
        <v>71</v>
      </c>
      <c r="I942" t="s">
        <v>970</v>
      </c>
      <c r="J942" t="s">
        <v>1354</v>
      </c>
      <c r="K942">
        <f>_xlfn.IFNA(VLOOKUP(I942, Sheet2!$B:$C, 2, 0), )</f>
        <v>0</v>
      </c>
      <c r="L942" t="str">
        <f>_xlfn.IFNA(VLOOKUP(J942, Sheet2!$B:$C, 2, 0), )</f>
        <v>0303210912</v>
      </c>
      <c r="N942">
        <v>9</v>
      </c>
      <c r="O942">
        <v>0.4</v>
      </c>
      <c r="P942" t="s">
        <v>25</v>
      </c>
      <c r="Q942" t="s">
        <v>19</v>
      </c>
      <c r="R942" t="s">
        <v>20</v>
      </c>
      <c r="S942" t="s">
        <v>256</v>
      </c>
    </row>
    <row r="943" spans="1:19" x14ac:dyDescent="0.3">
      <c r="A943" t="s">
        <v>14</v>
      </c>
      <c r="B943" t="s">
        <v>15</v>
      </c>
      <c r="C943" s="2">
        <v>45218</v>
      </c>
      <c r="D943" s="8">
        <v>8109099</v>
      </c>
      <c r="E943" s="8" t="s">
        <v>1625</v>
      </c>
      <c r="F943" t="s">
        <v>971</v>
      </c>
      <c r="G943" t="s">
        <v>972</v>
      </c>
      <c r="H943" t="s">
        <v>71</v>
      </c>
      <c r="I943" t="s">
        <v>972</v>
      </c>
      <c r="J943" t="s">
        <v>1354</v>
      </c>
      <c r="K943">
        <f>_xlfn.IFNA(VLOOKUP(I943, Sheet2!$B:$C, 2, 0), )</f>
        <v>0</v>
      </c>
      <c r="L943" t="str">
        <f>_xlfn.IFNA(VLOOKUP(J943, Sheet2!$B:$C, 2, 0), )</f>
        <v>0303210912</v>
      </c>
      <c r="N943">
        <v>4</v>
      </c>
      <c r="O943">
        <v>0.4</v>
      </c>
      <c r="P943" t="s">
        <v>359</v>
      </c>
      <c r="Q943" t="s">
        <v>19</v>
      </c>
      <c r="R943" t="s">
        <v>20</v>
      </c>
      <c r="S943" t="s">
        <v>256</v>
      </c>
    </row>
    <row r="944" spans="1:19" x14ac:dyDescent="0.3">
      <c r="A944" t="s">
        <v>14</v>
      </c>
      <c r="B944" t="s">
        <v>15</v>
      </c>
      <c r="C944" s="2">
        <v>45215</v>
      </c>
      <c r="D944" s="8">
        <v>8109099</v>
      </c>
      <c r="E944" s="8" t="s">
        <v>1625</v>
      </c>
      <c r="F944" t="s">
        <v>982</v>
      </c>
      <c r="G944" t="s">
        <v>983</v>
      </c>
      <c r="H944" t="s">
        <v>227</v>
      </c>
      <c r="I944" t="s">
        <v>983</v>
      </c>
      <c r="J944" t="s">
        <v>1375</v>
      </c>
      <c r="K944">
        <f>_xlfn.IFNA(VLOOKUP(I944, Sheet2!$B:$C, 2, 0), )</f>
        <v>0</v>
      </c>
      <c r="L944" t="str">
        <f>_xlfn.IFNA(VLOOKUP(J944, Sheet2!$B:$C, 2, 0), )</f>
        <v>0313226608</v>
      </c>
      <c r="N944">
        <v>1</v>
      </c>
      <c r="O944">
        <v>0</v>
      </c>
      <c r="P944" t="s">
        <v>25</v>
      </c>
      <c r="Q944" t="s">
        <v>19</v>
      </c>
      <c r="R944" t="s">
        <v>20</v>
      </c>
      <c r="S944" t="s">
        <v>256</v>
      </c>
    </row>
    <row r="945" spans="1:19" x14ac:dyDescent="0.3">
      <c r="A945" t="s">
        <v>14</v>
      </c>
      <c r="B945" t="s">
        <v>15</v>
      </c>
      <c r="C945" s="2">
        <v>45212</v>
      </c>
      <c r="D945" s="8">
        <v>8109099</v>
      </c>
      <c r="E945" s="8" t="s">
        <v>1625</v>
      </c>
      <c r="F945" t="s">
        <v>984</v>
      </c>
      <c r="G945" t="s">
        <v>965</v>
      </c>
      <c r="H945" t="s">
        <v>71</v>
      </c>
      <c r="I945" t="s">
        <v>965</v>
      </c>
      <c r="J945" t="s">
        <v>1354</v>
      </c>
      <c r="K945">
        <f>_xlfn.IFNA(VLOOKUP(I945, Sheet2!$B:$C, 2, 0), )</f>
        <v>0</v>
      </c>
      <c r="L945" t="str">
        <f>_xlfn.IFNA(VLOOKUP(J945, Sheet2!$B:$C, 2, 0), )</f>
        <v>0303210912</v>
      </c>
      <c r="N945">
        <v>3</v>
      </c>
      <c r="O945">
        <v>0.2</v>
      </c>
      <c r="P945" t="s">
        <v>25</v>
      </c>
      <c r="Q945" t="s">
        <v>19</v>
      </c>
      <c r="R945" t="s">
        <v>20</v>
      </c>
      <c r="S945" t="s">
        <v>256</v>
      </c>
    </row>
    <row r="946" spans="1:19" x14ac:dyDescent="0.3">
      <c r="A946" t="s">
        <v>14</v>
      </c>
      <c r="B946" t="s">
        <v>15</v>
      </c>
      <c r="C946" s="2">
        <v>45211</v>
      </c>
      <c r="D946" s="8">
        <v>8109099</v>
      </c>
      <c r="E946" s="8" t="s">
        <v>1625</v>
      </c>
      <c r="F946" t="s">
        <v>985</v>
      </c>
      <c r="G946" t="s">
        <v>986</v>
      </c>
      <c r="H946" t="s">
        <v>987</v>
      </c>
      <c r="I946" t="s">
        <v>986</v>
      </c>
      <c r="J946" t="s">
        <v>1442</v>
      </c>
      <c r="K946">
        <f>_xlfn.IFNA(VLOOKUP(I946, Sheet2!$B:$C, 2, 0), )</f>
        <v>0</v>
      </c>
      <c r="L946" t="str">
        <f>_xlfn.IFNA(VLOOKUP(J946, Sheet2!$B:$C, 2, 0), )</f>
        <v>0316633062</v>
      </c>
      <c r="N946">
        <v>50</v>
      </c>
      <c r="O946">
        <v>1.2</v>
      </c>
      <c r="P946" t="s">
        <v>25</v>
      </c>
      <c r="Q946" t="s">
        <v>19</v>
      </c>
      <c r="R946" t="s">
        <v>20</v>
      </c>
      <c r="S946" t="s">
        <v>256</v>
      </c>
    </row>
    <row r="947" spans="1:19" x14ac:dyDescent="0.3">
      <c r="A947" t="s">
        <v>14</v>
      </c>
      <c r="B947" t="s">
        <v>15</v>
      </c>
      <c r="C947" s="2">
        <v>45206</v>
      </c>
      <c r="D947" s="8">
        <v>8109099</v>
      </c>
      <c r="E947" s="8" t="s">
        <v>1625</v>
      </c>
      <c r="F947" t="s">
        <v>998</v>
      </c>
      <c r="G947" t="s">
        <v>999</v>
      </c>
      <c r="H947" t="s">
        <v>28</v>
      </c>
      <c r="I947" t="s">
        <v>999</v>
      </c>
      <c r="J947" t="s">
        <v>28</v>
      </c>
      <c r="K947">
        <f>_xlfn.IFNA(VLOOKUP(I947, Sheet2!$B:$C, 2, 0), )</f>
        <v>0</v>
      </c>
      <c r="L947">
        <f>_xlfn.IFNA(VLOOKUP(J947, Sheet2!$B:$C, 2, 0), )</f>
        <v>0</v>
      </c>
      <c r="N947">
        <v>12</v>
      </c>
      <c r="O947">
        <v>0.3</v>
      </c>
      <c r="P947" t="s">
        <v>25</v>
      </c>
      <c r="Q947" t="s">
        <v>19</v>
      </c>
      <c r="R947" t="s">
        <v>20</v>
      </c>
      <c r="S947" t="s">
        <v>256</v>
      </c>
    </row>
    <row r="948" spans="1:19" x14ac:dyDescent="0.3">
      <c r="A948" t="s">
        <v>14</v>
      </c>
      <c r="B948" t="s">
        <v>15</v>
      </c>
      <c r="C948" s="2">
        <v>45198</v>
      </c>
      <c r="D948" s="8">
        <v>8109099</v>
      </c>
      <c r="E948" s="8" t="s">
        <v>1625</v>
      </c>
      <c r="F948" t="s">
        <v>1030</v>
      </c>
      <c r="G948" t="s">
        <v>1031</v>
      </c>
      <c r="H948" t="s">
        <v>28</v>
      </c>
      <c r="I948" t="s">
        <v>1031</v>
      </c>
      <c r="J948" t="s">
        <v>28</v>
      </c>
      <c r="K948">
        <f>_xlfn.IFNA(VLOOKUP(I948, Sheet2!$B:$C, 2, 0), )</f>
        <v>0</v>
      </c>
      <c r="L948">
        <f>_xlfn.IFNA(VLOOKUP(J948, Sheet2!$B:$C, 2, 0), )</f>
        <v>0</v>
      </c>
      <c r="N948">
        <v>2</v>
      </c>
      <c r="O948">
        <v>0</v>
      </c>
      <c r="P948" t="s">
        <v>19</v>
      </c>
      <c r="Q948" t="s">
        <v>19</v>
      </c>
      <c r="R948" t="s">
        <v>20</v>
      </c>
      <c r="S948" t="s">
        <v>309</v>
      </c>
    </row>
    <row r="949" spans="1:19" x14ac:dyDescent="0.3">
      <c r="A949" t="s">
        <v>14</v>
      </c>
      <c r="B949" t="s">
        <v>15</v>
      </c>
      <c r="C949" s="2">
        <v>45189</v>
      </c>
      <c r="D949" s="8">
        <v>8109099</v>
      </c>
      <c r="E949" s="8" t="s">
        <v>1625</v>
      </c>
      <c r="F949" t="s">
        <v>1036</v>
      </c>
      <c r="G949" t="s">
        <v>1037</v>
      </c>
      <c r="H949" t="s">
        <v>331</v>
      </c>
      <c r="I949" t="s">
        <v>1037</v>
      </c>
      <c r="J949" t="s">
        <v>1391</v>
      </c>
      <c r="K949">
        <f>_xlfn.IFNA(VLOOKUP(I949, Sheet2!$B:$C, 2, 0), )</f>
        <v>0</v>
      </c>
      <c r="L949" t="str">
        <f>_xlfn.IFNA(VLOOKUP(J949, Sheet2!$B:$C, 2, 0), )</f>
        <v>0316292535</v>
      </c>
      <c r="N949">
        <v>1</v>
      </c>
      <c r="O949">
        <v>0.2</v>
      </c>
      <c r="P949" t="s">
        <v>25</v>
      </c>
      <c r="Q949" t="s">
        <v>19</v>
      </c>
      <c r="R949" t="s">
        <v>20</v>
      </c>
      <c r="S949" t="s">
        <v>309</v>
      </c>
    </row>
    <row r="950" spans="1:19" x14ac:dyDescent="0.3">
      <c r="A950" t="s">
        <v>14</v>
      </c>
      <c r="B950" t="s">
        <v>15</v>
      </c>
      <c r="C950" s="2">
        <v>45189</v>
      </c>
      <c r="D950" s="8">
        <v>8109099</v>
      </c>
      <c r="E950" s="8" t="s">
        <v>1625</v>
      </c>
      <c r="F950" t="s">
        <v>1038</v>
      </c>
      <c r="G950" t="s">
        <v>1037</v>
      </c>
      <c r="H950" t="s">
        <v>331</v>
      </c>
      <c r="I950" t="s">
        <v>1037</v>
      </c>
      <c r="J950" t="s">
        <v>1391</v>
      </c>
      <c r="K950">
        <f>_xlfn.IFNA(VLOOKUP(I950, Sheet2!$B:$C, 2, 0), )</f>
        <v>0</v>
      </c>
      <c r="L950" t="str">
        <f>_xlfn.IFNA(VLOOKUP(J950, Sheet2!$B:$C, 2, 0), )</f>
        <v>0316292535</v>
      </c>
      <c r="N950">
        <v>4</v>
      </c>
      <c r="O950">
        <v>0.2</v>
      </c>
      <c r="P950" t="s">
        <v>25</v>
      </c>
      <c r="Q950" t="s">
        <v>19</v>
      </c>
      <c r="R950" t="s">
        <v>20</v>
      </c>
      <c r="S950" t="s">
        <v>309</v>
      </c>
    </row>
    <row r="951" spans="1:19" x14ac:dyDescent="0.3">
      <c r="A951" t="s">
        <v>14</v>
      </c>
      <c r="B951" t="s">
        <v>15</v>
      </c>
      <c r="C951" s="2">
        <v>45185</v>
      </c>
      <c r="D951" s="8">
        <v>8109099</v>
      </c>
      <c r="E951" s="8" t="s">
        <v>1625</v>
      </c>
      <c r="F951" t="s">
        <v>1046</v>
      </c>
      <c r="G951" t="s">
        <v>999</v>
      </c>
      <c r="H951" t="s">
        <v>28</v>
      </c>
      <c r="I951" t="s">
        <v>999</v>
      </c>
      <c r="J951" t="s">
        <v>28</v>
      </c>
      <c r="K951">
        <f>_xlfn.IFNA(VLOOKUP(I951, Sheet2!$B:$C, 2, 0), )</f>
        <v>0</v>
      </c>
      <c r="L951">
        <f>_xlfn.IFNA(VLOOKUP(J951, Sheet2!$B:$C, 2, 0), )</f>
        <v>0</v>
      </c>
      <c r="N951">
        <v>9</v>
      </c>
      <c r="O951">
        <v>0.3</v>
      </c>
      <c r="P951" t="s">
        <v>19</v>
      </c>
      <c r="Q951" t="s">
        <v>19</v>
      </c>
      <c r="R951" t="s">
        <v>20</v>
      </c>
      <c r="S951" t="s">
        <v>309</v>
      </c>
    </row>
    <row r="952" spans="1:19" x14ac:dyDescent="0.3">
      <c r="A952" t="s">
        <v>14</v>
      </c>
      <c r="B952" t="s">
        <v>15</v>
      </c>
      <c r="C952" s="2">
        <v>45183</v>
      </c>
      <c r="D952" s="8">
        <v>8109099</v>
      </c>
      <c r="E952" s="8" t="s">
        <v>1625</v>
      </c>
      <c r="F952" t="s">
        <v>1048</v>
      </c>
      <c r="G952" t="s">
        <v>1049</v>
      </c>
      <c r="H952" t="s">
        <v>325</v>
      </c>
      <c r="I952" t="s">
        <v>1049</v>
      </c>
      <c r="J952" t="s">
        <v>1389</v>
      </c>
      <c r="K952">
        <f>_xlfn.IFNA(VLOOKUP(I952, Sheet2!$B:$C, 2, 0), )</f>
        <v>0</v>
      </c>
      <c r="L952" t="str">
        <f>_xlfn.IFNA(VLOOKUP(J952, Sheet2!$B:$C, 2, 0), )</f>
        <v>0313602612</v>
      </c>
      <c r="N952">
        <v>5</v>
      </c>
      <c r="O952">
        <v>0.2</v>
      </c>
      <c r="P952" t="s">
        <v>25</v>
      </c>
      <c r="Q952" t="s">
        <v>19</v>
      </c>
      <c r="R952" t="s">
        <v>20</v>
      </c>
      <c r="S952" t="s">
        <v>309</v>
      </c>
    </row>
    <row r="953" spans="1:19" x14ac:dyDescent="0.3">
      <c r="A953" t="s">
        <v>14</v>
      </c>
      <c r="B953" t="s">
        <v>15</v>
      </c>
      <c r="C953" s="2">
        <v>45175</v>
      </c>
      <c r="D953" s="8">
        <v>8109099</v>
      </c>
      <c r="E953" s="8" t="s">
        <v>1625</v>
      </c>
      <c r="F953" t="s">
        <v>1059</v>
      </c>
      <c r="G953" t="s">
        <v>154</v>
      </c>
      <c r="H953" t="s">
        <v>71</v>
      </c>
      <c r="I953" t="s">
        <v>154</v>
      </c>
      <c r="J953" t="s">
        <v>1354</v>
      </c>
      <c r="K953">
        <f>_xlfn.IFNA(VLOOKUP(I953, Sheet2!$B:$C, 2, 0), )</f>
        <v>0</v>
      </c>
      <c r="L953" t="str">
        <f>_xlfn.IFNA(VLOOKUP(J953, Sheet2!$B:$C, 2, 0), )</f>
        <v>0303210912</v>
      </c>
      <c r="N953">
        <v>1</v>
      </c>
      <c r="O953">
        <v>0.1</v>
      </c>
      <c r="P953" t="s">
        <v>25</v>
      </c>
      <c r="Q953" t="s">
        <v>19</v>
      </c>
      <c r="R953" t="s">
        <v>20</v>
      </c>
      <c r="S953" t="s">
        <v>309</v>
      </c>
    </row>
    <row r="954" spans="1:19" x14ac:dyDescent="0.3">
      <c r="A954" t="s">
        <v>14</v>
      </c>
      <c r="B954" t="s">
        <v>15</v>
      </c>
      <c r="C954" s="2">
        <v>45166</v>
      </c>
      <c r="D954" s="8">
        <v>8109099</v>
      </c>
      <c r="E954" s="8" t="s">
        <v>1625</v>
      </c>
      <c r="F954" t="s">
        <v>1070</v>
      </c>
      <c r="G954" t="s">
        <v>1071</v>
      </c>
      <c r="H954" t="s">
        <v>71</v>
      </c>
      <c r="I954" t="s">
        <v>1071</v>
      </c>
      <c r="J954" t="s">
        <v>1354</v>
      </c>
      <c r="K954">
        <f>_xlfn.IFNA(VLOOKUP(I954, Sheet2!$B:$C, 2, 0), )</f>
        <v>0</v>
      </c>
      <c r="L954" t="str">
        <f>_xlfn.IFNA(VLOOKUP(J954, Sheet2!$B:$C, 2, 0), )</f>
        <v>0303210912</v>
      </c>
      <c r="N954">
        <v>4</v>
      </c>
      <c r="O954">
        <v>0.4</v>
      </c>
      <c r="P954" t="s">
        <v>25</v>
      </c>
      <c r="Q954" t="s">
        <v>19</v>
      </c>
      <c r="R954" t="s">
        <v>20</v>
      </c>
      <c r="S954" t="s">
        <v>332</v>
      </c>
    </row>
    <row r="955" spans="1:19" x14ac:dyDescent="0.3">
      <c r="A955" t="s">
        <v>14</v>
      </c>
      <c r="B955" t="s">
        <v>15</v>
      </c>
      <c r="C955" s="2">
        <v>45164</v>
      </c>
      <c r="D955" s="8">
        <v>8109099</v>
      </c>
      <c r="E955" s="8" t="s">
        <v>1625</v>
      </c>
      <c r="F955" t="s">
        <v>1072</v>
      </c>
      <c r="G955" t="s">
        <v>1073</v>
      </c>
      <c r="H955" t="s">
        <v>28</v>
      </c>
      <c r="I955" t="s">
        <v>1073</v>
      </c>
      <c r="J955" t="s">
        <v>28</v>
      </c>
      <c r="K955">
        <f>_xlfn.IFNA(VLOOKUP(I955, Sheet2!$B:$C, 2, 0), )</f>
        <v>0</v>
      </c>
      <c r="L955">
        <f>_xlfn.IFNA(VLOOKUP(J955, Sheet2!$B:$C, 2, 0), )</f>
        <v>0</v>
      </c>
      <c r="N955">
        <v>1</v>
      </c>
      <c r="O955">
        <v>0</v>
      </c>
      <c r="P955" t="s">
        <v>19</v>
      </c>
      <c r="Q955" t="s">
        <v>19</v>
      </c>
      <c r="R955" t="s">
        <v>20</v>
      </c>
      <c r="S955" t="s">
        <v>332</v>
      </c>
    </row>
    <row r="956" spans="1:19" x14ac:dyDescent="0.3">
      <c r="A956" t="s">
        <v>14</v>
      </c>
      <c r="B956" t="s">
        <v>15</v>
      </c>
      <c r="C956" s="2">
        <v>45155</v>
      </c>
      <c r="D956" s="8">
        <v>8109099</v>
      </c>
      <c r="E956" s="8" t="s">
        <v>1625</v>
      </c>
      <c r="F956" t="s">
        <v>1094</v>
      </c>
      <c r="G956" t="s">
        <v>1095</v>
      </c>
      <c r="H956" t="s">
        <v>28</v>
      </c>
      <c r="I956" t="s">
        <v>1095</v>
      </c>
      <c r="J956" t="s">
        <v>28</v>
      </c>
      <c r="K956">
        <f>_xlfn.IFNA(VLOOKUP(I956, Sheet2!$B:$C, 2, 0), )</f>
        <v>0</v>
      </c>
      <c r="L956">
        <f>_xlfn.IFNA(VLOOKUP(J956, Sheet2!$B:$C, 2, 0), )</f>
        <v>0</v>
      </c>
      <c r="N956">
        <v>10</v>
      </c>
      <c r="O956">
        <v>0.7</v>
      </c>
      <c r="P956" t="s">
        <v>25</v>
      </c>
      <c r="Q956" t="s">
        <v>19</v>
      </c>
      <c r="R956" t="s">
        <v>20</v>
      </c>
      <c r="S956" t="s">
        <v>332</v>
      </c>
    </row>
    <row r="957" spans="1:19" x14ac:dyDescent="0.3">
      <c r="A957" t="s">
        <v>14</v>
      </c>
      <c r="B957" t="s">
        <v>15</v>
      </c>
      <c r="C957" s="2">
        <v>45146</v>
      </c>
      <c r="D957" s="8">
        <v>8109099</v>
      </c>
      <c r="E957" s="8" t="s">
        <v>1625</v>
      </c>
      <c r="F957" t="s">
        <v>1111</v>
      </c>
      <c r="G957" t="s">
        <v>1112</v>
      </c>
      <c r="H957" t="s">
        <v>1113</v>
      </c>
      <c r="I957" t="s">
        <v>1112</v>
      </c>
      <c r="J957" t="s">
        <v>1450</v>
      </c>
      <c r="K957">
        <f>_xlfn.IFNA(VLOOKUP(I957, Sheet2!$B:$C, 2, 0), )</f>
        <v>0</v>
      </c>
      <c r="L957" t="str">
        <f>_xlfn.IFNA(VLOOKUP(J957, Sheet2!$B:$C, 2, 0), )</f>
        <v>0316728677</v>
      </c>
      <c r="N957">
        <v>2</v>
      </c>
      <c r="O957">
        <v>0</v>
      </c>
      <c r="P957" t="s">
        <v>25</v>
      </c>
      <c r="Q957" t="s">
        <v>19</v>
      </c>
      <c r="R957" t="s">
        <v>20</v>
      </c>
      <c r="S957" t="s">
        <v>332</v>
      </c>
    </row>
    <row r="958" spans="1:19" x14ac:dyDescent="0.3">
      <c r="A958" t="s">
        <v>14</v>
      </c>
      <c r="B958" t="s">
        <v>15</v>
      </c>
      <c r="C958" s="2">
        <v>45143</v>
      </c>
      <c r="D958" s="8">
        <v>8109099</v>
      </c>
      <c r="E958" s="8" t="s">
        <v>1625</v>
      </c>
      <c r="F958" t="s">
        <v>1115</v>
      </c>
      <c r="G958" t="s">
        <v>1116</v>
      </c>
      <c r="H958" t="s">
        <v>28</v>
      </c>
      <c r="I958" t="s">
        <v>1116</v>
      </c>
      <c r="J958" t="s">
        <v>28</v>
      </c>
      <c r="K958">
        <f>_xlfn.IFNA(VLOOKUP(I958, Sheet2!$B:$C, 2, 0), )</f>
        <v>0</v>
      </c>
      <c r="L958">
        <f>_xlfn.IFNA(VLOOKUP(J958, Sheet2!$B:$C, 2, 0), )</f>
        <v>0</v>
      </c>
      <c r="N958">
        <v>1</v>
      </c>
      <c r="O958">
        <v>0.1</v>
      </c>
      <c r="P958" t="s">
        <v>19</v>
      </c>
      <c r="Q958" t="s">
        <v>19</v>
      </c>
      <c r="R958" t="s">
        <v>20</v>
      </c>
      <c r="S958" t="s">
        <v>332</v>
      </c>
    </row>
    <row r="959" spans="1:19" x14ac:dyDescent="0.3">
      <c r="A959" t="s">
        <v>14</v>
      </c>
      <c r="B959" t="s">
        <v>15</v>
      </c>
      <c r="C959" s="2">
        <v>45138</v>
      </c>
      <c r="D959" s="8">
        <v>8109099</v>
      </c>
      <c r="E959" s="8" t="s">
        <v>1625</v>
      </c>
      <c r="F959" t="s">
        <v>1125</v>
      </c>
      <c r="G959" t="s">
        <v>1126</v>
      </c>
      <c r="H959" t="s">
        <v>28</v>
      </c>
      <c r="I959" t="s">
        <v>1126</v>
      </c>
      <c r="J959" t="s">
        <v>28</v>
      </c>
      <c r="K959">
        <f>_xlfn.IFNA(VLOOKUP(I959, Sheet2!$B:$C, 2, 0), )</f>
        <v>0</v>
      </c>
      <c r="L959">
        <f>_xlfn.IFNA(VLOOKUP(J959, Sheet2!$B:$C, 2, 0), )</f>
        <v>0</v>
      </c>
      <c r="M959">
        <v>0</v>
      </c>
      <c r="N959">
        <v>10</v>
      </c>
      <c r="O959">
        <v>0.5</v>
      </c>
      <c r="P959" t="s">
        <v>19</v>
      </c>
      <c r="Q959" t="s">
        <v>19</v>
      </c>
      <c r="R959" t="s">
        <v>20</v>
      </c>
      <c r="S959" t="s">
        <v>702</v>
      </c>
    </row>
    <row r="960" spans="1:19" x14ac:dyDescent="0.3">
      <c r="A960" t="s">
        <v>14</v>
      </c>
      <c r="B960" t="s">
        <v>15</v>
      </c>
      <c r="C960" s="2">
        <v>45135</v>
      </c>
      <c r="D960" s="8">
        <v>8109099</v>
      </c>
      <c r="E960" s="8" t="s">
        <v>1625</v>
      </c>
      <c r="F960" t="s">
        <v>1127</v>
      </c>
      <c r="G960" t="s">
        <v>1128</v>
      </c>
      <c r="H960" t="s">
        <v>1129</v>
      </c>
      <c r="I960" t="s">
        <v>1128</v>
      </c>
      <c r="J960" t="s">
        <v>1453</v>
      </c>
      <c r="K960">
        <f>_xlfn.IFNA(VLOOKUP(I960, Sheet2!$B:$C, 2, 0), )</f>
        <v>0</v>
      </c>
      <c r="L960" t="str">
        <f>_xlfn.IFNA(VLOOKUP(J960, Sheet2!$B:$C, 2, 0), )</f>
        <v>0316829185</v>
      </c>
      <c r="M960">
        <v>0</v>
      </c>
      <c r="N960">
        <v>1</v>
      </c>
      <c r="O960">
        <v>0.1</v>
      </c>
      <c r="P960" t="s">
        <v>25</v>
      </c>
      <c r="Q960" t="s">
        <v>19</v>
      </c>
      <c r="R960" t="s">
        <v>20</v>
      </c>
      <c r="S960" t="s">
        <v>702</v>
      </c>
    </row>
    <row r="961" spans="1:19" x14ac:dyDescent="0.3">
      <c r="A961" t="s">
        <v>14</v>
      </c>
      <c r="B961" t="s">
        <v>15</v>
      </c>
      <c r="C961" s="2">
        <v>45127</v>
      </c>
      <c r="D961" s="8">
        <v>8109099</v>
      </c>
      <c r="E961" s="8" t="s">
        <v>1625</v>
      </c>
      <c r="F961" t="s">
        <v>1143</v>
      </c>
      <c r="G961" t="s">
        <v>1144</v>
      </c>
      <c r="H961" t="s">
        <v>71</v>
      </c>
      <c r="I961" t="s">
        <v>1144</v>
      </c>
      <c r="J961" t="s">
        <v>1354</v>
      </c>
      <c r="K961">
        <f>_xlfn.IFNA(VLOOKUP(I961, Sheet2!$B:$C, 2, 0), )</f>
        <v>0</v>
      </c>
      <c r="L961" t="str">
        <f>_xlfn.IFNA(VLOOKUP(J961, Sheet2!$B:$C, 2, 0), )</f>
        <v>0303210912</v>
      </c>
      <c r="M961">
        <v>0</v>
      </c>
      <c r="N961">
        <v>1</v>
      </c>
      <c r="O961">
        <v>0.1</v>
      </c>
      <c r="P961" t="s">
        <v>25</v>
      </c>
      <c r="Q961" t="s">
        <v>19</v>
      </c>
      <c r="R961" t="s">
        <v>20</v>
      </c>
      <c r="S961" t="s">
        <v>702</v>
      </c>
    </row>
    <row r="962" spans="1:19" x14ac:dyDescent="0.3">
      <c r="A962" t="s">
        <v>14</v>
      </c>
      <c r="B962" t="s">
        <v>15</v>
      </c>
      <c r="C962" s="2">
        <v>45125</v>
      </c>
      <c r="D962" s="8">
        <v>8109099</v>
      </c>
      <c r="E962" s="8" t="s">
        <v>1625</v>
      </c>
      <c r="F962" t="s">
        <v>1153</v>
      </c>
      <c r="G962" t="s">
        <v>154</v>
      </c>
      <c r="H962" t="s">
        <v>71</v>
      </c>
      <c r="I962" t="s">
        <v>154</v>
      </c>
      <c r="J962" t="s">
        <v>1354</v>
      </c>
      <c r="K962">
        <f>_xlfn.IFNA(VLOOKUP(I962, Sheet2!$B:$C, 2, 0), )</f>
        <v>0</v>
      </c>
      <c r="L962" t="str">
        <f>_xlfn.IFNA(VLOOKUP(J962, Sheet2!$B:$C, 2, 0), )</f>
        <v>0303210912</v>
      </c>
      <c r="M962">
        <v>0</v>
      </c>
      <c r="N962">
        <v>13</v>
      </c>
      <c r="O962">
        <v>0.6</v>
      </c>
      <c r="P962" t="s">
        <v>25</v>
      </c>
      <c r="Q962" t="s">
        <v>19</v>
      </c>
      <c r="R962" t="s">
        <v>20</v>
      </c>
      <c r="S962" t="s">
        <v>702</v>
      </c>
    </row>
    <row r="963" spans="1:19" x14ac:dyDescent="0.3">
      <c r="A963" t="s">
        <v>14</v>
      </c>
      <c r="B963" t="s">
        <v>15</v>
      </c>
      <c r="C963" s="2">
        <v>45124</v>
      </c>
      <c r="D963" s="8">
        <v>8109099</v>
      </c>
      <c r="E963" s="8" t="s">
        <v>1625</v>
      </c>
      <c r="F963" t="s">
        <v>1156</v>
      </c>
      <c r="G963" t="s">
        <v>1157</v>
      </c>
      <c r="H963" t="s">
        <v>28</v>
      </c>
      <c r="I963" t="s">
        <v>1157</v>
      </c>
      <c r="J963" t="s">
        <v>28</v>
      </c>
      <c r="K963">
        <f>_xlfn.IFNA(VLOOKUP(I963, Sheet2!$B:$C, 2, 0), )</f>
        <v>0</v>
      </c>
      <c r="L963">
        <f>_xlfn.IFNA(VLOOKUP(J963, Sheet2!$B:$C, 2, 0), )</f>
        <v>0</v>
      </c>
      <c r="M963">
        <v>0</v>
      </c>
      <c r="N963">
        <v>5</v>
      </c>
      <c r="O963">
        <v>0.2</v>
      </c>
      <c r="P963" t="s">
        <v>19</v>
      </c>
      <c r="Q963" t="s">
        <v>19</v>
      </c>
      <c r="R963" t="s">
        <v>20</v>
      </c>
      <c r="S963" t="s">
        <v>702</v>
      </c>
    </row>
    <row r="964" spans="1:19" x14ac:dyDescent="0.3">
      <c r="A964" t="s">
        <v>14</v>
      </c>
      <c r="B964" t="s">
        <v>15</v>
      </c>
      <c r="C964" s="2">
        <v>45427</v>
      </c>
      <c r="D964" s="8">
        <v>8134090</v>
      </c>
      <c r="E964" s="8" t="s">
        <v>1626</v>
      </c>
      <c r="F964" t="s">
        <v>151</v>
      </c>
      <c r="G964" t="s">
        <v>152</v>
      </c>
      <c r="H964" t="s">
        <v>28</v>
      </c>
      <c r="I964" t="s">
        <v>152</v>
      </c>
      <c r="J964" t="s">
        <v>28</v>
      </c>
      <c r="K964">
        <f>_xlfn.IFNA(VLOOKUP(I964, Sheet2!$B:$C, 2, 0), )</f>
        <v>0</v>
      </c>
      <c r="L964">
        <f>_xlfn.IFNA(VLOOKUP(J964, Sheet2!$B:$C, 2, 0), )</f>
        <v>0</v>
      </c>
      <c r="N964">
        <v>2</v>
      </c>
      <c r="O964">
        <v>0.1</v>
      </c>
      <c r="P964" t="s">
        <v>19</v>
      </c>
      <c r="Q964" t="s">
        <v>19</v>
      </c>
      <c r="R964" t="s">
        <v>20</v>
      </c>
      <c r="S964" t="s">
        <v>21</v>
      </c>
    </row>
    <row r="965" spans="1:19" x14ac:dyDescent="0.3">
      <c r="A965" t="s">
        <v>14</v>
      </c>
      <c r="B965" t="s">
        <v>15</v>
      </c>
      <c r="C965" s="2">
        <v>45422</v>
      </c>
      <c r="D965" s="8">
        <v>8134090</v>
      </c>
      <c r="E965" s="8" t="s">
        <v>1626</v>
      </c>
      <c r="F965" t="s">
        <v>200</v>
      </c>
      <c r="G965" t="s">
        <v>201</v>
      </c>
      <c r="H965" t="s">
        <v>28</v>
      </c>
      <c r="I965" t="s">
        <v>201</v>
      </c>
      <c r="J965" t="s">
        <v>28</v>
      </c>
      <c r="K965">
        <f>_xlfn.IFNA(VLOOKUP(I965, Sheet2!$B:$C, 2, 0), )</f>
        <v>0</v>
      </c>
      <c r="L965">
        <f>_xlfn.IFNA(VLOOKUP(J965, Sheet2!$B:$C, 2, 0), )</f>
        <v>0</v>
      </c>
      <c r="N965">
        <v>10</v>
      </c>
      <c r="O965">
        <v>0.4</v>
      </c>
      <c r="P965" t="s">
        <v>19</v>
      </c>
      <c r="Q965" t="s">
        <v>19</v>
      </c>
      <c r="R965" t="s">
        <v>20</v>
      </c>
      <c r="S965" t="s">
        <v>21</v>
      </c>
    </row>
    <row r="966" spans="1:19" x14ac:dyDescent="0.3">
      <c r="A966" t="s">
        <v>14</v>
      </c>
      <c r="B966" t="s">
        <v>15</v>
      </c>
      <c r="C966" s="2">
        <v>45421</v>
      </c>
      <c r="D966" s="8">
        <v>8134090</v>
      </c>
      <c r="E966" s="8" t="s">
        <v>1626</v>
      </c>
      <c r="F966" t="s">
        <v>213</v>
      </c>
      <c r="G966" t="s">
        <v>214</v>
      </c>
      <c r="H966" t="s">
        <v>28</v>
      </c>
      <c r="I966" t="s">
        <v>214</v>
      </c>
      <c r="J966" t="s">
        <v>28</v>
      </c>
      <c r="K966">
        <f>_xlfn.IFNA(VLOOKUP(I966, Sheet2!$B:$C, 2, 0), )</f>
        <v>0</v>
      </c>
      <c r="L966">
        <f>_xlfn.IFNA(VLOOKUP(J966, Sheet2!$B:$C, 2, 0), )</f>
        <v>0</v>
      </c>
      <c r="N966">
        <v>1</v>
      </c>
      <c r="O966">
        <v>0.1</v>
      </c>
      <c r="P966" t="s">
        <v>19</v>
      </c>
      <c r="Q966" t="s">
        <v>19</v>
      </c>
      <c r="R966" t="s">
        <v>20</v>
      </c>
      <c r="S966" t="s">
        <v>21</v>
      </c>
    </row>
    <row r="967" spans="1:19" x14ac:dyDescent="0.3">
      <c r="A967" t="s">
        <v>14</v>
      </c>
      <c r="B967" t="s">
        <v>15</v>
      </c>
      <c r="C967" s="2">
        <v>45420</v>
      </c>
      <c r="D967" s="8">
        <v>8134090</v>
      </c>
      <c r="E967" s="8" t="s">
        <v>1626</v>
      </c>
      <c r="F967" t="s">
        <v>229</v>
      </c>
      <c r="G967" t="s">
        <v>230</v>
      </c>
      <c r="H967" t="s">
        <v>231</v>
      </c>
      <c r="I967" t="s">
        <v>230</v>
      </c>
      <c r="J967" t="s">
        <v>1376</v>
      </c>
      <c r="K967">
        <f>_xlfn.IFNA(VLOOKUP(I967, Sheet2!$B:$C, 2, 0), )</f>
        <v>0</v>
      </c>
      <c r="L967" t="str">
        <f>_xlfn.IFNA(VLOOKUP(J967, Sheet2!$B:$C, 2, 0), )</f>
        <v>0318320594</v>
      </c>
      <c r="N967">
        <v>5</v>
      </c>
      <c r="O967">
        <v>0.3</v>
      </c>
      <c r="P967" t="s">
        <v>19</v>
      </c>
      <c r="Q967" t="s">
        <v>19</v>
      </c>
      <c r="R967" t="s">
        <v>20</v>
      </c>
      <c r="S967" t="s">
        <v>21</v>
      </c>
    </row>
    <row r="968" spans="1:19" x14ac:dyDescent="0.3">
      <c r="A968" t="s">
        <v>14</v>
      </c>
      <c r="B968" t="s">
        <v>15</v>
      </c>
      <c r="C968" s="2">
        <v>45420</v>
      </c>
      <c r="D968" s="8">
        <v>8134090</v>
      </c>
      <c r="E968" s="8" t="s">
        <v>1626</v>
      </c>
      <c r="F968" t="s">
        <v>241</v>
      </c>
      <c r="G968" t="s">
        <v>242</v>
      </c>
      <c r="H968" t="s">
        <v>28</v>
      </c>
      <c r="I968" t="s">
        <v>242</v>
      </c>
      <c r="J968" t="s">
        <v>28</v>
      </c>
      <c r="K968">
        <f>_xlfn.IFNA(VLOOKUP(I968, Sheet2!$B:$C, 2, 0), )</f>
        <v>0</v>
      </c>
      <c r="L968">
        <f>_xlfn.IFNA(VLOOKUP(J968, Sheet2!$B:$C, 2, 0), )</f>
        <v>0</v>
      </c>
      <c r="N968">
        <v>2</v>
      </c>
      <c r="O968">
        <v>0.1</v>
      </c>
      <c r="P968" t="s">
        <v>19</v>
      </c>
      <c r="Q968" t="s">
        <v>19</v>
      </c>
      <c r="R968" t="s">
        <v>20</v>
      </c>
      <c r="S968" t="s">
        <v>21</v>
      </c>
    </row>
    <row r="969" spans="1:19" x14ac:dyDescent="0.3">
      <c r="A969" t="s">
        <v>14</v>
      </c>
      <c r="B969" t="s">
        <v>15</v>
      </c>
      <c r="C969" s="2">
        <v>45409</v>
      </c>
      <c r="D969" s="8">
        <v>8134090</v>
      </c>
      <c r="E969" s="8" t="s">
        <v>1626</v>
      </c>
      <c r="F969" t="s">
        <v>288</v>
      </c>
      <c r="G969" t="s">
        <v>289</v>
      </c>
      <c r="H969" t="s">
        <v>28</v>
      </c>
      <c r="I969" t="s">
        <v>289</v>
      </c>
      <c r="J969" t="s">
        <v>28</v>
      </c>
      <c r="K969">
        <f>_xlfn.IFNA(VLOOKUP(I969, Sheet2!$B:$C, 2, 0), )</f>
        <v>0</v>
      </c>
      <c r="L969">
        <f>_xlfn.IFNA(VLOOKUP(J969, Sheet2!$B:$C, 2, 0), )</f>
        <v>0</v>
      </c>
      <c r="N969">
        <v>1</v>
      </c>
      <c r="O969">
        <v>0.1</v>
      </c>
      <c r="P969" t="s">
        <v>19</v>
      </c>
      <c r="Q969" t="s">
        <v>19</v>
      </c>
      <c r="R969" t="s">
        <v>20</v>
      </c>
      <c r="S969" t="s">
        <v>112</v>
      </c>
    </row>
    <row r="970" spans="1:19" x14ac:dyDescent="0.3">
      <c r="A970" t="s">
        <v>14</v>
      </c>
      <c r="B970" t="s">
        <v>15</v>
      </c>
      <c r="C970" s="2">
        <v>45408</v>
      </c>
      <c r="D970" s="8">
        <v>8134090</v>
      </c>
      <c r="E970" s="8" t="s">
        <v>1626</v>
      </c>
      <c r="F970" t="s">
        <v>307</v>
      </c>
      <c r="G970" t="s">
        <v>27</v>
      </c>
      <c r="H970" t="s">
        <v>28</v>
      </c>
      <c r="I970" t="s">
        <v>27</v>
      </c>
      <c r="J970" t="s">
        <v>28</v>
      </c>
      <c r="K970">
        <f>_xlfn.IFNA(VLOOKUP(I970, Sheet2!$B:$C, 2, 0), )</f>
        <v>0</v>
      </c>
      <c r="L970">
        <f>_xlfn.IFNA(VLOOKUP(J970, Sheet2!$B:$C, 2, 0), )</f>
        <v>0</v>
      </c>
      <c r="N970">
        <v>2</v>
      </c>
      <c r="O970">
        <v>0.3</v>
      </c>
      <c r="P970" t="s">
        <v>19</v>
      </c>
      <c r="Q970" t="s">
        <v>19</v>
      </c>
      <c r="R970" t="s">
        <v>20</v>
      </c>
      <c r="S970" t="s">
        <v>112</v>
      </c>
    </row>
    <row r="971" spans="1:19" x14ac:dyDescent="0.3">
      <c r="A971" t="s">
        <v>14</v>
      </c>
      <c r="B971" t="s">
        <v>15</v>
      </c>
      <c r="C971" s="2">
        <v>45394</v>
      </c>
      <c r="D971" s="8">
        <v>8134090</v>
      </c>
      <c r="E971" s="8" t="s">
        <v>1626</v>
      </c>
      <c r="F971" t="s">
        <v>402</v>
      </c>
      <c r="G971" t="s">
        <v>403</v>
      </c>
      <c r="H971" t="s">
        <v>404</v>
      </c>
      <c r="I971" t="s">
        <v>403</v>
      </c>
      <c r="J971" t="s">
        <v>1400</v>
      </c>
      <c r="K971">
        <f>_xlfn.IFNA(VLOOKUP(I971, Sheet2!$B:$C, 2, 0), )</f>
        <v>0</v>
      </c>
      <c r="L971" t="str">
        <f>_xlfn.IFNA(VLOOKUP(J971, Sheet2!$B:$C, 2, 0), )</f>
        <v>1100795104</v>
      </c>
      <c r="N971">
        <v>2</v>
      </c>
      <c r="O971">
        <v>0.1</v>
      </c>
      <c r="P971" t="s">
        <v>25</v>
      </c>
      <c r="Q971" t="s">
        <v>19</v>
      </c>
      <c r="R971" t="s">
        <v>20</v>
      </c>
      <c r="S971" t="s">
        <v>112</v>
      </c>
    </row>
    <row r="972" spans="1:19" x14ac:dyDescent="0.3">
      <c r="A972" t="s">
        <v>14</v>
      </c>
      <c r="B972" t="s">
        <v>15</v>
      </c>
      <c r="C972" s="2">
        <v>45394</v>
      </c>
      <c r="D972" s="8">
        <v>8134090</v>
      </c>
      <c r="E972" s="8" t="s">
        <v>1626</v>
      </c>
      <c r="F972" t="s">
        <v>406</v>
      </c>
      <c r="G972" t="s">
        <v>407</v>
      </c>
      <c r="H972" t="s">
        <v>28</v>
      </c>
      <c r="I972" t="s">
        <v>407</v>
      </c>
      <c r="J972" t="s">
        <v>28</v>
      </c>
      <c r="K972">
        <f>_xlfn.IFNA(VLOOKUP(I972, Sheet2!$B:$C, 2, 0), )</f>
        <v>0</v>
      </c>
      <c r="L972">
        <f>_xlfn.IFNA(VLOOKUP(J972, Sheet2!$B:$C, 2, 0), )</f>
        <v>0</v>
      </c>
      <c r="N972">
        <v>5</v>
      </c>
      <c r="O972">
        <v>0.1</v>
      </c>
      <c r="P972" t="s">
        <v>19</v>
      </c>
      <c r="Q972" t="s">
        <v>19</v>
      </c>
      <c r="R972" t="s">
        <v>20</v>
      </c>
      <c r="S972" t="s">
        <v>112</v>
      </c>
    </row>
    <row r="973" spans="1:19" x14ac:dyDescent="0.3">
      <c r="A973" t="s">
        <v>14</v>
      </c>
      <c r="B973" t="s">
        <v>15</v>
      </c>
      <c r="C973" s="2">
        <v>45391</v>
      </c>
      <c r="D973" s="8">
        <v>8134090</v>
      </c>
      <c r="E973" s="8" t="s">
        <v>1626</v>
      </c>
      <c r="F973" t="s">
        <v>430</v>
      </c>
      <c r="G973" t="s">
        <v>431</v>
      </c>
      <c r="H973" t="s">
        <v>210</v>
      </c>
      <c r="I973" t="s">
        <v>431</v>
      </c>
      <c r="J973" t="s">
        <v>1374</v>
      </c>
      <c r="K973">
        <f>_xlfn.IFNA(VLOOKUP(I973, Sheet2!$B:$C, 2, 0), )</f>
        <v>0</v>
      </c>
      <c r="L973" t="str">
        <f>_xlfn.IFNA(VLOOKUP(J973, Sheet2!$B:$C, 2, 0), )</f>
        <v>0314028704</v>
      </c>
      <c r="N973">
        <v>1</v>
      </c>
      <c r="O973">
        <v>0.1</v>
      </c>
      <c r="P973" t="s">
        <v>19</v>
      </c>
      <c r="Q973" t="s">
        <v>19</v>
      </c>
      <c r="R973" t="s">
        <v>20</v>
      </c>
      <c r="S973" t="s">
        <v>112</v>
      </c>
    </row>
    <row r="974" spans="1:19" x14ac:dyDescent="0.3">
      <c r="A974" t="s">
        <v>14</v>
      </c>
      <c r="B974" t="s">
        <v>15</v>
      </c>
      <c r="C974" s="2">
        <v>45388</v>
      </c>
      <c r="D974" s="8">
        <v>8134090</v>
      </c>
      <c r="E974" s="8" t="s">
        <v>1626</v>
      </c>
      <c r="F974" t="s">
        <v>446</v>
      </c>
      <c r="G974" t="s">
        <v>447</v>
      </c>
      <c r="H974" t="s">
        <v>28</v>
      </c>
      <c r="I974" t="s">
        <v>447</v>
      </c>
      <c r="J974" t="s">
        <v>28</v>
      </c>
      <c r="K974">
        <f>_xlfn.IFNA(VLOOKUP(I974, Sheet2!$B:$C, 2, 0), )</f>
        <v>0</v>
      </c>
      <c r="L974">
        <f>_xlfn.IFNA(VLOOKUP(J974, Sheet2!$B:$C, 2, 0), )</f>
        <v>0</v>
      </c>
      <c r="N974">
        <v>2</v>
      </c>
      <c r="O974">
        <v>0.2</v>
      </c>
      <c r="P974" t="s">
        <v>19</v>
      </c>
      <c r="Q974" t="s">
        <v>19</v>
      </c>
      <c r="R974" t="s">
        <v>20</v>
      </c>
      <c r="S974" t="s">
        <v>112</v>
      </c>
    </row>
    <row r="975" spans="1:19" x14ac:dyDescent="0.3">
      <c r="A975" t="s">
        <v>14</v>
      </c>
      <c r="B975" t="s">
        <v>15</v>
      </c>
      <c r="C975" s="2">
        <v>45388</v>
      </c>
      <c r="D975" s="8">
        <v>8134090</v>
      </c>
      <c r="E975" s="8" t="s">
        <v>1626</v>
      </c>
      <c r="F975" t="s">
        <v>448</v>
      </c>
      <c r="G975" t="s">
        <v>449</v>
      </c>
      <c r="H975" t="s">
        <v>210</v>
      </c>
      <c r="I975" t="s">
        <v>449</v>
      </c>
      <c r="J975" t="s">
        <v>1374</v>
      </c>
      <c r="K975">
        <f>_xlfn.IFNA(VLOOKUP(I975, Sheet2!$B:$C, 2, 0), )</f>
        <v>0</v>
      </c>
      <c r="L975" t="str">
        <f>_xlfn.IFNA(VLOOKUP(J975, Sheet2!$B:$C, 2, 0), )</f>
        <v>0314028704</v>
      </c>
      <c r="N975">
        <v>8</v>
      </c>
      <c r="O975">
        <v>0.6</v>
      </c>
      <c r="P975" t="s">
        <v>19</v>
      </c>
      <c r="Q975" t="s">
        <v>19</v>
      </c>
      <c r="R975" t="s">
        <v>20</v>
      </c>
      <c r="S975" t="s">
        <v>112</v>
      </c>
    </row>
    <row r="976" spans="1:19" x14ac:dyDescent="0.3">
      <c r="A976" t="s">
        <v>14</v>
      </c>
      <c r="B976" t="s">
        <v>15</v>
      </c>
      <c r="C976" s="2">
        <v>45386</v>
      </c>
      <c r="D976" s="8">
        <v>8134090</v>
      </c>
      <c r="E976" s="8" t="s">
        <v>1626</v>
      </c>
      <c r="F976" t="s">
        <v>454</v>
      </c>
      <c r="G976" t="s">
        <v>379</v>
      </c>
      <c r="H976" t="s">
        <v>380</v>
      </c>
      <c r="I976" t="s">
        <v>379</v>
      </c>
      <c r="J976" t="s">
        <v>1395</v>
      </c>
      <c r="K976">
        <f>_xlfn.IFNA(VLOOKUP(I976, Sheet2!$B:$C, 2, 0), )</f>
        <v>0</v>
      </c>
      <c r="L976" t="str">
        <f>_xlfn.IFNA(VLOOKUP(J976, Sheet2!$B:$C, 2, 0), )</f>
        <v>0316352671</v>
      </c>
      <c r="N976">
        <v>12</v>
      </c>
      <c r="O976">
        <v>0.7</v>
      </c>
      <c r="P976" t="s">
        <v>19</v>
      </c>
      <c r="Q976" t="s">
        <v>19</v>
      </c>
      <c r="R976" t="s">
        <v>20</v>
      </c>
      <c r="S976" t="s">
        <v>112</v>
      </c>
    </row>
    <row r="977" spans="1:19" x14ac:dyDescent="0.3">
      <c r="A977" t="s">
        <v>14</v>
      </c>
      <c r="B977" t="s">
        <v>15</v>
      </c>
      <c r="C977" s="2">
        <v>45385</v>
      </c>
      <c r="D977" s="8">
        <v>8134090</v>
      </c>
      <c r="E977" s="8" t="s">
        <v>1626</v>
      </c>
      <c r="F977" t="s">
        <v>465</v>
      </c>
      <c r="G977" t="s">
        <v>466</v>
      </c>
      <c r="H977" t="s">
        <v>227</v>
      </c>
      <c r="I977" t="s">
        <v>466</v>
      </c>
      <c r="J977" t="s">
        <v>1375</v>
      </c>
      <c r="K977">
        <f>_xlfn.IFNA(VLOOKUP(I977, Sheet2!$B:$C, 2, 0), )</f>
        <v>0</v>
      </c>
      <c r="L977" t="str">
        <f>_xlfn.IFNA(VLOOKUP(J977, Sheet2!$B:$C, 2, 0), )</f>
        <v>0313226608</v>
      </c>
      <c r="N977">
        <v>2</v>
      </c>
      <c r="O977">
        <v>0.1</v>
      </c>
      <c r="P977" t="s">
        <v>25</v>
      </c>
      <c r="Q977" t="s">
        <v>19</v>
      </c>
      <c r="R977" t="s">
        <v>20</v>
      </c>
      <c r="S977" t="s">
        <v>112</v>
      </c>
    </row>
    <row r="978" spans="1:19" x14ac:dyDescent="0.3">
      <c r="A978" t="s">
        <v>14</v>
      </c>
      <c r="B978" t="s">
        <v>15</v>
      </c>
      <c r="C978" s="2">
        <v>45385</v>
      </c>
      <c r="D978" s="8">
        <v>8134090</v>
      </c>
      <c r="E978" s="8" t="s">
        <v>1626</v>
      </c>
      <c r="F978" t="s">
        <v>468</v>
      </c>
      <c r="G978" t="s">
        <v>320</v>
      </c>
      <c r="H978" t="s">
        <v>321</v>
      </c>
      <c r="I978" t="s">
        <v>320</v>
      </c>
      <c r="J978" t="s">
        <v>1388</v>
      </c>
      <c r="K978">
        <f>_xlfn.IFNA(VLOOKUP(I978, Sheet2!$B:$C, 2, 0), )</f>
        <v>0</v>
      </c>
      <c r="L978" t="str">
        <f>_xlfn.IFNA(VLOOKUP(J978, Sheet2!$B:$C, 2, 0), )</f>
        <v>0316268324</v>
      </c>
      <c r="N978">
        <v>9</v>
      </c>
      <c r="O978">
        <v>0.4</v>
      </c>
      <c r="P978" t="s">
        <v>19</v>
      </c>
      <c r="Q978" t="s">
        <v>19</v>
      </c>
      <c r="R978" t="s">
        <v>20</v>
      </c>
      <c r="S978" t="s">
        <v>112</v>
      </c>
    </row>
    <row r="979" spans="1:19" x14ac:dyDescent="0.3">
      <c r="A979" t="s">
        <v>14</v>
      </c>
      <c r="B979" t="s">
        <v>15</v>
      </c>
      <c r="C979" s="2">
        <v>45384</v>
      </c>
      <c r="D979" s="8">
        <v>8134090</v>
      </c>
      <c r="E979" s="8" t="s">
        <v>1626</v>
      </c>
      <c r="F979" t="s">
        <v>474</v>
      </c>
      <c r="G979" t="s">
        <v>475</v>
      </c>
      <c r="H979" t="s">
        <v>28</v>
      </c>
      <c r="I979" t="s">
        <v>475</v>
      </c>
      <c r="J979" t="s">
        <v>28</v>
      </c>
      <c r="K979">
        <f>_xlfn.IFNA(VLOOKUP(I979, Sheet2!$B:$C, 2, 0), )</f>
        <v>0</v>
      </c>
      <c r="L979">
        <f>_xlfn.IFNA(VLOOKUP(J979, Sheet2!$B:$C, 2, 0), )</f>
        <v>0</v>
      </c>
      <c r="N979">
        <v>4</v>
      </c>
      <c r="O979">
        <v>0.2</v>
      </c>
      <c r="P979" t="s">
        <v>19</v>
      </c>
      <c r="Q979" t="s">
        <v>19</v>
      </c>
      <c r="R979" t="s">
        <v>20</v>
      </c>
      <c r="S979" t="s">
        <v>112</v>
      </c>
    </row>
    <row r="980" spans="1:19" x14ac:dyDescent="0.3">
      <c r="A980" t="s">
        <v>14</v>
      </c>
      <c r="B980" t="s">
        <v>15</v>
      </c>
      <c r="C980" s="2">
        <v>45272</v>
      </c>
      <c r="D980" s="8">
        <v>8134090</v>
      </c>
      <c r="E980" s="8" t="s">
        <v>1626</v>
      </c>
      <c r="F980" t="s">
        <v>822</v>
      </c>
      <c r="G980" t="s">
        <v>195</v>
      </c>
      <c r="H980" t="s">
        <v>118</v>
      </c>
      <c r="I980" t="s">
        <v>195</v>
      </c>
      <c r="J980" t="s">
        <v>1361</v>
      </c>
      <c r="K980">
        <f>_xlfn.IFNA(VLOOKUP(I980, Sheet2!$B:$C, 2, 0), )</f>
        <v>0</v>
      </c>
      <c r="L980" t="str">
        <f>_xlfn.IFNA(VLOOKUP(J980, Sheet2!$B:$C, 2, 0), )</f>
        <v>0312119762</v>
      </c>
      <c r="N980">
        <v>200</v>
      </c>
      <c r="O980">
        <v>185.4</v>
      </c>
      <c r="P980" t="s">
        <v>19</v>
      </c>
      <c r="Q980" t="s">
        <v>19</v>
      </c>
      <c r="R980" t="s">
        <v>20</v>
      </c>
      <c r="S980" t="s">
        <v>216</v>
      </c>
    </row>
    <row r="981" spans="1:19" x14ac:dyDescent="0.3">
      <c r="A981" t="s">
        <v>14</v>
      </c>
      <c r="B981" t="s">
        <v>15</v>
      </c>
      <c r="C981" s="2">
        <v>45248</v>
      </c>
      <c r="D981" s="8">
        <v>8134090</v>
      </c>
      <c r="E981" s="8" t="s">
        <v>1626</v>
      </c>
      <c r="F981" t="s">
        <v>904</v>
      </c>
      <c r="G981" t="s">
        <v>905</v>
      </c>
      <c r="H981" t="s">
        <v>28</v>
      </c>
      <c r="I981" t="s">
        <v>905</v>
      </c>
      <c r="J981" t="s">
        <v>28</v>
      </c>
      <c r="K981">
        <f>_xlfn.IFNA(VLOOKUP(I981, Sheet2!$B:$C, 2, 0), )</f>
        <v>0</v>
      </c>
      <c r="L981">
        <f>_xlfn.IFNA(VLOOKUP(J981, Sheet2!$B:$C, 2, 0), )</f>
        <v>0</v>
      </c>
      <c r="N981">
        <v>1</v>
      </c>
      <c r="O981">
        <v>0.1</v>
      </c>
      <c r="P981" t="s">
        <v>19</v>
      </c>
      <c r="Q981" t="s">
        <v>19</v>
      </c>
      <c r="R981" t="s">
        <v>20</v>
      </c>
      <c r="S981" t="s">
        <v>224</v>
      </c>
    </row>
    <row r="982" spans="1:19" x14ac:dyDescent="0.3">
      <c r="A982" t="s">
        <v>14</v>
      </c>
      <c r="B982" t="s">
        <v>15</v>
      </c>
      <c r="C982" s="2">
        <v>45216</v>
      </c>
      <c r="D982" s="8">
        <v>8134090</v>
      </c>
      <c r="E982" s="8" t="s">
        <v>1626</v>
      </c>
      <c r="F982" t="s">
        <v>976</v>
      </c>
      <c r="G982" t="s">
        <v>977</v>
      </c>
      <c r="H982" t="s">
        <v>978</v>
      </c>
      <c r="I982" t="s">
        <v>977</v>
      </c>
      <c r="J982" t="s">
        <v>1441</v>
      </c>
      <c r="K982">
        <f>_xlfn.IFNA(VLOOKUP(I982, Sheet2!$B:$C, 2, 0), )</f>
        <v>0</v>
      </c>
      <c r="L982" t="str">
        <f>_xlfn.IFNA(VLOOKUP(J982, Sheet2!$B:$C, 2, 0), )</f>
        <v>0303835505</v>
      </c>
      <c r="N982">
        <v>10</v>
      </c>
      <c r="O982">
        <v>0.1</v>
      </c>
      <c r="P982" t="s">
        <v>19</v>
      </c>
      <c r="Q982" t="s">
        <v>19</v>
      </c>
      <c r="R982" t="s">
        <v>20</v>
      </c>
      <c r="S982" t="s">
        <v>256</v>
      </c>
    </row>
    <row r="983" spans="1:19" x14ac:dyDescent="0.3">
      <c r="A983" t="s">
        <v>14</v>
      </c>
      <c r="B983" t="s">
        <v>15</v>
      </c>
      <c r="C983" s="2">
        <v>45187</v>
      </c>
      <c r="D983" s="8">
        <v>8134090</v>
      </c>
      <c r="E983" s="8" t="s">
        <v>1626</v>
      </c>
      <c r="F983" t="s">
        <v>1043</v>
      </c>
      <c r="G983" t="s">
        <v>1044</v>
      </c>
      <c r="H983" t="s">
        <v>28</v>
      </c>
      <c r="I983" t="s">
        <v>1044</v>
      </c>
      <c r="J983" t="s">
        <v>28</v>
      </c>
      <c r="K983">
        <f>_xlfn.IFNA(VLOOKUP(I983, Sheet2!$B:$C, 2, 0), )</f>
        <v>0</v>
      </c>
      <c r="L983">
        <f>_xlfn.IFNA(VLOOKUP(J983, Sheet2!$B:$C, 2, 0), )</f>
        <v>0</v>
      </c>
      <c r="N983">
        <v>2</v>
      </c>
      <c r="O983">
        <v>0.1</v>
      </c>
      <c r="P983" t="s">
        <v>19</v>
      </c>
      <c r="Q983" t="s">
        <v>19</v>
      </c>
      <c r="R983" t="s">
        <v>20</v>
      </c>
      <c r="S983" t="s">
        <v>309</v>
      </c>
    </row>
    <row r="984" spans="1:19" x14ac:dyDescent="0.3">
      <c r="A984" t="s">
        <v>14</v>
      </c>
      <c r="B984" t="s">
        <v>15</v>
      </c>
      <c r="C984" s="2">
        <v>45140</v>
      </c>
      <c r="D984" s="8">
        <v>8134090</v>
      </c>
      <c r="E984" s="8" t="s">
        <v>1626</v>
      </c>
      <c r="F984" t="s">
        <v>1123</v>
      </c>
      <c r="G984" t="s">
        <v>1124</v>
      </c>
      <c r="H984" t="s">
        <v>28</v>
      </c>
      <c r="I984" t="s">
        <v>1124</v>
      </c>
      <c r="J984" t="s">
        <v>28</v>
      </c>
      <c r="K984">
        <f>_xlfn.IFNA(VLOOKUP(I984, Sheet2!$B:$C, 2, 0), )</f>
        <v>0</v>
      </c>
      <c r="L984">
        <f>_xlfn.IFNA(VLOOKUP(J984, Sheet2!$B:$C, 2, 0), )</f>
        <v>0</v>
      </c>
      <c r="N984">
        <v>2</v>
      </c>
      <c r="O984">
        <v>0.1</v>
      </c>
      <c r="P984" t="s">
        <v>19</v>
      </c>
      <c r="Q984" t="s">
        <v>19</v>
      </c>
      <c r="R984" t="s">
        <v>20</v>
      </c>
      <c r="S984" t="s">
        <v>332</v>
      </c>
    </row>
    <row r="985" spans="1:19" x14ac:dyDescent="0.3">
      <c r="A985" t="s">
        <v>14</v>
      </c>
      <c r="B985" t="s">
        <v>15</v>
      </c>
      <c r="C985" s="2">
        <v>45132</v>
      </c>
      <c r="D985" s="8">
        <v>8134090</v>
      </c>
      <c r="E985" s="8" t="s">
        <v>1626</v>
      </c>
      <c r="F985" t="s">
        <v>1141</v>
      </c>
      <c r="G985" t="s">
        <v>1142</v>
      </c>
      <c r="H985" t="s">
        <v>28</v>
      </c>
      <c r="I985" t="s">
        <v>1142</v>
      </c>
      <c r="J985" t="s">
        <v>28</v>
      </c>
      <c r="K985">
        <f>_xlfn.IFNA(VLOOKUP(I985, Sheet2!$B:$C, 2, 0), )</f>
        <v>0</v>
      </c>
      <c r="L985">
        <f>_xlfn.IFNA(VLOOKUP(J985, Sheet2!$B:$C, 2, 0), )</f>
        <v>0</v>
      </c>
      <c r="M985">
        <v>0</v>
      </c>
      <c r="N985">
        <v>2</v>
      </c>
      <c r="O985">
        <v>0.1</v>
      </c>
      <c r="P985" t="s">
        <v>228</v>
      </c>
      <c r="Q985" t="s">
        <v>19</v>
      </c>
      <c r="R985" t="s">
        <v>20</v>
      </c>
      <c r="S985" t="s">
        <v>702</v>
      </c>
    </row>
    <row r="986" spans="1:19" x14ac:dyDescent="0.3">
      <c r="A986" t="s">
        <v>14</v>
      </c>
      <c r="B986" t="s">
        <v>15</v>
      </c>
      <c r="C986" s="2">
        <v>45321</v>
      </c>
      <c r="D986" s="8">
        <v>9024090</v>
      </c>
      <c r="E986" s="8" t="s">
        <v>1627</v>
      </c>
      <c r="F986" t="s">
        <v>638</v>
      </c>
      <c r="G986" t="s">
        <v>639</v>
      </c>
      <c r="H986" t="s">
        <v>331</v>
      </c>
      <c r="I986" t="s">
        <v>639</v>
      </c>
      <c r="J986" t="s">
        <v>1391</v>
      </c>
      <c r="K986">
        <f>_xlfn.IFNA(VLOOKUP(I986, Sheet2!$B:$C, 2, 0), )</f>
        <v>0</v>
      </c>
      <c r="L986" t="str">
        <f>_xlfn.IFNA(VLOOKUP(J986, Sheet2!$B:$C, 2, 0), )</f>
        <v>0316292535</v>
      </c>
      <c r="N986">
        <v>3</v>
      </c>
      <c r="O986">
        <v>0.1</v>
      </c>
      <c r="P986" t="s">
        <v>228</v>
      </c>
      <c r="Q986" t="s">
        <v>19</v>
      </c>
      <c r="R986" t="s">
        <v>20</v>
      </c>
      <c r="S986" t="s">
        <v>199</v>
      </c>
    </row>
    <row r="987" spans="1:19" x14ac:dyDescent="0.3">
      <c r="A987" t="s">
        <v>14</v>
      </c>
      <c r="B987" t="s">
        <v>15</v>
      </c>
      <c r="C987" s="2">
        <v>45268</v>
      </c>
      <c r="D987" s="8">
        <v>9024090</v>
      </c>
      <c r="E987" s="8" t="s">
        <v>1627</v>
      </c>
      <c r="F987" t="s">
        <v>839</v>
      </c>
      <c r="G987" t="s">
        <v>840</v>
      </c>
      <c r="H987" t="s">
        <v>28</v>
      </c>
      <c r="I987" t="s">
        <v>840</v>
      </c>
      <c r="J987" t="s">
        <v>28</v>
      </c>
      <c r="K987">
        <f>_xlfn.IFNA(VLOOKUP(I987, Sheet2!$B:$C, 2, 0), )</f>
        <v>0</v>
      </c>
      <c r="L987">
        <f>_xlfn.IFNA(VLOOKUP(J987, Sheet2!$B:$C, 2, 0), )</f>
        <v>0</v>
      </c>
      <c r="N987">
        <v>75</v>
      </c>
      <c r="O987">
        <v>1.3</v>
      </c>
      <c r="P987" t="s">
        <v>19</v>
      </c>
      <c r="Q987" t="s">
        <v>19</v>
      </c>
      <c r="R987" t="s">
        <v>20</v>
      </c>
      <c r="S987" t="s">
        <v>216</v>
      </c>
    </row>
    <row r="988" spans="1:19" x14ac:dyDescent="0.3">
      <c r="A988" t="s">
        <v>14</v>
      </c>
      <c r="B988" t="s">
        <v>15</v>
      </c>
      <c r="C988" s="2">
        <v>45238</v>
      </c>
      <c r="D988" s="8">
        <v>9024090</v>
      </c>
      <c r="E988" s="8" t="s">
        <v>1627</v>
      </c>
      <c r="F988" t="s">
        <v>929</v>
      </c>
      <c r="G988" t="s">
        <v>840</v>
      </c>
      <c r="H988" t="s">
        <v>331</v>
      </c>
      <c r="I988" t="s">
        <v>840</v>
      </c>
      <c r="J988" t="s">
        <v>1391</v>
      </c>
      <c r="K988">
        <f>_xlfn.IFNA(VLOOKUP(I988, Sheet2!$B:$C, 2, 0), )</f>
        <v>0</v>
      </c>
      <c r="L988" t="str">
        <f>_xlfn.IFNA(VLOOKUP(J988, Sheet2!$B:$C, 2, 0), )</f>
        <v>0316292535</v>
      </c>
      <c r="N988">
        <v>30</v>
      </c>
      <c r="O988">
        <v>0.7</v>
      </c>
      <c r="P988" t="s">
        <v>25</v>
      </c>
      <c r="Q988" t="s">
        <v>19</v>
      </c>
      <c r="R988" t="s">
        <v>20</v>
      </c>
      <c r="S988" t="s">
        <v>224</v>
      </c>
    </row>
    <row r="989" spans="1:19" x14ac:dyDescent="0.3">
      <c r="A989" t="s">
        <v>14</v>
      </c>
      <c r="B989" t="s">
        <v>15</v>
      </c>
      <c r="C989" s="2">
        <v>45215</v>
      </c>
      <c r="D989" s="8">
        <v>9024090</v>
      </c>
      <c r="E989" s="8" t="s">
        <v>1627</v>
      </c>
      <c r="F989" t="s">
        <v>981</v>
      </c>
      <c r="G989" t="s">
        <v>840</v>
      </c>
      <c r="H989" t="s">
        <v>28</v>
      </c>
      <c r="I989" t="s">
        <v>840</v>
      </c>
      <c r="J989" t="s">
        <v>28</v>
      </c>
      <c r="K989">
        <f>_xlfn.IFNA(VLOOKUP(I989, Sheet2!$B:$C, 2, 0), )</f>
        <v>0</v>
      </c>
      <c r="L989">
        <f>_xlfn.IFNA(VLOOKUP(J989, Sheet2!$B:$C, 2, 0), )</f>
        <v>0</v>
      </c>
      <c r="N989">
        <v>100</v>
      </c>
      <c r="O989">
        <v>0.6</v>
      </c>
      <c r="P989" t="s">
        <v>19</v>
      </c>
      <c r="Q989" t="s">
        <v>19</v>
      </c>
      <c r="R989" t="s">
        <v>20</v>
      </c>
      <c r="S989" t="s">
        <v>256</v>
      </c>
    </row>
    <row r="990" spans="1:19" x14ac:dyDescent="0.3">
      <c r="A990" t="s">
        <v>1158</v>
      </c>
      <c r="B990" t="s">
        <v>1159</v>
      </c>
      <c r="C990" s="2">
        <v>45413</v>
      </c>
      <c r="F990" t="s">
        <v>1160</v>
      </c>
      <c r="G990" t="s">
        <v>511</v>
      </c>
      <c r="H990" t="s">
        <v>1161</v>
      </c>
      <c r="I990" t="s">
        <v>511</v>
      </c>
      <c r="J990" t="s">
        <v>1161</v>
      </c>
      <c r="K990">
        <f>_xlfn.IFNA(VLOOKUP(I990, Sheet2!$B:$C, 2, 0), )</f>
        <v>0</v>
      </c>
      <c r="L990">
        <f>_xlfn.IFNA(VLOOKUP(J990, Sheet2!$B:$C, 2, 0), )</f>
        <v>0</v>
      </c>
      <c r="M990">
        <v>14251</v>
      </c>
      <c r="N990">
        <v>1842</v>
      </c>
      <c r="P990" t="s">
        <v>25</v>
      </c>
      <c r="Q990" t="s">
        <v>19</v>
      </c>
      <c r="R990" t="s">
        <v>20</v>
      </c>
      <c r="S990" t="s">
        <v>21</v>
      </c>
    </row>
    <row r="991" spans="1:19" x14ac:dyDescent="0.3">
      <c r="A991" t="s">
        <v>1158</v>
      </c>
      <c r="B991" t="s">
        <v>1159</v>
      </c>
      <c r="C991" s="2">
        <v>45457</v>
      </c>
      <c r="F991" t="s">
        <v>1162</v>
      </c>
      <c r="G991" t="s">
        <v>772</v>
      </c>
      <c r="H991" t="s">
        <v>1161</v>
      </c>
      <c r="I991" t="s">
        <v>772</v>
      </c>
      <c r="J991" t="s">
        <v>1161</v>
      </c>
      <c r="K991">
        <f>_xlfn.IFNA(VLOOKUP(I991, Sheet2!$B:$C, 2, 0), )</f>
        <v>0</v>
      </c>
      <c r="L991">
        <f>_xlfn.IFNA(VLOOKUP(J991, Sheet2!$B:$C, 2, 0), )</f>
        <v>0</v>
      </c>
      <c r="M991">
        <v>24360</v>
      </c>
      <c r="N991">
        <v>4000</v>
      </c>
      <c r="P991" t="s">
        <v>25</v>
      </c>
      <c r="Q991" t="s">
        <v>19</v>
      </c>
      <c r="R991" t="s">
        <v>20</v>
      </c>
      <c r="S991" t="s">
        <v>1163</v>
      </c>
    </row>
    <row r="992" spans="1:19" x14ac:dyDescent="0.3">
      <c r="A992" t="s">
        <v>1158</v>
      </c>
      <c r="B992" t="s">
        <v>1159</v>
      </c>
      <c r="C992" s="2">
        <v>45409</v>
      </c>
      <c r="F992" t="s">
        <v>1164</v>
      </c>
      <c r="G992" t="s">
        <v>772</v>
      </c>
      <c r="H992" t="s">
        <v>1161</v>
      </c>
      <c r="I992" t="s">
        <v>772</v>
      </c>
      <c r="J992" t="s">
        <v>1161</v>
      </c>
      <c r="K992">
        <f>_xlfn.IFNA(VLOOKUP(I992, Sheet2!$B:$C, 2, 0), )</f>
        <v>0</v>
      </c>
      <c r="L992">
        <f>_xlfn.IFNA(VLOOKUP(J992, Sheet2!$B:$C, 2, 0), )</f>
        <v>0</v>
      </c>
      <c r="M992">
        <v>44709</v>
      </c>
      <c r="N992">
        <v>2200</v>
      </c>
      <c r="P992" t="s">
        <v>25</v>
      </c>
      <c r="Q992" t="s">
        <v>19</v>
      </c>
      <c r="R992" t="s">
        <v>20</v>
      </c>
      <c r="S992" t="s">
        <v>112</v>
      </c>
    </row>
    <row r="993" spans="1:19" x14ac:dyDescent="0.3">
      <c r="A993" t="s">
        <v>1158</v>
      </c>
      <c r="B993" t="s">
        <v>1159</v>
      </c>
      <c r="C993" s="2">
        <v>45409</v>
      </c>
      <c r="F993" t="s">
        <v>1164</v>
      </c>
      <c r="G993" t="s">
        <v>772</v>
      </c>
      <c r="H993" t="s">
        <v>1161</v>
      </c>
      <c r="I993" t="s">
        <v>772</v>
      </c>
      <c r="J993" t="s">
        <v>1161</v>
      </c>
      <c r="K993">
        <f>_xlfn.IFNA(VLOOKUP(I993, Sheet2!$B:$C, 2, 0), )</f>
        <v>0</v>
      </c>
      <c r="L993">
        <f>_xlfn.IFNA(VLOOKUP(J993, Sheet2!$B:$C, 2, 0), )</f>
        <v>0</v>
      </c>
      <c r="M993">
        <v>44709</v>
      </c>
      <c r="N993">
        <v>2058</v>
      </c>
      <c r="P993" t="s">
        <v>25</v>
      </c>
      <c r="Q993" t="s">
        <v>19</v>
      </c>
      <c r="R993" t="s">
        <v>20</v>
      </c>
      <c r="S993" t="s">
        <v>112</v>
      </c>
    </row>
    <row r="994" spans="1:19" x14ac:dyDescent="0.3">
      <c r="A994" t="s">
        <v>1158</v>
      </c>
      <c r="B994" t="s">
        <v>1159</v>
      </c>
      <c r="C994" s="2">
        <v>45124</v>
      </c>
      <c r="F994" t="s">
        <v>1165</v>
      </c>
      <c r="G994" t="s">
        <v>1166</v>
      </c>
      <c r="H994" t="s">
        <v>1161</v>
      </c>
      <c r="I994" t="s">
        <v>1166</v>
      </c>
      <c r="J994" t="s">
        <v>1161</v>
      </c>
      <c r="K994">
        <f>_xlfn.IFNA(VLOOKUP(I994, Sheet2!$B:$C, 2, 0), )</f>
        <v>0</v>
      </c>
      <c r="L994">
        <f>_xlfn.IFNA(VLOOKUP(J994, Sheet2!$B:$C, 2, 0), )</f>
        <v>0</v>
      </c>
      <c r="M994">
        <v>19186</v>
      </c>
      <c r="N994">
        <v>1107</v>
      </c>
      <c r="P994" t="s">
        <v>25</v>
      </c>
      <c r="Q994" t="s">
        <v>19</v>
      </c>
      <c r="R994" t="s">
        <v>20</v>
      </c>
      <c r="S994" t="s">
        <v>702</v>
      </c>
    </row>
    <row r="995" spans="1:19" x14ac:dyDescent="0.3">
      <c r="A995" t="s">
        <v>1158</v>
      </c>
      <c r="B995" t="s">
        <v>1159</v>
      </c>
      <c r="C995" s="2">
        <v>45406</v>
      </c>
      <c r="F995" t="s">
        <v>1169</v>
      </c>
      <c r="G995" t="s">
        <v>1170</v>
      </c>
      <c r="H995" t="s">
        <v>1171</v>
      </c>
      <c r="I995" t="s">
        <v>1170</v>
      </c>
      <c r="J995" t="s">
        <v>1171</v>
      </c>
      <c r="K995">
        <f>_xlfn.IFNA(VLOOKUP(I995, Sheet2!$B:$C, 2, 0), )</f>
        <v>0</v>
      </c>
      <c r="L995" t="str">
        <f>_xlfn.IFNA(VLOOKUP(J995, Sheet2!$B:$C, 2, 0), )</f>
        <v>0315315451</v>
      </c>
      <c r="M995">
        <v>64279</v>
      </c>
      <c r="N995">
        <v>2140</v>
      </c>
      <c r="P995" t="s">
        <v>25</v>
      </c>
      <c r="Q995" t="s">
        <v>19</v>
      </c>
      <c r="R995" t="s">
        <v>20</v>
      </c>
      <c r="S995" t="s">
        <v>112</v>
      </c>
    </row>
    <row r="996" spans="1:19" x14ac:dyDescent="0.3">
      <c r="A996" t="s">
        <v>1158</v>
      </c>
      <c r="B996" t="s">
        <v>1159</v>
      </c>
      <c r="C996" s="2">
        <v>45406</v>
      </c>
      <c r="F996" t="s">
        <v>1169</v>
      </c>
      <c r="G996" t="s">
        <v>1170</v>
      </c>
      <c r="H996" t="s">
        <v>1171</v>
      </c>
      <c r="I996" t="s">
        <v>1170</v>
      </c>
      <c r="J996" t="s">
        <v>1171</v>
      </c>
      <c r="K996">
        <f>_xlfn.IFNA(VLOOKUP(I996, Sheet2!$B:$C, 2, 0), )</f>
        <v>0</v>
      </c>
      <c r="L996" t="str">
        <f>_xlfn.IFNA(VLOOKUP(J996, Sheet2!$B:$C, 2, 0), )</f>
        <v>0315315451</v>
      </c>
      <c r="M996">
        <v>64279</v>
      </c>
      <c r="N996">
        <v>2565</v>
      </c>
      <c r="P996" t="s">
        <v>25</v>
      </c>
      <c r="Q996" t="s">
        <v>19</v>
      </c>
      <c r="R996" t="s">
        <v>20</v>
      </c>
      <c r="S996" t="s">
        <v>112</v>
      </c>
    </row>
    <row r="997" spans="1:19" x14ac:dyDescent="0.3">
      <c r="A997" t="s">
        <v>1158</v>
      </c>
      <c r="B997" t="s">
        <v>1159</v>
      </c>
      <c r="C997" s="2">
        <v>45406</v>
      </c>
      <c r="F997" t="s">
        <v>1169</v>
      </c>
      <c r="G997" t="s">
        <v>1170</v>
      </c>
      <c r="H997" t="s">
        <v>1171</v>
      </c>
      <c r="I997" t="s">
        <v>1170</v>
      </c>
      <c r="J997" t="s">
        <v>1171</v>
      </c>
      <c r="K997">
        <f>_xlfn.IFNA(VLOOKUP(I997, Sheet2!$B:$C, 2, 0), )</f>
        <v>0</v>
      </c>
      <c r="L997" t="str">
        <f>_xlfn.IFNA(VLOOKUP(J997, Sheet2!$B:$C, 2, 0), )</f>
        <v>0315315451</v>
      </c>
      <c r="M997">
        <v>64279</v>
      </c>
      <c r="N997">
        <v>2280</v>
      </c>
      <c r="P997" t="s">
        <v>25</v>
      </c>
      <c r="Q997" t="s">
        <v>19</v>
      </c>
      <c r="R997" t="s">
        <v>20</v>
      </c>
      <c r="S997" t="s">
        <v>112</v>
      </c>
    </row>
    <row r="998" spans="1:19" x14ac:dyDescent="0.3">
      <c r="A998" t="s">
        <v>1158</v>
      </c>
      <c r="B998" t="s">
        <v>1159</v>
      </c>
      <c r="C998" s="2">
        <v>45419</v>
      </c>
      <c r="F998" t="s">
        <v>1172</v>
      </c>
      <c r="G998" t="s">
        <v>487</v>
      </c>
      <c r="H998" t="s">
        <v>1173</v>
      </c>
      <c r="I998" t="s">
        <v>487</v>
      </c>
      <c r="J998" t="s">
        <v>1350</v>
      </c>
      <c r="K998">
        <f>_xlfn.IFNA(VLOOKUP(I998, Sheet2!$B:$C, 2, 0), )</f>
        <v>0</v>
      </c>
      <c r="L998" t="str">
        <f>_xlfn.IFNA(VLOOKUP(J998, Sheet2!$B:$C, 2, 0), )</f>
        <v>0315589420</v>
      </c>
      <c r="M998">
        <v>14700</v>
      </c>
      <c r="N998">
        <v>1400</v>
      </c>
      <c r="P998" t="s">
        <v>25</v>
      </c>
      <c r="Q998" t="s">
        <v>19</v>
      </c>
      <c r="R998" t="s">
        <v>20</v>
      </c>
      <c r="S998" t="s">
        <v>21</v>
      </c>
    </row>
    <row r="999" spans="1:19" x14ac:dyDescent="0.3">
      <c r="A999" t="s">
        <v>1158</v>
      </c>
      <c r="B999" t="s">
        <v>1159</v>
      </c>
      <c r="C999" s="2">
        <v>45127</v>
      </c>
      <c r="F999" t="s">
        <v>1172</v>
      </c>
      <c r="G999" t="s">
        <v>487</v>
      </c>
      <c r="H999" t="s">
        <v>1173</v>
      </c>
      <c r="I999" t="s">
        <v>487</v>
      </c>
      <c r="J999" t="s">
        <v>1350</v>
      </c>
      <c r="K999">
        <f>_xlfn.IFNA(VLOOKUP(I999, Sheet2!$B:$C, 2, 0), )</f>
        <v>0</v>
      </c>
      <c r="L999" t="str">
        <f>_xlfn.IFNA(VLOOKUP(J999, Sheet2!$B:$C, 2, 0), )</f>
        <v>0315589420</v>
      </c>
      <c r="M999">
        <v>7350</v>
      </c>
      <c r="N999">
        <v>8</v>
      </c>
      <c r="P999" t="s">
        <v>25</v>
      </c>
      <c r="Q999" t="s">
        <v>19</v>
      </c>
      <c r="R999" t="s">
        <v>20</v>
      </c>
      <c r="S999" t="s">
        <v>702</v>
      </c>
    </row>
    <row r="1000" spans="1:19" x14ac:dyDescent="0.3">
      <c r="A1000" t="s">
        <v>1158</v>
      </c>
      <c r="B1000" t="s">
        <v>1159</v>
      </c>
      <c r="C1000" s="2">
        <v>45457</v>
      </c>
      <c r="F1000" t="s">
        <v>1180</v>
      </c>
      <c r="G1000" t="s">
        <v>1181</v>
      </c>
      <c r="H1000" t="s">
        <v>1182</v>
      </c>
      <c r="I1000" t="s">
        <v>1181</v>
      </c>
      <c r="J1000" t="s">
        <v>1182</v>
      </c>
      <c r="K1000">
        <f>_xlfn.IFNA(VLOOKUP(I1000, Sheet2!$B:$C, 2, 0), )</f>
        <v>0</v>
      </c>
      <c r="L1000" t="str">
        <f>_xlfn.IFNA(VLOOKUP(J1000, Sheet2!$B:$C, 2, 0), )</f>
        <v>0312356386</v>
      </c>
      <c r="M1000">
        <v>25993</v>
      </c>
      <c r="N1000">
        <v>2874</v>
      </c>
      <c r="P1000" t="s">
        <v>25</v>
      </c>
      <c r="Q1000" t="s">
        <v>19</v>
      </c>
      <c r="R1000" t="s">
        <v>20</v>
      </c>
      <c r="S1000" t="s">
        <v>1163</v>
      </c>
    </row>
    <row r="1001" spans="1:19" x14ac:dyDescent="0.3">
      <c r="A1001" t="s">
        <v>1158</v>
      </c>
      <c r="B1001" t="s">
        <v>1159</v>
      </c>
      <c r="C1001" s="2">
        <v>45219</v>
      </c>
      <c r="F1001" t="s">
        <v>1183</v>
      </c>
      <c r="G1001" t="s">
        <v>1181</v>
      </c>
      <c r="H1001" t="s">
        <v>1182</v>
      </c>
      <c r="I1001" t="s">
        <v>1181</v>
      </c>
      <c r="J1001" t="s">
        <v>1182</v>
      </c>
      <c r="K1001">
        <f>_xlfn.IFNA(VLOOKUP(I1001, Sheet2!$B:$C, 2, 0), )</f>
        <v>0</v>
      </c>
      <c r="L1001" t="str">
        <f>_xlfn.IFNA(VLOOKUP(J1001, Sheet2!$B:$C, 2, 0), )</f>
        <v>0312356386</v>
      </c>
      <c r="M1001">
        <v>25282</v>
      </c>
      <c r="N1001">
        <v>2437</v>
      </c>
      <c r="P1001" t="s">
        <v>25</v>
      </c>
      <c r="Q1001" t="s">
        <v>19</v>
      </c>
      <c r="R1001" t="s">
        <v>20</v>
      </c>
      <c r="S1001" t="s">
        <v>256</v>
      </c>
    </row>
    <row r="1002" spans="1:19" x14ac:dyDescent="0.3">
      <c r="A1002" t="s">
        <v>1158</v>
      </c>
      <c r="B1002" t="s">
        <v>1159</v>
      </c>
      <c r="C1002" s="2">
        <v>45170</v>
      </c>
      <c r="F1002" t="s">
        <v>1195</v>
      </c>
      <c r="G1002" t="s">
        <v>772</v>
      </c>
      <c r="H1002" t="s">
        <v>1196</v>
      </c>
      <c r="I1002" t="s">
        <v>772</v>
      </c>
      <c r="J1002" t="s">
        <v>1198</v>
      </c>
      <c r="K1002">
        <f>_xlfn.IFNA(VLOOKUP(I1002, Sheet2!$B:$C, 2, 0), )</f>
        <v>0</v>
      </c>
      <c r="L1002" t="str">
        <f>_xlfn.IFNA(VLOOKUP(J1002, Sheet2!$B:$C, 2, 0), )</f>
        <v>0312961947</v>
      </c>
      <c r="M1002">
        <v>27640</v>
      </c>
      <c r="N1002">
        <v>2200</v>
      </c>
      <c r="P1002" t="s">
        <v>25</v>
      </c>
      <c r="Q1002" t="s">
        <v>19</v>
      </c>
      <c r="R1002" t="s">
        <v>20</v>
      </c>
      <c r="S1002" t="s">
        <v>309</v>
      </c>
    </row>
    <row r="1003" spans="1:19" x14ac:dyDescent="0.3">
      <c r="A1003" t="s">
        <v>1158</v>
      </c>
      <c r="B1003" t="s">
        <v>1159</v>
      </c>
      <c r="C1003" s="2">
        <v>45275</v>
      </c>
      <c r="F1003" t="s">
        <v>1197</v>
      </c>
      <c r="G1003" t="s">
        <v>772</v>
      </c>
      <c r="H1003" t="s">
        <v>1198</v>
      </c>
      <c r="I1003" t="s">
        <v>772</v>
      </c>
      <c r="J1003" t="s">
        <v>1198</v>
      </c>
      <c r="K1003">
        <f>_xlfn.IFNA(VLOOKUP(I1003, Sheet2!$B:$C, 2, 0), )</f>
        <v>0</v>
      </c>
      <c r="L1003" t="str">
        <f>_xlfn.IFNA(VLOOKUP(J1003, Sheet2!$B:$C, 2, 0), )</f>
        <v>0312961947</v>
      </c>
      <c r="M1003">
        <v>23320</v>
      </c>
      <c r="N1003">
        <v>2200</v>
      </c>
      <c r="P1003" t="s">
        <v>25</v>
      </c>
      <c r="Q1003" t="s">
        <v>19</v>
      </c>
      <c r="R1003" t="s">
        <v>20</v>
      </c>
      <c r="S1003" t="s">
        <v>216</v>
      </c>
    </row>
    <row r="1004" spans="1:19" x14ac:dyDescent="0.3">
      <c r="A1004" t="s">
        <v>1158</v>
      </c>
      <c r="B1004" t="s">
        <v>1159</v>
      </c>
      <c r="C1004" s="2">
        <v>45239</v>
      </c>
      <c r="F1004" t="s">
        <v>1197</v>
      </c>
      <c r="G1004" t="s">
        <v>772</v>
      </c>
      <c r="H1004" t="s">
        <v>1199</v>
      </c>
      <c r="I1004" t="s">
        <v>772</v>
      </c>
      <c r="J1004" t="s">
        <v>1198</v>
      </c>
      <c r="K1004">
        <f>_xlfn.IFNA(VLOOKUP(I1004, Sheet2!$B:$C, 2, 0), )</f>
        <v>0</v>
      </c>
      <c r="L1004" t="str">
        <f>_xlfn.IFNA(VLOOKUP(J1004, Sheet2!$B:$C, 2, 0), )</f>
        <v>0312961947</v>
      </c>
      <c r="M1004">
        <v>23320</v>
      </c>
      <c r="N1004">
        <v>2200</v>
      </c>
      <c r="P1004" t="s">
        <v>25</v>
      </c>
      <c r="Q1004" t="s">
        <v>19</v>
      </c>
      <c r="R1004" t="s">
        <v>20</v>
      </c>
      <c r="S1004" t="s">
        <v>224</v>
      </c>
    </row>
    <row r="1005" spans="1:19" x14ac:dyDescent="0.3">
      <c r="A1005" t="s">
        <v>1158</v>
      </c>
      <c r="B1005" t="s">
        <v>1159</v>
      </c>
      <c r="C1005" s="2">
        <v>45226</v>
      </c>
      <c r="F1005" t="s">
        <v>1197</v>
      </c>
      <c r="G1005" t="s">
        <v>772</v>
      </c>
      <c r="H1005" t="s">
        <v>1199</v>
      </c>
      <c r="I1005" t="s">
        <v>772</v>
      </c>
      <c r="J1005" t="s">
        <v>1198</v>
      </c>
      <c r="K1005">
        <f>_xlfn.IFNA(VLOOKUP(I1005, Sheet2!$B:$C, 2, 0), )</f>
        <v>0</v>
      </c>
      <c r="L1005" t="str">
        <f>_xlfn.IFNA(VLOOKUP(J1005, Sheet2!$B:$C, 2, 0), )</f>
        <v>0312961947</v>
      </c>
      <c r="M1005">
        <v>23232</v>
      </c>
      <c r="N1005">
        <v>2200</v>
      </c>
      <c r="P1005" t="s">
        <v>25</v>
      </c>
      <c r="Q1005" t="s">
        <v>19</v>
      </c>
      <c r="R1005" t="s">
        <v>20</v>
      </c>
      <c r="S1005" t="s">
        <v>256</v>
      </c>
    </row>
    <row r="1006" spans="1:19" x14ac:dyDescent="0.3">
      <c r="A1006" t="s">
        <v>1158</v>
      </c>
      <c r="B1006" t="s">
        <v>1159</v>
      </c>
      <c r="C1006" s="2">
        <v>45286</v>
      </c>
      <c r="F1006" t="s">
        <v>1202</v>
      </c>
      <c r="G1006" t="s">
        <v>1203</v>
      </c>
      <c r="H1006" t="s">
        <v>1204</v>
      </c>
      <c r="I1006" t="s">
        <v>1203</v>
      </c>
      <c r="J1006" t="s">
        <v>1204</v>
      </c>
      <c r="K1006">
        <f>_xlfn.IFNA(VLOOKUP(I1006, Sheet2!$B:$C, 2, 0), )</f>
        <v>0</v>
      </c>
      <c r="L1006" t="str">
        <f>_xlfn.IFNA(VLOOKUP(J1006, Sheet2!$B:$C, 2, 0), )</f>
        <v>0316690399</v>
      </c>
      <c r="M1006">
        <v>36720</v>
      </c>
      <c r="N1006">
        <v>1080</v>
      </c>
      <c r="P1006" t="s">
        <v>25</v>
      </c>
      <c r="Q1006" t="s">
        <v>19</v>
      </c>
      <c r="R1006" t="s">
        <v>20</v>
      </c>
      <c r="S1006" t="s">
        <v>216</v>
      </c>
    </row>
    <row r="1007" spans="1:19" x14ac:dyDescent="0.3">
      <c r="A1007" t="s">
        <v>1158</v>
      </c>
      <c r="B1007" t="s">
        <v>1159</v>
      </c>
      <c r="C1007" s="2">
        <v>45286</v>
      </c>
      <c r="F1007" t="s">
        <v>1172</v>
      </c>
      <c r="G1007" t="s">
        <v>1203</v>
      </c>
      <c r="H1007" t="s">
        <v>1204</v>
      </c>
      <c r="I1007" t="s">
        <v>1203</v>
      </c>
      <c r="J1007" t="s">
        <v>1204</v>
      </c>
      <c r="K1007">
        <f>_xlfn.IFNA(VLOOKUP(I1007, Sheet2!$B:$C, 2, 0), )</f>
        <v>0</v>
      </c>
      <c r="L1007" t="str">
        <f>_xlfn.IFNA(VLOOKUP(J1007, Sheet2!$B:$C, 2, 0), )</f>
        <v>0316690399</v>
      </c>
      <c r="M1007">
        <v>36720</v>
      </c>
      <c r="N1007">
        <v>1080</v>
      </c>
      <c r="P1007" t="s">
        <v>25</v>
      </c>
      <c r="Q1007" t="s">
        <v>19</v>
      </c>
      <c r="R1007" t="s">
        <v>20</v>
      </c>
      <c r="S1007" t="s">
        <v>216</v>
      </c>
    </row>
    <row r="1008" spans="1:19" x14ac:dyDescent="0.3">
      <c r="A1008" t="s">
        <v>1158</v>
      </c>
      <c r="B1008" t="s">
        <v>1159</v>
      </c>
      <c r="C1008" s="2">
        <v>45135</v>
      </c>
      <c r="F1008" t="s">
        <v>1207</v>
      </c>
      <c r="G1008" t="s">
        <v>772</v>
      </c>
      <c r="H1008" t="s">
        <v>1208</v>
      </c>
      <c r="I1008" t="s">
        <v>772</v>
      </c>
      <c r="J1008" t="s">
        <v>1208</v>
      </c>
      <c r="K1008">
        <f>_xlfn.IFNA(VLOOKUP(I1008, Sheet2!$B:$C, 2, 0), )</f>
        <v>0</v>
      </c>
      <c r="L1008" t="str">
        <f>_xlfn.IFNA(VLOOKUP(J1008, Sheet2!$B:$C, 2, 0), )</f>
        <v>0314957897</v>
      </c>
      <c r="M1008">
        <v>23831</v>
      </c>
      <c r="N1008">
        <v>1100</v>
      </c>
      <c r="P1008" t="s">
        <v>25</v>
      </c>
      <c r="Q1008" t="s">
        <v>19</v>
      </c>
      <c r="R1008" t="s">
        <v>20</v>
      </c>
      <c r="S1008" t="s">
        <v>702</v>
      </c>
    </row>
    <row r="1009" spans="1:19" x14ac:dyDescent="0.3">
      <c r="A1009" t="s">
        <v>1158</v>
      </c>
      <c r="B1009" t="s">
        <v>1159</v>
      </c>
      <c r="C1009" s="2">
        <v>45487</v>
      </c>
      <c r="F1009" t="s">
        <v>1209</v>
      </c>
      <c r="G1009" t="s">
        <v>1210</v>
      </c>
      <c r="H1009" t="s">
        <v>1211</v>
      </c>
      <c r="I1009" t="s">
        <v>1210</v>
      </c>
      <c r="J1009" t="s">
        <v>1211</v>
      </c>
      <c r="K1009">
        <f>_xlfn.IFNA(VLOOKUP(I1009, Sheet2!$B:$C, 2, 0), )</f>
        <v>0</v>
      </c>
      <c r="L1009" t="str">
        <f>_xlfn.IFNA(VLOOKUP(J1009, Sheet2!$B:$C, 2, 0), )</f>
        <v>0311446615</v>
      </c>
      <c r="M1009">
        <v>690</v>
      </c>
      <c r="N1009">
        <v>60</v>
      </c>
      <c r="P1009" t="s">
        <v>25</v>
      </c>
      <c r="Q1009" t="s">
        <v>19</v>
      </c>
      <c r="R1009" t="s">
        <v>20</v>
      </c>
      <c r="S1009" t="s">
        <v>1212</v>
      </c>
    </row>
    <row r="1010" spans="1:19" x14ac:dyDescent="0.3">
      <c r="A1010" t="s">
        <v>1158</v>
      </c>
      <c r="B1010" t="s">
        <v>1159</v>
      </c>
      <c r="C1010" s="2">
        <v>45408</v>
      </c>
      <c r="F1010" t="s">
        <v>1213</v>
      </c>
      <c r="G1010" t="s">
        <v>1210</v>
      </c>
      <c r="H1010" t="s">
        <v>1211</v>
      </c>
      <c r="I1010" t="s">
        <v>1210</v>
      </c>
      <c r="J1010" t="s">
        <v>1211</v>
      </c>
      <c r="K1010">
        <f>_xlfn.IFNA(VLOOKUP(I1010, Sheet2!$B:$C, 2, 0), )</f>
        <v>0</v>
      </c>
      <c r="L1010" t="str">
        <f>_xlfn.IFNA(VLOOKUP(J1010, Sheet2!$B:$C, 2, 0), )</f>
        <v>0311446615</v>
      </c>
      <c r="M1010">
        <v>592</v>
      </c>
      <c r="N1010">
        <v>78</v>
      </c>
      <c r="P1010" t="s">
        <v>25</v>
      </c>
      <c r="Q1010" t="s">
        <v>19</v>
      </c>
      <c r="R1010" t="s">
        <v>20</v>
      </c>
      <c r="S1010" t="s">
        <v>112</v>
      </c>
    </row>
    <row r="1011" spans="1:19" x14ac:dyDescent="0.3">
      <c r="A1011" t="s">
        <v>1158</v>
      </c>
      <c r="B1011" t="s">
        <v>1159</v>
      </c>
      <c r="C1011" s="2">
        <v>45178</v>
      </c>
      <c r="F1011" t="s">
        <v>1213</v>
      </c>
      <c r="G1011" t="s">
        <v>1210</v>
      </c>
      <c r="H1011" t="s">
        <v>1211</v>
      </c>
      <c r="I1011" t="s">
        <v>1210</v>
      </c>
      <c r="J1011" t="s">
        <v>1211</v>
      </c>
      <c r="K1011">
        <f>_xlfn.IFNA(VLOOKUP(I1011, Sheet2!$B:$C, 2, 0), )</f>
        <v>0</v>
      </c>
      <c r="L1011" t="str">
        <f>_xlfn.IFNA(VLOOKUP(J1011, Sheet2!$B:$C, 2, 0), )</f>
        <v>0311446615</v>
      </c>
      <c r="M1011">
        <v>1830</v>
      </c>
      <c r="N1011">
        <v>180</v>
      </c>
      <c r="P1011" t="s">
        <v>25</v>
      </c>
      <c r="Q1011" t="s">
        <v>19</v>
      </c>
      <c r="R1011" t="s">
        <v>20</v>
      </c>
      <c r="S1011" t="s">
        <v>309</v>
      </c>
    </row>
    <row r="1012" spans="1:19" x14ac:dyDescent="0.3">
      <c r="A1012" t="s">
        <v>1158</v>
      </c>
      <c r="B1012" t="s">
        <v>1159</v>
      </c>
      <c r="C1012" s="2">
        <v>45409</v>
      </c>
      <c r="F1012" t="s">
        <v>1214</v>
      </c>
      <c r="G1012" t="s">
        <v>1215</v>
      </c>
      <c r="H1012" t="s">
        <v>1216</v>
      </c>
      <c r="I1012" t="s">
        <v>1215</v>
      </c>
      <c r="J1012" t="s">
        <v>1452</v>
      </c>
      <c r="K1012">
        <f>_xlfn.IFNA(VLOOKUP(I1012, Sheet2!$B:$C, 2, 0), )</f>
        <v>0</v>
      </c>
      <c r="L1012" t="str">
        <f>_xlfn.IFNA(VLOOKUP(J1012, Sheet2!$B:$C, 2, 0), )</f>
        <v>0315363913</v>
      </c>
      <c r="M1012">
        <v>2878</v>
      </c>
      <c r="N1012">
        <v>233</v>
      </c>
      <c r="P1012" t="s">
        <v>25</v>
      </c>
      <c r="Q1012" t="s">
        <v>19</v>
      </c>
      <c r="R1012" t="s">
        <v>20</v>
      </c>
      <c r="S1012" t="s">
        <v>112</v>
      </c>
    </row>
    <row r="1013" spans="1:19" x14ac:dyDescent="0.3">
      <c r="A1013" t="s">
        <v>1158</v>
      </c>
      <c r="B1013" t="s">
        <v>1159</v>
      </c>
      <c r="C1013" s="2">
        <v>45208</v>
      </c>
      <c r="F1013" t="s">
        <v>1217</v>
      </c>
      <c r="G1013" t="s">
        <v>1218</v>
      </c>
      <c r="H1013" t="s">
        <v>1219</v>
      </c>
      <c r="I1013" t="s">
        <v>1218</v>
      </c>
      <c r="J1013" t="s">
        <v>1452</v>
      </c>
      <c r="K1013">
        <f>_xlfn.IFNA(VLOOKUP(I1013, Sheet2!$B:$C, 2, 0), )</f>
        <v>0</v>
      </c>
      <c r="L1013" t="str">
        <f>_xlfn.IFNA(VLOOKUP(J1013, Sheet2!$B:$C, 2, 0), )</f>
        <v>0315363913</v>
      </c>
      <c r="M1013">
        <v>4457</v>
      </c>
      <c r="N1013">
        <v>194</v>
      </c>
      <c r="P1013" t="s">
        <v>25</v>
      </c>
      <c r="Q1013" t="s">
        <v>19</v>
      </c>
      <c r="R1013" t="s">
        <v>20</v>
      </c>
      <c r="S1013" t="s">
        <v>256</v>
      </c>
    </row>
    <row r="1014" spans="1:19" x14ac:dyDescent="0.3">
      <c r="A1014" t="s">
        <v>1158</v>
      </c>
      <c r="B1014" t="s">
        <v>1159</v>
      </c>
      <c r="C1014" s="2">
        <v>45274</v>
      </c>
      <c r="F1014" t="s">
        <v>1224</v>
      </c>
      <c r="G1014" t="s">
        <v>1225</v>
      </c>
      <c r="H1014" t="s">
        <v>1226</v>
      </c>
      <c r="I1014" t="s">
        <v>1225</v>
      </c>
      <c r="J1014" t="s">
        <v>1222</v>
      </c>
      <c r="K1014">
        <f>_xlfn.IFNA(VLOOKUP(I1014, Sheet2!$B:$C, 2, 0), )</f>
        <v>0</v>
      </c>
      <c r="L1014" t="str">
        <f>_xlfn.IFNA(VLOOKUP(J1014, Sheet2!$B:$C, 2, 0), )</f>
        <v>0315827040</v>
      </c>
      <c r="M1014">
        <v>24160</v>
      </c>
      <c r="N1014">
        <v>1553</v>
      </c>
      <c r="P1014" t="s">
        <v>25</v>
      </c>
      <c r="Q1014" t="s">
        <v>19</v>
      </c>
      <c r="R1014" t="s">
        <v>20</v>
      </c>
      <c r="S1014" t="s">
        <v>216</v>
      </c>
    </row>
    <row r="1015" spans="1:19" x14ac:dyDescent="0.3">
      <c r="A1015" t="s">
        <v>1158</v>
      </c>
      <c r="B1015" t="s">
        <v>1159</v>
      </c>
      <c r="C1015" s="2">
        <v>45303</v>
      </c>
      <c r="F1015" t="s">
        <v>1232</v>
      </c>
      <c r="G1015" t="s">
        <v>1233</v>
      </c>
      <c r="H1015" t="s">
        <v>1234</v>
      </c>
      <c r="I1015" t="s">
        <v>1233</v>
      </c>
      <c r="J1015" t="s">
        <v>1234</v>
      </c>
      <c r="K1015">
        <f>_xlfn.IFNA(VLOOKUP(I1015, Sheet2!$B:$C, 2, 0), )</f>
        <v>0</v>
      </c>
      <c r="L1015" t="str">
        <f>_xlfn.IFNA(VLOOKUP(J1015, Sheet2!$B:$C, 2, 0), )</f>
        <v>0301412769</v>
      </c>
      <c r="M1015">
        <v>18931</v>
      </c>
      <c r="N1015">
        <v>1939</v>
      </c>
      <c r="P1015" t="s">
        <v>25</v>
      </c>
      <c r="Q1015" t="s">
        <v>19</v>
      </c>
      <c r="R1015" t="s">
        <v>20</v>
      </c>
      <c r="S1015" t="s">
        <v>199</v>
      </c>
    </row>
    <row r="1016" spans="1:19" x14ac:dyDescent="0.3">
      <c r="A1016" t="s">
        <v>1158</v>
      </c>
      <c r="B1016" t="s">
        <v>1159</v>
      </c>
      <c r="C1016" s="2">
        <v>45297</v>
      </c>
      <c r="F1016" t="s">
        <v>1235</v>
      </c>
      <c r="G1016" t="s">
        <v>1233</v>
      </c>
      <c r="H1016" t="s">
        <v>1234</v>
      </c>
      <c r="I1016" t="s">
        <v>1233</v>
      </c>
      <c r="J1016" t="s">
        <v>1234</v>
      </c>
      <c r="K1016">
        <f>_xlfn.IFNA(VLOOKUP(I1016, Sheet2!$B:$C, 2, 0), )</f>
        <v>0</v>
      </c>
      <c r="L1016" t="str">
        <f>_xlfn.IFNA(VLOOKUP(J1016, Sheet2!$B:$C, 2, 0), )</f>
        <v>0301412769</v>
      </c>
      <c r="M1016">
        <v>18986</v>
      </c>
      <c r="N1016">
        <v>1670</v>
      </c>
      <c r="P1016" t="s">
        <v>25</v>
      </c>
      <c r="Q1016" t="s">
        <v>19</v>
      </c>
      <c r="R1016" t="s">
        <v>20</v>
      </c>
      <c r="S1016" t="s">
        <v>199</v>
      </c>
    </row>
    <row r="1017" spans="1:19" x14ac:dyDescent="0.3">
      <c r="A1017" t="s">
        <v>1158</v>
      </c>
      <c r="B1017" t="s">
        <v>1159</v>
      </c>
      <c r="C1017" s="2">
        <v>45135</v>
      </c>
      <c r="F1017" t="s">
        <v>1236</v>
      </c>
      <c r="G1017" t="s">
        <v>1233</v>
      </c>
      <c r="H1017" t="s">
        <v>1234</v>
      </c>
      <c r="I1017" t="s">
        <v>1233</v>
      </c>
      <c r="J1017" t="s">
        <v>1234</v>
      </c>
      <c r="K1017">
        <f>_xlfn.IFNA(VLOOKUP(I1017, Sheet2!$B:$C, 2, 0), )</f>
        <v>0</v>
      </c>
      <c r="L1017" t="str">
        <f>_xlfn.IFNA(VLOOKUP(J1017, Sheet2!$B:$C, 2, 0), )</f>
        <v>0301412769</v>
      </c>
      <c r="M1017">
        <v>18949</v>
      </c>
      <c r="N1017">
        <v>1764</v>
      </c>
      <c r="P1017" t="s">
        <v>25</v>
      </c>
      <c r="Q1017" t="s">
        <v>19</v>
      </c>
      <c r="R1017" t="s">
        <v>20</v>
      </c>
      <c r="S1017" t="s">
        <v>702</v>
      </c>
    </row>
    <row r="1018" spans="1:19" x14ac:dyDescent="0.3">
      <c r="A1018" t="s">
        <v>1158</v>
      </c>
      <c r="B1018" t="s">
        <v>1159</v>
      </c>
      <c r="C1018" s="2">
        <v>45315</v>
      </c>
      <c r="F1018" t="s">
        <v>1244</v>
      </c>
      <c r="G1018" t="s">
        <v>1245</v>
      </c>
      <c r="H1018" t="s">
        <v>1246</v>
      </c>
      <c r="I1018" t="s">
        <v>1245</v>
      </c>
      <c r="J1018" t="s">
        <v>1246</v>
      </c>
      <c r="K1018">
        <f>_xlfn.IFNA(VLOOKUP(I1018, Sheet2!$B:$C, 2, 0), )</f>
        <v>0</v>
      </c>
      <c r="L1018" t="str">
        <f>_xlfn.IFNA(VLOOKUP(J1018, Sheet2!$B:$C, 2, 0), )</f>
        <v>0314529299</v>
      </c>
      <c r="M1018">
        <v>13365</v>
      </c>
      <c r="N1018">
        <v>3300</v>
      </c>
      <c r="P1018" t="s">
        <v>25</v>
      </c>
      <c r="Q1018" t="s">
        <v>19</v>
      </c>
      <c r="R1018" t="s">
        <v>20</v>
      </c>
      <c r="S1018" t="s">
        <v>199</v>
      </c>
    </row>
    <row r="1019" spans="1:19" x14ac:dyDescent="0.3">
      <c r="A1019" t="s">
        <v>1158</v>
      </c>
      <c r="B1019" t="s">
        <v>1159</v>
      </c>
      <c r="C1019" s="2">
        <v>45329</v>
      </c>
      <c r="F1019" t="s">
        <v>1244</v>
      </c>
      <c r="G1019" t="s">
        <v>1245</v>
      </c>
      <c r="H1019" t="s">
        <v>1247</v>
      </c>
      <c r="I1019" t="s">
        <v>1245</v>
      </c>
      <c r="J1019" t="s">
        <v>1246</v>
      </c>
      <c r="K1019">
        <f>_xlfn.IFNA(VLOOKUP(I1019, Sheet2!$B:$C, 2, 0), )</f>
        <v>0</v>
      </c>
      <c r="L1019" t="str">
        <f>_xlfn.IFNA(VLOOKUP(J1019, Sheet2!$B:$C, 2, 0), )</f>
        <v>0314529299</v>
      </c>
      <c r="M1019">
        <v>13365</v>
      </c>
      <c r="N1019">
        <v>3300</v>
      </c>
      <c r="P1019" t="s">
        <v>25</v>
      </c>
      <c r="Q1019" t="s">
        <v>19</v>
      </c>
      <c r="R1019" t="s">
        <v>20</v>
      </c>
      <c r="S1019" t="s">
        <v>168</v>
      </c>
    </row>
    <row r="1020" spans="1:19" x14ac:dyDescent="0.3">
      <c r="A1020" t="s">
        <v>1158</v>
      </c>
      <c r="B1020" t="s">
        <v>1159</v>
      </c>
      <c r="C1020" s="2">
        <v>45289</v>
      </c>
      <c r="F1020" t="s">
        <v>1244</v>
      </c>
      <c r="G1020" t="s">
        <v>1245</v>
      </c>
      <c r="H1020" t="s">
        <v>1247</v>
      </c>
      <c r="I1020" t="s">
        <v>1245</v>
      </c>
      <c r="J1020" t="s">
        <v>1246</v>
      </c>
      <c r="K1020">
        <f>_xlfn.IFNA(VLOOKUP(I1020, Sheet2!$B:$C, 2, 0), )</f>
        <v>0</v>
      </c>
      <c r="L1020" t="str">
        <f>_xlfn.IFNA(VLOOKUP(J1020, Sheet2!$B:$C, 2, 0), )</f>
        <v>0314529299</v>
      </c>
      <c r="M1020">
        <v>13365</v>
      </c>
      <c r="N1020">
        <v>3300</v>
      </c>
      <c r="P1020" t="s">
        <v>25</v>
      </c>
      <c r="Q1020" t="s">
        <v>19</v>
      </c>
      <c r="R1020" t="s">
        <v>20</v>
      </c>
      <c r="S1020" t="s">
        <v>216</v>
      </c>
    </row>
    <row r="1021" spans="1:19" x14ac:dyDescent="0.3">
      <c r="A1021" t="s">
        <v>1158</v>
      </c>
      <c r="B1021" t="s">
        <v>1159</v>
      </c>
      <c r="C1021" s="2">
        <v>45250</v>
      </c>
      <c r="F1021" t="s">
        <v>1248</v>
      </c>
      <c r="G1021" t="s">
        <v>1249</v>
      </c>
      <c r="H1021" t="s">
        <v>1250</v>
      </c>
      <c r="I1021" t="s">
        <v>1249</v>
      </c>
      <c r="J1021" t="s">
        <v>1250</v>
      </c>
      <c r="K1021">
        <f>_xlfn.IFNA(VLOOKUP(I1021, Sheet2!$B:$C, 2, 0), )</f>
        <v>0</v>
      </c>
      <c r="L1021" t="str">
        <f>_xlfn.IFNA(VLOOKUP(J1021, Sheet2!$B:$C, 2, 0), )</f>
        <v>0314284546</v>
      </c>
      <c r="M1021">
        <v>20999</v>
      </c>
      <c r="N1021">
        <v>1817</v>
      </c>
      <c r="P1021" t="s">
        <v>25</v>
      </c>
      <c r="Q1021" t="s">
        <v>19</v>
      </c>
      <c r="R1021" t="s">
        <v>20</v>
      </c>
      <c r="S1021" t="s">
        <v>224</v>
      </c>
    </row>
    <row r="1022" spans="1:19" x14ac:dyDescent="0.3">
      <c r="A1022" t="s">
        <v>1158</v>
      </c>
      <c r="B1022" t="s">
        <v>1159</v>
      </c>
      <c r="C1022" s="2">
        <v>45242</v>
      </c>
      <c r="F1022" t="s">
        <v>1251</v>
      </c>
      <c r="G1022" t="s">
        <v>296</v>
      </c>
      <c r="H1022" t="s">
        <v>1252</v>
      </c>
      <c r="I1022" t="s">
        <v>296</v>
      </c>
      <c r="J1022" t="s">
        <v>1385</v>
      </c>
      <c r="K1022">
        <f>_xlfn.IFNA(VLOOKUP(I1022, Sheet2!$B:$C, 2, 0), )</f>
        <v>0</v>
      </c>
      <c r="L1022" t="str">
        <f>_xlfn.IFNA(VLOOKUP(J1022, Sheet2!$B:$C, 2, 0), )</f>
        <v>0316846670</v>
      </c>
      <c r="M1022">
        <v>16516</v>
      </c>
      <c r="N1022">
        <v>2045</v>
      </c>
      <c r="P1022" t="s">
        <v>25</v>
      </c>
      <c r="Q1022" t="s">
        <v>19</v>
      </c>
      <c r="R1022" t="s">
        <v>20</v>
      </c>
      <c r="S1022" t="s">
        <v>224</v>
      </c>
    </row>
    <row r="1023" spans="1:19" x14ac:dyDescent="0.3">
      <c r="A1023" t="s">
        <v>1158</v>
      </c>
      <c r="B1023" t="s">
        <v>1159</v>
      </c>
      <c r="C1023" s="2">
        <v>45141</v>
      </c>
      <c r="F1023" t="s">
        <v>1253</v>
      </c>
      <c r="G1023" t="s">
        <v>1254</v>
      </c>
      <c r="H1023" t="s">
        <v>1252</v>
      </c>
      <c r="I1023" t="s">
        <v>1254</v>
      </c>
      <c r="J1023" t="s">
        <v>1385</v>
      </c>
      <c r="K1023">
        <f>_xlfn.IFNA(VLOOKUP(I1023, Sheet2!$B:$C, 2, 0), )</f>
        <v>0</v>
      </c>
      <c r="L1023" t="str">
        <f>_xlfn.IFNA(VLOOKUP(J1023, Sheet2!$B:$C, 2, 0), )</f>
        <v>0316846670</v>
      </c>
      <c r="M1023">
        <v>18366</v>
      </c>
      <c r="N1023">
        <v>1900</v>
      </c>
      <c r="P1023" t="s">
        <v>25</v>
      </c>
      <c r="Q1023" t="s">
        <v>19</v>
      </c>
      <c r="R1023" t="s">
        <v>20</v>
      </c>
      <c r="S1023" t="s">
        <v>332</v>
      </c>
    </row>
    <row r="1024" spans="1:19" x14ac:dyDescent="0.3">
      <c r="A1024" t="s">
        <v>1158</v>
      </c>
      <c r="B1024" t="s">
        <v>1159</v>
      </c>
      <c r="C1024" s="2">
        <v>45349</v>
      </c>
      <c r="F1024" t="s">
        <v>1269</v>
      </c>
      <c r="G1024" t="s">
        <v>743</v>
      </c>
      <c r="H1024" t="s">
        <v>1270</v>
      </c>
      <c r="I1024" t="s">
        <v>743</v>
      </c>
      <c r="J1024" t="s">
        <v>1425</v>
      </c>
      <c r="K1024">
        <f>_xlfn.IFNA(VLOOKUP(I1024, Sheet2!$B:$C, 2, 0), )</f>
        <v>0</v>
      </c>
      <c r="L1024" t="str">
        <f>_xlfn.IFNA(VLOOKUP(J1024, Sheet2!$B:$C, 2, 0), )</f>
        <v>1101858815</v>
      </c>
      <c r="M1024">
        <v>5222</v>
      </c>
      <c r="N1024">
        <v>646</v>
      </c>
      <c r="P1024" t="s">
        <v>25</v>
      </c>
      <c r="Q1024" t="s">
        <v>19</v>
      </c>
      <c r="R1024" t="s">
        <v>20</v>
      </c>
      <c r="S1024" t="s">
        <v>168</v>
      </c>
    </row>
    <row r="1025" spans="1:19" x14ac:dyDescent="0.3">
      <c r="A1025" t="s">
        <v>1158</v>
      </c>
      <c r="B1025" t="s">
        <v>1159</v>
      </c>
      <c r="C1025" s="2">
        <v>45178</v>
      </c>
      <c r="F1025" t="s">
        <v>1273</v>
      </c>
      <c r="G1025" t="s">
        <v>1274</v>
      </c>
      <c r="H1025" t="s">
        <v>1275</v>
      </c>
      <c r="I1025" t="s">
        <v>1274</v>
      </c>
      <c r="J1025" t="s">
        <v>1275</v>
      </c>
      <c r="K1025">
        <f>_xlfn.IFNA(VLOOKUP(I1025, Sheet2!$B:$C, 2, 0), )</f>
        <v>0</v>
      </c>
      <c r="L1025" t="str">
        <f>_xlfn.IFNA(VLOOKUP(J1025, Sheet2!$B:$C, 2, 0), )</f>
        <v>1801707836</v>
      </c>
      <c r="M1025">
        <v>6100</v>
      </c>
      <c r="N1025">
        <v>48</v>
      </c>
      <c r="P1025" t="s">
        <v>25</v>
      </c>
      <c r="Q1025" t="s">
        <v>19</v>
      </c>
      <c r="R1025" t="s">
        <v>20</v>
      </c>
      <c r="S1025" t="s">
        <v>309</v>
      </c>
    </row>
    <row r="1026" spans="1:19" x14ac:dyDescent="0.3">
      <c r="A1026" t="s">
        <v>1158</v>
      </c>
      <c r="B1026" t="s">
        <v>1159</v>
      </c>
      <c r="C1026" s="2">
        <v>45154</v>
      </c>
      <c r="F1026" t="s">
        <v>1276</v>
      </c>
      <c r="G1026" t="s">
        <v>1274</v>
      </c>
      <c r="H1026" t="s">
        <v>1275</v>
      </c>
      <c r="I1026" t="s">
        <v>1274</v>
      </c>
      <c r="J1026" t="s">
        <v>1275</v>
      </c>
      <c r="K1026">
        <f>_xlfn.IFNA(VLOOKUP(I1026, Sheet2!$B:$C, 2, 0), )</f>
        <v>0</v>
      </c>
      <c r="L1026" t="str">
        <f>_xlfn.IFNA(VLOOKUP(J1026, Sheet2!$B:$C, 2, 0), )</f>
        <v>1801707836</v>
      </c>
      <c r="M1026">
        <v>5719</v>
      </c>
      <c r="N1026">
        <v>48</v>
      </c>
      <c r="P1026" t="s">
        <v>25</v>
      </c>
      <c r="Q1026" t="s">
        <v>19</v>
      </c>
      <c r="R1026" t="s">
        <v>20</v>
      </c>
      <c r="S1026" t="s">
        <v>332</v>
      </c>
    </row>
    <row r="1027" spans="1:19" x14ac:dyDescent="0.3">
      <c r="A1027" t="s">
        <v>1158</v>
      </c>
      <c r="B1027" t="s">
        <v>1159</v>
      </c>
      <c r="C1027" s="2">
        <v>45142</v>
      </c>
      <c r="F1027" t="s">
        <v>1277</v>
      </c>
      <c r="G1027" t="s">
        <v>1274</v>
      </c>
      <c r="H1027" t="s">
        <v>1275</v>
      </c>
      <c r="I1027" t="s">
        <v>1274</v>
      </c>
      <c r="J1027" t="s">
        <v>1275</v>
      </c>
      <c r="K1027">
        <f>_xlfn.IFNA(VLOOKUP(I1027, Sheet2!$B:$C, 2, 0), )</f>
        <v>0</v>
      </c>
      <c r="L1027" t="str">
        <f>_xlfn.IFNA(VLOOKUP(J1027, Sheet2!$B:$C, 2, 0), )</f>
        <v>1801707836</v>
      </c>
      <c r="M1027">
        <v>5760</v>
      </c>
      <c r="N1027">
        <v>4800</v>
      </c>
      <c r="P1027" t="s">
        <v>25</v>
      </c>
      <c r="Q1027" t="s">
        <v>19</v>
      </c>
      <c r="R1027" t="s">
        <v>20</v>
      </c>
      <c r="S1027" t="s">
        <v>332</v>
      </c>
    </row>
    <row r="1028" spans="1:19" x14ac:dyDescent="0.3">
      <c r="A1028" t="s">
        <v>1158</v>
      </c>
      <c r="B1028" t="s">
        <v>1159</v>
      </c>
      <c r="C1028" s="2">
        <v>45177</v>
      </c>
      <c r="F1028" t="s">
        <v>1278</v>
      </c>
      <c r="G1028" t="s">
        <v>1274</v>
      </c>
      <c r="H1028" t="s">
        <v>1275</v>
      </c>
      <c r="I1028" t="s">
        <v>1274</v>
      </c>
      <c r="J1028" t="s">
        <v>1275</v>
      </c>
      <c r="K1028">
        <f>_xlfn.IFNA(VLOOKUP(I1028, Sheet2!$B:$C, 2, 0), )</f>
        <v>0</v>
      </c>
      <c r="L1028" t="str">
        <f>_xlfn.IFNA(VLOOKUP(J1028, Sheet2!$B:$C, 2, 0), )</f>
        <v>1801707836</v>
      </c>
      <c r="M1028">
        <v>5760</v>
      </c>
      <c r="N1028">
        <v>48</v>
      </c>
      <c r="P1028" t="s">
        <v>25</v>
      </c>
      <c r="Q1028" t="s">
        <v>19</v>
      </c>
      <c r="R1028" t="s">
        <v>20</v>
      </c>
      <c r="S1028" t="s">
        <v>309</v>
      </c>
    </row>
    <row r="1029" spans="1:19" x14ac:dyDescent="0.3">
      <c r="A1029" t="s">
        <v>1158</v>
      </c>
      <c r="B1029" t="s">
        <v>1159</v>
      </c>
      <c r="C1029" s="2">
        <v>45162</v>
      </c>
      <c r="F1029" t="s">
        <v>1278</v>
      </c>
      <c r="G1029" t="s">
        <v>1274</v>
      </c>
      <c r="H1029" t="s">
        <v>1275</v>
      </c>
      <c r="I1029" t="s">
        <v>1274</v>
      </c>
      <c r="J1029" t="s">
        <v>1275</v>
      </c>
      <c r="K1029">
        <f>_xlfn.IFNA(VLOOKUP(I1029, Sheet2!$B:$C, 2, 0), )</f>
        <v>0</v>
      </c>
      <c r="L1029" t="str">
        <f>_xlfn.IFNA(VLOOKUP(J1029, Sheet2!$B:$C, 2, 0), )</f>
        <v>1801707836</v>
      </c>
      <c r="M1029">
        <v>5760</v>
      </c>
      <c r="N1029">
        <v>48</v>
      </c>
      <c r="P1029" t="s">
        <v>25</v>
      </c>
      <c r="Q1029" t="s">
        <v>19</v>
      </c>
      <c r="R1029" t="s">
        <v>20</v>
      </c>
      <c r="S1029" t="s">
        <v>332</v>
      </c>
    </row>
    <row r="1030" spans="1:19" x14ac:dyDescent="0.3">
      <c r="A1030" t="s">
        <v>1158</v>
      </c>
      <c r="B1030" t="s">
        <v>1159</v>
      </c>
      <c r="C1030" s="2">
        <v>45146</v>
      </c>
      <c r="F1030" t="s">
        <v>1278</v>
      </c>
      <c r="G1030" t="s">
        <v>1274</v>
      </c>
      <c r="H1030" t="s">
        <v>1275</v>
      </c>
      <c r="I1030" t="s">
        <v>1274</v>
      </c>
      <c r="J1030" t="s">
        <v>1275</v>
      </c>
      <c r="K1030">
        <f>_xlfn.IFNA(VLOOKUP(I1030, Sheet2!$B:$C, 2, 0), )</f>
        <v>0</v>
      </c>
      <c r="L1030" t="str">
        <f>_xlfn.IFNA(VLOOKUP(J1030, Sheet2!$B:$C, 2, 0), )</f>
        <v>1801707836</v>
      </c>
      <c r="M1030">
        <v>5760</v>
      </c>
      <c r="N1030">
        <v>48</v>
      </c>
      <c r="P1030" t="s">
        <v>25</v>
      </c>
      <c r="Q1030" t="s">
        <v>19</v>
      </c>
      <c r="R1030" t="s">
        <v>20</v>
      </c>
      <c r="S1030" t="s">
        <v>332</v>
      </c>
    </row>
    <row r="1031" spans="1:19" x14ac:dyDescent="0.3">
      <c r="A1031" t="s">
        <v>1158</v>
      </c>
      <c r="B1031" t="s">
        <v>1159</v>
      </c>
      <c r="C1031" s="2">
        <v>45146</v>
      </c>
      <c r="F1031" t="s">
        <v>1278</v>
      </c>
      <c r="G1031" t="s">
        <v>1274</v>
      </c>
      <c r="H1031" t="s">
        <v>1275</v>
      </c>
      <c r="I1031" t="s">
        <v>1274</v>
      </c>
      <c r="J1031" t="s">
        <v>1275</v>
      </c>
      <c r="K1031">
        <f>_xlfn.IFNA(VLOOKUP(I1031, Sheet2!$B:$C, 2, 0), )</f>
        <v>0</v>
      </c>
      <c r="L1031" t="str">
        <f>_xlfn.IFNA(VLOOKUP(J1031, Sheet2!$B:$C, 2, 0), )</f>
        <v>1801707836</v>
      </c>
      <c r="M1031">
        <v>5760</v>
      </c>
      <c r="N1031">
        <v>48</v>
      </c>
      <c r="P1031" t="s">
        <v>25</v>
      </c>
      <c r="Q1031" t="s">
        <v>19</v>
      </c>
      <c r="R1031" t="s">
        <v>20</v>
      </c>
      <c r="S1031" t="s">
        <v>332</v>
      </c>
    </row>
    <row r="1032" spans="1:19" x14ac:dyDescent="0.3">
      <c r="A1032" t="s">
        <v>1158</v>
      </c>
      <c r="B1032" t="s">
        <v>1159</v>
      </c>
      <c r="C1032" s="2">
        <v>45335</v>
      </c>
      <c r="F1032" t="s">
        <v>1279</v>
      </c>
      <c r="G1032" t="s">
        <v>1280</v>
      </c>
      <c r="H1032" t="s">
        <v>1281</v>
      </c>
      <c r="I1032" t="s">
        <v>1280</v>
      </c>
      <c r="J1032" t="s">
        <v>1281</v>
      </c>
      <c r="K1032">
        <f>_xlfn.IFNA(VLOOKUP(I1032, Sheet2!$B:$C, 2, 0), )</f>
        <v>0</v>
      </c>
      <c r="L1032" t="str">
        <f>_xlfn.IFNA(VLOOKUP(J1032, Sheet2!$B:$C, 2, 0), )</f>
        <v>0314064371</v>
      </c>
      <c r="M1032">
        <v>7836</v>
      </c>
      <c r="N1032">
        <v>936</v>
      </c>
      <c r="P1032" t="s">
        <v>25</v>
      </c>
      <c r="Q1032" t="s">
        <v>19</v>
      </c>
      <c r="R1032" t="s">
        <v>20</v>
      </c>
      <c r="S1032" t="s">
        <v>168</v>
      </c>
    </row>
    <row r="1033" spans="1:19" x14ac:dyDescent="0.3">
      <c r="A1033" t="s">
        <v>1158</v>
      </c>
      <c r="B1033" t="s">
        <v>1159</v>
      </c>
      <c r="C1033" s="2">
        <v>45174</v>
      </c>
      <c r="F1033" t="s">
        <v>1282</v>
      </c>
      <c r="G1033" t="s">
        <v>1283</v>
      </c>
      <c r="H1033" t="s">
        <v>1284</v>
      </c>
      <c r="I1033" t="s">
        <v>1283</v>
      </c>
      <c r="J1033" t="s">
        <v>1284</v>
      </c>
      <c r="K1033">
        <f>_xlfn.IFNA(VLOOKUP(I1033, Sheet2!$B:$C, 2, 0), )</f>
        <v>0</v>
      </c>
      <c r="L1033" t="str">
        <f>_xlfn.IFNA(VLOOKUP(J1033, Sheet2!$B:$C, 2, 0), )</f>
        <v>0305400877</v>
      </c>
      <c r="M1033">
        <v>28899</v>
      </c>
      <c r="N1033">
        <v>5320</v>
      </c>
      <c r="P1033" t="s">
        <v>25</v>
      </c>
      <c r="Q1033" t="s">
        <v>19</v>
      </c>
      <c r="R1033" t="s">
        <v>20</v>
      </c>
      <c r="S1033" t="s">
        <v>309</v>
      </c>
    </row>
    <row r="1034" spans="1:19" x14ac:dyDescent="0.3">
      <c r="A1034" t="s">
        <v>1158</v>
      </c>
      <c r="B1034" t="s">
        <v>1159</v>
      </c>
      <c r="C1034" s="2">
        <v>45459</v>
      </c>
      <c r="F1034" t="s">
        <v>1285</v>
      </c>
      <c r="G1034" t="s">
        <v>1286</v>
      </c>
      <c r="H1034" t="s">
        <v>1287</v>
      </c>
      <c r="I1034" t="s">
        <v>1286</v>
      </c>
      <c r="J1034" t="s">
        <v>1287</v>
      </c>
      <c r="K1034">
        <f>_xlfn.IFNA(VLOOKUP(I1034, Sheet2!$B:$C, 2, 0), )</f>
        <v>0</v>
      </c>
      <c r="L1034" t="str">
        <f>_xlfn.IFNA(VLOOKUP(J1034, Sheet2!$B:$C, 2, 0), )</f>
        <v>0106447895</v>
      </c>
      <c r="M1034">
        <v>47860</v>
      </c>
      <c r="N1034">
        <v>4000</v>
      </c>
      <c r="P1034" t="s">
        <v>25</v>
      </c>
      <c r="Q1034" t="s">
        <v>19</v>
      </c>
      <c r="R1034" t="s">
        <v>20</v>
      </c>
      <c r="S1034" t="s">
        <v>1163</v>
      </c>
    </row>
    <row r="1035" spans="1:19" x14ac:dyDescent="0.3">
      <c r="A1035" t="s">
        <v>1158</v>
      </c>
      <c r="B1035" t="s">
        <v>1159</v>
      </c>
      <c r="C1035" s="2">
        <v>45459</v>
      </c>
      <c r="F1035" t="s">
        <v>1285</v>
      </c>
      <c r="G1035" t="s">
        <v>1286</v>
      </c>
      <c r="H1035" t="s">
        <v>1287</v>
      </c>
      <c r="I1035" t="s">
        <v>1286</v>
      </c>
      <c r="J1035" t="s">
        <v>1287</v>
      </c>
      <c r="K1035">
        <f>_xlfn.IFNA(VLOOKUP(I1035, Sheet2!$B:$C, 2, 0), )</f>
        <v>0</v>
      </c>
      <c r="L1035" t="str">
        <f>_xlfn.IFNA(VLOOKUP(J1035, Sheet2!$B:$C, 2, 0), )</f>
        <v>0106447895</v>
      </c>
      <c r="M1035">
        <v>47860</v>
      </c>
      <c r="N1035">
        <v>1000</v>
      </c>
      <c r="P1035" t="s">
        <v>25</v>
      </c>
      <c r="Q1035" t="s">
        <v>19</v>
      </c>
      <c r="R1035" t="s">
        <v>20</v>
      </c>
      <c r="S1035" t="s">
        <v>1163</v>
      </c>
    </row>
    <row r="1036" spans="1:19" x14ac:dyDescent="0.3">
      <c r="A1036" t="s">
        <v>1158</v>
      </c>
      <c r="B1036" t="s">
        <v>1159</v>
      </c>
      <c r="C1036" s="2">
        <v>45227</v>
      </c>
      <c r="F1036" t="s">
        <v>1288</v>
      </c>
      <c r="G1036" t="s">
        <v>1203</v>
      </c>
      <c r="H1036" t="s">
        <v>1289</v>
      </c>
      <c r="I1036" t="s">
        <v>1203</v>
      </c>
      <c r="J1036" t="s">
        <v>1289</v>
      </c>
      <c r="K1036">
        <f>_xlfn.IFNA(VLOOKUP(I1036, Sheet2!$B:$C, 2, 0), )</f>
        <v>0</v>
      </c>
      <c r="L1036" t="str">
        <f>_xlfn.IFNA(VLOOKUP(J1036, Sheet2!$B:$C, 2, 0), )</f>
        <v>0316050737</v>
      </c>
      <c r="M1036">
        <v>45930</v>
      </c>
      <c r="N1036">
        <v>1305</v>
      </c>
      <c r="P1036" t="s">
        <v>25</v>
      </c>
      <c r="Q1036" t="s">
        <v>19</v>
      </c>
      <c r="R1036" t="s">
        <v>20</v>
      </c>
      <c r="S1036" t="s">
        <v>256</v>
      </c>
    </row>
    <row r="1037" spans="1:19" x14ac:dyDescent="0.3">
      <c r="A1037" t="s">
        <v>1158</v>
      </c>
      <c r="B1037" t="s">
        <v>1159</v>
      </c>
      <c r="C1037" s="2">
        <v>45227</v>
      </c>
      <c r="F1037" t="s">
        <v>1290</v>
      </c>
      <c r="G1037" t="s">
        <v>1203</v>
      </c>
      <c r="H1037" t="s">
        <v>1289</v>
      </c>
      <c r="I1037" t="s">
        <v>1203</v>
      </c>
      <c r="J1037" t="s">
        <v>1289</v>
      </c>
      <c r="K1037">
        <f>_xlfn.IFNA(VLOOKUP(I1037, Sheet2!$B:$C, 2, 0), )</f>
        <v>0</v>
      </c>
      <c r="L1037" t="str">
        <f>_xlfn.IFNA(VLOOKUP(J1037, Sheet2!$B:$C, 2, 0), )</f>
        <v>0316050737</v>
      </c>
      <c r="M1037">
        <v>45930</v>
      </c>
      <c r="N1037">
        <v>1098</v>
      </c>
      <c r="P1037" t="s">
        <v>25</v>
      </c>
      <c r="Q1037" t="s">
        <v>19</v>
      </c>
      <c r="R1037" t="s">
        <v>20</v>
      </c>
      <c r="S1037" t="s">
        <v>256</v>
      </c>
    </row>
    <row r="1038" spans="1:19" x14ac:dyDescent="0.3">
      <c r="A1038" t="s">
        <v>1158</v>
      </c>
      <c r="B1038" t="s">
        <v>1159</v>
      </c>
      <c r="C1038" s="2">
        <v>45445</v>
      </c>
      <c r="F1038" t="s">
        <v>1297</v>
      </c>
      <c r="G1038" t="s">
        <v>772</v>
      </c>
      <c r="H1038" t="s">
        <v>1298</v>
      </c>
      <c r="I1038" t="s">
        <v>772</v>
      </c>
      <c r="J1038" t="s">
        <v>1345</v>
      </c>
      <c r="K1038">
        <f>_xlfn.IFNA(VLOOKUP(I1038, Sheet2!$B:$C, 2, 0), )</f>
        <v>0</v>
      </c>
      <c r="L1038" t="str">
        <f>_xlfn.IFNA(VLOOKUP(J1038, Sheet2!$B:$C, 2, 0), )</f>
        <v>1801645227</v>
      </c>
      <c r="M1038">
        <v>23273</v>
      </c>
      <c r="N1038">
        <v>5880</v>
      </c>
      <c r="P1038" t="s">
        <v>25</v>
      </c>
      <c r="Q1038" t="s">
        <v>19</v>
      </c>
      <c r="R1038" t="s">
        <v>20</v>
      </c>
      <c r="S1038" t="s">
        <v>1163</v>
      </c>
    </row>
    <row r="1039" spans="1:19" x14ac:dyDescent="0.3">
      <c r="A1039" t="s">
        <v>1158</v>
      </c>
      <c r="B1039" t="s">
        <v>1159</v>
      </c>
      <c r="C1039" s="2">
        <v>45315</v>
      </c>
      <c r="F1039" t="s">
        <v>1300</v>
      </c>
      <c r="G1039" t="s">
        <v>1301</v>
      </c>
      <c r="H1039" t="s">
        <v>1298</v>
      </c>
      <c r="I1039" t="s">
        <v>1301</v>
      </c>
      <c r="J1039" t="s">
        <v>1345</v>
      </c>
      <c r="K1039">
        <f>_xlfn.IFNA(VLOOKUP(I1039, Sheet2!$B:$C, 2, 0), )</f>
        <v>0</v>
      </c>
      <c r="L1039" t="str">
        <f>_xlfn.IFNA(VLOOKUP(J1039, Sheet2!$B:$C, 2, 0), )</f>
        <v>1801645227</v>
      </c>
      <c r="M1039">
        <v>23320</v>
      </c>
      <c r="N1039">
        <v>2200</v>
      </c>
      <c r="P1039" t="s">
        <v>25</v>
      </c>
      <c r="Q1039" t="s">
        <v>19</v>
      </c>
      <c r="R1039" t="s">
        <v>20</v>
      </c>
      <c r="S1039" t="s">
        <v>199</v>
      </c>
    </row>
    <row r="1040" spans="1:19" x14ac:dyDescent="0.3">
      <c r="A1040" t="s">
        <v>1158</v>
      </c>
      <c r="B1040" t="s">
        <v>1159</v>
      </c>
      <c r="C1040" s="2">
        <v>45485</v>
      </c>
      <c r="F1040" t="s">
        <v>1172</v>
      </c>
      <c r="G1040" t="s">
        <v>772</v>
      </c>
      <c r="H1040" t="s">
        <v>1298</v>
      </c>
      <c r="I1040" t="s">
        <v>772</v>
      </c>
      <c r="J1040" t="s">
        <v>1345</v>
      </c>
      <c r="K1040">
        <f>_xlfn.IFNA(VLOOKUP(I1040, Sheet2!$B:$C, 2, 0), )</f>
        <v>0</v>
      </c>
      <c r="L1040" t="str">
        <f>_xlfn.IFNA(VLOOKUP(J1040, Sheet2!$B:$C, 2, 0), )</f>
        <v>1801645227</v>
      </c>
      <c r="M1040">
        <v>47497</v>
      </c>
      <c r="N1040">
        <v>5880</v>
      </c>
      <c r="P1040" t="s">
        <v>25</v>
      </c>
      <c r="Q1040" t="s">
        <v>19</v>
      </c>
      <c r="R1040" t="s">
        <v>20</v>
      </c>
      <c r="S1040" t="s">
        <v>1212</v>
      </c>
    </row>
    <row r="1041" spans="1:19" x14ac:dyDescent="0.3">
      <c r="A1041" t="s">
        <v>1158</v>
      </c>
      <c r="B1041" t="s">
        <v>1159</v>
      </c>
      <c r="C1041" s="2">
        <v>45298</v>
      </c>
      <c r="F1041" t="s">
        <v>1309</v>
      </c>
      <c r="G1041" t="s">
        <v>92</v>
      </c>
      <c r="H1041" t="s">
        <v>1310</v>
      </c>
      <c r="I1041" t="s">
        <v>92</v>
      </c>
      <c r="J1041" t="s">
        <v>1359</v>
      </c>
      <c r="K1041">
        <f>_xlfn.IFNA(VLOOKUP(I1041, Sheet2!$B:$C, 2, 0), )</f>
        <v>0</v>
      </c>
      <c r="L1041" t="str">
        <f>_xlfn.IFNA(VLOOKUP(J1041, Sheet2!$B:$C, 2, 0), )</f>
        <v>3601948891</v>
      </c>
      <c r="M1041">
        <v>1688</v>
      </c>
      <c r="N1041">
        <v>192</v>
      </c>
      <c r="P1041" t="s">
        <v>25</v>
      </c>
      <c r="Q1041" t="s">
        <v>19</v>
      </c>
      <c r="R1041" t="s">
        <v>20</v>
      </c>
      <c r="S1041" t="s">
        <v>199</v>
      </c>
    </row>
    <row r="1042" spans="1:19" x14ac:dyDescent="0.3">
      <c r="A1042" t="s">
        <v>1158</v>
      </c>
      <c r="B1042" t="s">
        <v>1159</v>
      </c>
      <c r="C1042" s="2">
        <v>45397</v>
      </c>
      <c r="F1042" t="s">
        <v>1311</v>
      </c>
      <c r="G1042" t="s">
        <v>1210</v>
      </c>
      <c r="H1042" t="s">
        <v>1312</v>
      </c>
      <c r="I1042" t="s">
        <v>1210</v>
      </c>
      <c r="J1042" t="s">
        <v>1413</v>
      </c>
      <c r="K1042">
        <f>_xlfn.IFNA(VLOOKUP(I1042, Sheet2!$B:$C, 2, 0), )</f>
        <v>0</v>
      </c>
      <c r="L1042" t="str">
        <f>_xlfn.IFNA(VLOOKUP(J1042, Sheet2!$B:$C, 2, 0), )</f>
        <v>0312198436</v>
      </c>
      <c r="M1042">
        <v>2428</v>
      </c>
      <c r="N1042">
        <v>200</v>
      </c>
      <c r="P1042" t="s">
        <v>25</v>
      </c>
      <c r="Q1042" t="s">
        <v>19</v>
      </c>
      <c r="R1042" t="s">
        <v>20</v>
      </c>
      <c r="S1042" t="s">
        <v>112</v>
      </c>
    </row>
    <row r="1043" spans="1:19" x14ac:dyDescent="0.3">
      <c r="A1043" t="s">
        <v>1158</v>
      </c>
      <c r="B1043" t="s">
        <v>1159</v>
      </c>
      <c r="C1043" s="2">
        <v>45147</v>
      </c>
      <c r="F1043" t="s">
        <v>1313</v>
      </c>
      <c r="G1043" t="s">
        <v>1168</v>
      </c>
      <c r="H1043" t="s">
        <v>1314</v>
      </c>
      <c r="I1043" t="s">
        <v>1168</v>
      </c>
      <c r="J1043" t="s">
        <v>1370</v>
      </c>
      <c r="K1043" t="str">
        <f>_xlfn.IFNA(VLOOKUP(I1043, Sheet2!$B:$C, 2, 0), )</f>
        <v>2400645912</v>
      </c>
      <c r="L1043" t="str">
        <f>_xlfn.IFNA(VLOOKUP(J1043, Sheet2!$B:$C, 2, 0), )</f>
        <v>0304707023</v>
      </c>
      <c r="M1043">
        <v>6012</v>
      </c>
      <c r="N1043">
        <v>808</v>
      </c>
      <c r="P1043" t="s">
        <v>25</v>
      </c>
      <c r="Q1043" t="s">
        <v>19</v>
      </c>
      <c r="R1043" t="s">
        <v>20</v>
      </c>
      <c r="S1043" t="s">
        <v>332</v>
      </c>
    </row>
    <row r="1044" spans="1:19" x14ac:dyDescent="0.3">
      <c r="A1044" t="s">
        <v>1158</v>
      </c>
      <c r="B1044" t="s">
        <v>1159</v>
      </c>
      <c r="C1044" s="2">
        <v>45198</v>
      </c>
      <c r="F1044" t="s">
        <v>1315</v>
      </c>
      <c r="G1044" t="s">
        <v>1108</v>
      </c>
      <c r="H1044" t="s">
        <v>1316</v>
      </c>
      <c r="I1044" t="s">
        <v>1108</v>
      </c>
      <c r="J1044" t="s">
        <v>1361</v>
      </c>
      <c r="K1044">
        <f>_xlfn.IFNA(VLOOKUP(I1044, Sheet2!$B:$C, 2, 0), )</f>
        <v>0</v>
      </c>
      <c r="L1044" t="str">
        <f>_xlfn.IFNA(VLOOKUP(J1044, Sheet2!$B:$C, 2, 0), )</f>
        <v>0312119762</v>
      </c>
      <c r="M1044">
        <v>23815</v>
      </c>
      <c r="N1044">
        <v>4563</v>
      </c>
      <c r="P1044" t="s">
        <v>25</v>
      </c>
      <c r="Q1044" t="s">
        <v>19</v>
      </c>
      <c r="R1044" t="s">
        <v>20</v>
      </c>
      <c r="S1044" t="s">
        <v>309</v>
      </c>
    </row>
    <row r="1045" spans="1:19" x14ac:dyDescent="0.3">
      <c r="A1045" t="s">
        <v>1158</v>
      </c>
      <c r="B1045" t="s">
        <v>1159</v>
      </c>
      <c r="C1045" s="2">
        <v>45411</v>
      </c>
      <c r="F1045" t="s">
        <v>1324</v>
      </c>
      <c r="G1045" t="s">
        <v>1325</v>
      </c>
      <c r="H1045" t="s">
        <v>1326</v>
      </c>
      <c r="I1045" t="s">
        <v>1325</v>
      </c>
      <c r="J1045" t="s">
        <v>1326</v>
      </c>
      <c r="K1045">
        <f>_xlfn.IFNA(VLOOKUP(I1045, Sheet2!$B:$C, 2, 0), )</f>
        <v>0</v>
      </c>
      <c r="L1045" t="str">
        <f>_xlfn.IFNA(VLOOKUP(J1045, Sheet2!$B:$C, 2, 0), )</f>
        <v>0301776205</v>
      </c>
      <c r="M1045">
        <v>12057</v>
      </c>
      <c r="N1045">
        <v>705</v>
      </c>
      <c r="P1045" t="s">
        <v>25</v>
      </c>
      <c r="Q1045" t="s">
        <v>19</v>
      </c>
      <c r="R1045" t="s">
        <v>20</v>
      </c>
      <c r="S1045" t="s">
        <v>112</v>
      </c>
    </row>
    <row r="1046" spans="1:19" x14ac:dyDescent="0.3">
      <c r="A1046" t="s">
        <v>1158</v>
      </c>
      <c r="B1046" t="s">
        <v>1159</v>
      </c>
      <c r="C1046" s="2">
        <v>45395</v>
      </c>
      <c r="F1046" t="s">
        <v>1327</v>
      </c>
      <c r="G1046" t="s">
        <v>1325</v>
      </c>
      <c r="H1046" t="s">
        <v>1326</v>
      </c>
      <c r="I1046" t="s">
        <v>1325</v>
      </c>
      <c r="J1046" t="s">
        <v>1326</v>
      </c>
      <c r="K1046">
        <f>_xlfn.IFNA(VLOOKUP(I1046, Sheet2!$B:$C, 2, 0), )</f>
        <v>0</v>
      </c>
      <c r="L1046" t="str">
        <f>_xlfn.IFNA(VLOOKUP(J1046, Sheet2!$B:$C, 2, 0), )</f>
        <v>0301776205</v>
      </c>
      <c r="M1046">
        <v>10569</v>
      </c>
      <c r="N1046">
        <v>978</v>
      </c>
      <c r="P1046" t="s">
        <v>25</v>
      </c>
      <c r="Q1046" t="s">
        <v>19</v>
      </c>
      <c r="R1046" t="s">
        <v>20</v>
      </c>
      <c r="S1046" t="s">
        <v>112</v>
      </c>
    </row>
    <row r="1047" spans="1:19" x14ac:dyDescent="0.3">
      <c r="A1047" t="s">
        <v>1158</v>
      </c>
      <c r="B1047" t="s">
        <v>1159</v>
      </c>
      <c r="C1047" s="2">
        <v>45385</v>
      </c>
      <c r="F1047" t="s">
        <v>1328</v>
      </c>
      <c r="G1047" t="s">
        <v>1325</v>
      </c>
      <c r="H1047" t="s">
        <v>1326</v>
      </c>
      <c r="I1047" t="s">
        <v>1325</v>
      </c>
      <c r="J1047" t="s">
        <v>1326</v>
      </c>
      <c r="K1047">
        <f>_xlfn.IFNA(VLOOKUP(I1047, Sheet2!$B:$C, 2, 0), )</f>
        <v>0</v>
      </c>
      <c r="L1047" t="str">
        <f>_xlfn.IFNA(VLOOKUP(J1047, Sheet2!$B:$C, 2, 0), )</f>
        <v>0301776205</v>
      </c>
      <c r="M1047">
        <v>8969</v>
      </c>
      <c r="N1047">
        <v>731</v>
      </c>
      <c r="P1047" t="s">
        <v>25</v>
      </c>
      <c r="Q1047" t="s">
        <v>19</v>
      </c>
      <c r="R1047" t="s">
        <v>20</v>
      </c>
      <c r="S1047" t="s">
        <v>112</v>
      </c>
    </row>
    <row r="1048" spans="1:19" x14ac:dyDescent="0.3">
      <c r="A1048" t="s">
        <v>1158</v>
      </c>
      <c r="B1048" t="s">
        <v>1159</v>
      </c>
      <c r="C1048" s="2">
        <v>45425</v>
      </c>
      <c r="F1048" t="s">
        <v>1329</v>
      </c>
      <c r="G1048" t="s">
        <v>1330</v>
      </c>
      <c r="H1048" t="s">
        <v>1331</v>
      </c>
      <c r="I1048" t="s">
        <v>1330</v>
      </c>
      <c r="J1048" t="s">
        <v>1326</v>
      </c>
      <c r="K1048">
        <f>_xlfn.IFNA(VLOOKUP(I1048, Sheet2!$B:$C, 2, 0), )</f>
        <v>0</v>
      </c>
      <c r="L1048" t="str">
        <f>_xlfn.IFNA(VLOOKUP(J1048, Sheet2!$B:$C, 2, 0), )</f>
        <v>0301776205</v>
      </c>
      <c r="M1048">
        <v>10095</v>
      </c>
      <c r="N1048">
        <v>972</v>
      </c>
      <c r="P1048" t="s">
        <v>25</v>
      </c>
      <c r="Q1048" t="s">
        <v>19</v>
      </c>
      <c r="R1048" t="s">
        <v>20</v>
      </c>
      <c r="S1048" t="s">
        <v>21</v>
      </c>
    </row>
    <row r="1049" spans="1:19" x14ac:dyDescent="0.3">
      <c r="A1049" t="s">
        <v>1158</v>
      </c>
      <c r="B1049" t="s">
        <v>1159</v>
      </c>
      <c r="C1049" s="2">
        <v>45425</v>
      </c>
      <c r="F1049" t="s">
        <v>1332</v>
      </c>
      <c r="G1049" t="s">
        <v>1333</v>
      </c>
      <c r="H1049" t="s">
        <v>1331</v>
      </c>
      <c r="I1049" t="s">
        <v>1333</v>
      </c>
      <c r="J1049" t="s">
        <v>1326</v>
      </c>
      <c r="K1049">
        <f>_xlfn.IFNA(VLOOKUP(I1049, Sheet2!$B:$C, 2, 0), )</f>
        <v>0</v>
      </c>
      <c r="L1049" t="str">
        <f>_xlfn.IFNA(VLOOKUP(J1049, Sheet2!$B:$C, 2, 0), )</f>
        <v>0301776205</v>
      </c>
      <c r="M1049">
        <v>31096</v>
      </c>
      <c r="N1049">
        <v>972</v>
      </c>
      <c r="P1049" t="s">
        <v>25</v>
      </c>
      <c r="Q1049" t="s">
        <v>19</v>
      </c>
      <c r="R1049" t="s">
        <v>20</v>
      </c>
      <c r="S1049" t="s">
        <v>21</v>
      </c>
    </row>
    <row r="1050" spans="1:19" x14ac:dyDescent="0.3">
      <c r="A1050" t="s">
        <v>1158</v>
      </c>
      <c r="B1050" t="s">
        <v>1159</v>
      </c>
      <c r="C1050" s="2">
        <v>45425</v>
      </c>
      <c r="F1050" t="s">
        <v>1334</v>
      </c>
      <c r="G1050" t="s">
        <v>1325</v>
      </c>
      <c r="H1050" t="s">
        <v>1331</v>
      </c>
      <c r="I1050" t="s">
        <v>1325</v>
      </c>
      <c r="J1050" t="s">
        <v>1326</v>
      </c>
      <c r="K1050">
        <f>_xlfn.IFNA(VLOOKUP(I1050, Sheet2!$B:$C, 2, 0), )</f>
        <v>0</v>
      </c>
      <c r="L1050" t="str">
        <f>_xlfn.IFNA(VLOOKUP(J1050, Sheet2!$B:$C, 2, 0), )</f>
        <v>0301776205</v>
      </c>
      <c r="M1050">
        <v>8942</v>
      </c>
      <c r="N1050">
        <v>735</v>
      </c>
      <c r="P1050" t="s">
        <v>25</v>
      </c>
      <c r="Q1050" t="s">
        <v>19</v>
      </c>
      <c r="R1050" t="s">
        <v>20</v>
      </c>
      <c r="S1050" t="s">
        <v>21</v>
      </c>
    </row>
    <row r="1051" spans="1:19" x14ac:dyDescent="0.3">
      <c r="A1051" t="s">
        <v>1158</v>
      </c>
      <c r="B1051" t="s">
        <v>1159</v>
      </c>
      <c r="C1051" s="2">
        <v>45411</v>
      </c>
      <c r="F1051" t="s">
        <v>1335</v>
      </c>
      <c r="G1051" t="s">
        <v>1333</v>
      </c>
      <c r="H1051" t="s">
        <v>1331</v>
      </c>
      <c r="I1051" t="s">
        <v>1333</v>
      </c>
      <c r="J1051" t="s">
        <v>1326</v>
      </c>
      <c r="K1051">
        <f>_xlfn.IFNA(VLOOKUP(I1051, Sheet2!$B:$C, 2, 0), )</f>
        <v>0</v>
      </c>
      <c r="L1051" t="str">
        <f>_xlfn.IFNA(VLOOKUP(J1051, Sheet2!$B:$C, 2, 0), )</f>
        <v>0301776205</v>
      </c>
      <c r="M1051">
        <v>35157</v>
      </c>
      <c r="N1051">
        <v>705</v>
      </c>
      <c r="P1051" t="s">
        <v>25</v>
      </c>
      <c r="Q1051" t="s">
        <v>19</v>
      </c>
      <c r="R1051" t="s">
        <v>20</v>
      </c>
      <c r="S1051" t="s">
        <v>112</v>
      </c>
    </row>
    <row r="1052" spans="1:19" x14ac:dyDescent="0.3">
      <c r="A1052" t="s">
        <v>1158</v>
      </c>
      <c r="B1052" t="s">
        <v>1159</v>
      </c>
      <c r="C1052" s="2">
        <v>45397</v>
      </c>
      <c r="F1052" t="s">
        <v>1336</v>
      </c>
      <c r="G1052" t="s">
        <v>1333</v>
      </c>
      <c r="H1052" t="s">
        <v>1331</v>
      </c>
      <c r="I1052" t="s">
        <v>1333</v>
      </c>
      <c r="J1052" t="s">
        <v>1326</v>
      </c>
      <c r="K1052">
        <f>_xlfn.IFNA(VLOOKUP(I1052, Sheet2!$B:$C, 2, 0), )</f>
        <v>0</v>
      </c>
      <c r="L1052" t="str">
        <f>_xlfn.IFNA(VLOOKUP(J1052, Sheet2!$B:$C, 2, 0), )</f>
        <v>0301776205</v>
      </c>
      <c r="M1052">
        <v>30662</v>
      </c>
      <c r="N1052">
        <v>910</v>
      </c>
      <c r="P1052" t="s">
        <v>25</v>
      </c>
      <c r="Q1052" t="s">
        <v>19</v>
      </c>
      <c r="R1052" t="s">
        <v>20</v>
      </c>
      <c r="S1052" t="s">
        <v>112</v>
      </c>
    </row>
    <row r="1053" spans="1:19" x14ac:dyDescent="0.3">
      <c r="A1053" t="s">
        <v>1158</v>
      </c>
      <c r="B1053" t="s">
        <v>1159</v>
      </c>
      <c r="C1053" s="2">
        <v>45297</v>
      </c>
      <c r="F1053" t="s">
        <v>1337</v>
      </c>
      <c r="G1053" t="s">
        <v>1325</v>
      </c>
      <c r="H1053" t="s">
        <v>1331</v>
      </c>
      <c r="I1053" t="s">
        <v>1325</v>
      </c>
      <c r="J1053" t="s">
        <v>1326</v>
      </c>
      <c r="K1053">
        <f>_xlfn.IFNA(VLOOKUP(I1053, Sheet2!$B:$C, 2, 0), )</f>
        <v>0</v>
      </c>
      <c r="L1053" t="str">
        <f>_xlfn.IFNA(VLOOKUP(J1053, Sheet2!$B:$C, 2, 0), )</f>
        <v>0301776205</v>
      </c>
      <c r="M1053">
        <v>3585</v>
      </c>
      <c r="N1053">
        <v>93</v>
      </c>
      <c r="P1053" t="s">
        <v>25</v>
      </c>
      <c r="Q1053" t="s">
        <v>19</v>
      </c>
      <c r="R1053" t="s">
        <v>20</v>
      </c>
      <c r="S1053" t="s">
        <v>199</v>
      </c>
    </row>
    <row r="1054" spans="1:19" x14ac:dyDescent="0.3">
      <c r="A1054" t="s">
        <v>1158</v>
      </c>
      <c r="B1054" t="s">
        <v>1159</v>
      </c>
      <c r="C1054" s="2">
        <v>45215</v>
      </c>
      <c r="F1054" t="s">
        <v>1338</v>
      </c>
      <c r="G1054" t="s">
        <v>1325</v>
      </c>
      <c r="H1054" t="s">
        <v>1331</v>
      </c>
      <c r="I1054" t="s">
        <v>1325</v>
      </c>
      <c r="J1054" t="s">
        <v>1326</v>
      </c>
      <c r="K1054">
        <f>_xlfn.IFNA(VLOOKUP(I1054, Sheet2!$B:$C, 2, 0), )</f>
        <v>0</v>
      </c>
      <c r="L1054" t="str">
        <f>_xlfn.IFNA(VLOOKUP(J1054, Sheet2!$B:$C, 2, 0), )</f>
        <v>0301776205</v>
      </c>
      <c r="M1054">
        <v>13575</v>
      </c>
      <c r="N1054">
        <v>1799</v>
      </c>
      <c r="P1054" t="s">
        <v>25</v>
      </c>
      <c r="Q1054" t="s">
        <v>19</v>
      </c>
      <c r="R1054" t="s">
        <v>20</v>
      </c>
      <c r="S1054" t="s">
        <v>256</v>
      </c>
    </row>
    <row r="1055" spans="1:19" x14ac:dyDescent="0.3">
      <c r="A1055" t="s">
        <v>1158</v>
      </c>
      <c r="B1055" t="s">
        <v>1159</v>
      </c>
      <c r="C1055" s="2">
        <v>45310</v>
      </c>
      <c r="F1055" t="s">
        <v>1339</v>
      </c>
      <c r="G1055" t="s">
        <v>815</v>
      </c>
      <c r="H1055" t="s">
        <v>1340</v>
      </c>
      <c r="I1055" t="s">
        <v>815</v>
      </c>
      <c r="J1055" t="s">
        <v>1430</v>
      </c>
      <c r="K1055">
        <f>_xlfn.IFNA(VLOOKUP(I1055, Sheet2!$B:$C, 2, 0), )</f>
        <v>0</v>
      </c>
      <c r="L1055" t="str">
        <f>_xlfn.IFNA(VLOOKUP(J1055, Sheet2!$B:$C, 2, 0), )</f>
        <v>1201611681</v>
      </c>
      <c r="M1055">
        <v>22800</v>
      </c>
      <c r="N1055">
        <v>1100</v>
      </c>
      <c r="P1055" t="s">
        <v>25</v>
      </c>
      <c r="Q1055" t="s">
        <v>19</v>
      </c>
      <c r="R1055" t="s">
        <v>20</v>
      </c>
      <c r="S1055" t="s">
        <v>199</v>
      </c>
    </row>
    <row r="1056" spans="1:19" x14ac:dyDescent="0.3">
      <c r="A1056" t="s">
        <v>1158</v>
      </c>
      <c r="B1056" t="s">
        <v>1159</v>
      </c>
      <c r="C1056" s="2">
        <v>45166</v>
      </c>
      <c r="F1056" t="s">
        <v>1341</v>
      </c>
      <c r="G1056" t="s">
        <v>1342</v>
      </c>
      <c r="H1056" t="s">
        <v>1343</v>
      </c>
      <c r="I1056" t="s">
        <v>1342</v>
      </c>
      <c r="J1056" t="s">
        <v>1343</v>
      </c>
      <c r="K1056">
        <f>_xlfn.IFNA(VLOOKUP(I1056, Sheet2!$B:$C, 2, 0), )</f>
        <v>0</v>
      </c>
      <c r="L1056" t="str">
        <f>_xlfn.IFNA(VLOOKUP(J1056, Sheet2!$B:$C, 2, 0), )</f>
        <v>3702397753</v>
      </c>
      <c r="M1056">
        <v>1850</v>
      </c>
      <c r="N1056">
        <v>133</v>
      </c>
      <c r="P1056" t="s">
        <v>25</v>
      </c>
      <c r="Q1056" t="s">
        <v>19</v>
      </c>
      <c r="R1056" t="s">
        <v>20</v>
      </c>
      <c r="S1056" t="s">
        <v>332</v>
      </c>
    </row>
    <row r="1057" spans="18:18" x14ac:dyDescent="0.3">
      <c r="R1057" t="s">
        <v>1612</v>
      </c>
    </row>
    <row r="1058" spans="18:18" x14ac:dyDescent="0.3">
      <c r="R1058" t="s">
        <v>1613</v>
      </c>
    </row>
    <row r="1059" spans="18:18" x14ac:dyDescent="0.3">
      <c r="R1059" t="s">
        <v>1614</v>
      </c>
    </row>
    <row r="1060" spans="18:18" x14ac:dyDescent="0.3">
      <c r="R1060" t="s">
        <v>1615</v>
      </c>
    </row>
    <row r="1061" spans="18:18" x14ac:dyDescent="0.3">
      <c r="R1061" t="s">
        <v>1616</v>
      </c>
    </row>
    <row r="1062" spans="18:18" x14ac:dyDescent="0.3">
      <c r="R1062" t="s">
        <v>1617</v>
      </c>
    </row>
    <row r="1063" spans="18:18" x14ac:dyDescent="0.3">
      <c r="R1063" t="s">
        <v>1618</v>
      </c>
    </row>
  </sheetData>
  <autoFilter ref="A1:S1056" xr:uid="{00000000-0001-0000-0000-000000000000}">
    <sortState xmlns:xlrd2="http://schemas.microsoft.com/office/spreadsheetml/2017/richdata2" ref="A2:S1063">
      <sortCondition ref="E1:E1056"/>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FE15-90AD-4D4D-947A-3DDF9BDF0D37}">
  <dimension ref="A1:C175"/>
  <sheetViews>
    <sheetView workbookViewId="0">
      <selection activeCell="D49" sqref="D49:E50"/>
    </sheetView>
  </sheetViews>
  <sheetFormatPr defaultRowHeight="14.4" x14ac:dyDescent="0.3"/>
  <cols>
    <col min="1" max="2" width="62.109375" customWidth="1"/>
    <col min="3" max="3" width="13.109375" customWidth="1"/>
  </cols>
  <sheetData>
    <row r="1" spans="1:3" x14ac:dyDescent="0.3">
      <c r="A1" s="1" t="s">
        <v>1611</v>
      </c>
      <c r="B1" s="5" t="s">
        <v>1458</v>
      </c>
      <c r="C1" s="3" t="s">
        <v>1459</v>
      </c>
    </row>
    <row r="2" spans="1:3" x14ac:dyDescent="0.3">
      <c r="A2" t="s">
        <v>1326</v>
      </c>
      <c r="B2" t="s">
        <v>1326</v>
      </c>
      <c r="C2" s="4" t="s">
        <v>1602</v>
      </c>
    </row>
    <row r="3" spans="1:3" x14ac:dyDescent="0.3">
      <c r="A3" t="s">
        <v>1331</v>
      </c>
      <c r="B3" t="s">
        <v>1326</v>
      </c>
      <c r="C3" s="4" t="s">
        <v>1602</v>
      </c>
    </row>
    <row r="4" spans="1:3" x14ac:dyDescent="0.3">
      <c r="A4" t="s">
        <v>1370</v>
      </c>
      <c r="B4" t="s">
        <v>1370</v>
      </c>
      <c r="C4" s="4" t="s">
        <v>1487</v>
      </c>
    </row>
    <row r="5" spans="1:3" x14ac:dyDescent="0.3">
      <c r="A5" t="s">
        <v>1314</v>
      </c>
      <c r="B5" t="s">
        <v>1370</v>
      </c>
      <c r="C5" s="4" t="s">
        <v>1487</v>
      </c>
    </row>
    <row r="6" spans="1:3" x14ac:dyDescent="0.3">
      <c r="A6" t="s">
        <v>1356</v>
      </c>
      <c r="B6" t="s">
        <v>1356</v>
      </c>
      <c r="C6" s="4" t="s">
        <v>1473</v>
      </c>
    </row>
    <row r="7" spans="1:3" x14ac:dyDescent="0.3">
      <c r="A7" t="s">
        <v>1239</v>
      </c>
      <c r="B7" t="s">
        <v>1356</v>
      </c>
      <c r="C7" s="4" t="s">
        <v>1473</v>
      </c>
    </row>
    <row r="8" spans="1:3" x14ac:dyDescent="0.3">
      <c r="A8" t="s">
        <v>1361</v>
      </c>
      <c r="B8" t="s">
        <v>1361</v>
      </c>
      <c r="C8" s="4" t="s">
        <v>1478</v>
      </c>
    </row>
    <row r="9" spans="1:3" x14ac:dyDescent="0.3">
      <c r="A9" t="s">
        <v>1316</v>
      </c>
      <c r="B9" t="s">
        <v>1361</v>
      </c>
      <c r="C9" s="4" t="s">
        <v>1478</v>
      </c>
    </row>
    <row r="10" spans="1:3" x14ac:dyDescent="0.3">
      <c r="A10" t="s">
        <v>1413</v>
      </c>
      <c r="B10" t="s">
        <v>1413</v>
      </c>
      <c r="C10" s="4" t="s">
        <v>1530</v>
      </c>
    </row>
    <row r="11" spans="1:3" x14ac:dyDescent="0.3">
      <c r="A11" t="s">
        <v>1312</v>
      </c>
      <c r="B11" t="s">
        <v>1413</v>
      </c>
      <c r="C11" s="4" t="s">
        <v>1530</v>
      </c>
    </row>
    <row r="12" spans="1:3" x14ac:dyDescent="0.3">
      <c r="A12" t="s">
        <v>1196</v>
      </c>
      <c r="B12" t="s">
        <v>1198</v>
      </c>
      <c r="C12" s="4" t="s">
        <v>1583</v>
      </c>
    </row>
    <row r="13" spans="1:3" x14ac:dyDescent="0.3">
      <c r="A13" t="s">
        <v>1198</v>
      </c>
      <c r="B13" t="s">
        <v>1198</v>
      </c>
      <c r="C13" s="4" t="s">
        <v>1583</v>
      </c>
    </row>
    <row r="14" spans="1:3" x14ac:dyDescent="0.3">
      <c r="A14" t="s">
        <v>1199</v>
      </c>
      <c r="B14" t="s">
        <v>1198</v>
      </c>
      <c r="C14" s="4" t="s">
        <v>1583</v>
      </c>
    </row>
    <row r="15" spans="1:3" x14ac:dyDescent="0.3">
      <c r="A15" t="s">
        <v>1246</v>
      </c>
      <c r="B15" t="s">
        <v>1246</v>
      </c>
      <c r="C15" s="4" t="s">
        <v>1592</v>
      </c>
    </row>
    <row r="16" spans="1:3" x14ac:dyDescent="0.3">
      <c r="A16" t="s">
        <v>1247</v>
      </c>
      <c r="B16" t="s">
        <v>1246</v>
      </c>
      <c r="C16" s="4" t="s">
        <v>1592</v>
      </c>
    </row>
    <row r="17" spans="1:3" x14ac:dyDescent="0.3">
      <c r="A17" t="s">
        <v>1355</v>
      </c>
      <c r="B17" t="s">
        <v>1355</v>
      </c>
      <c r="C17" s="4" t="s">
        <v>1472</v>
      </c>
    </row>
    <row r="18" spans="1:3" x14ac:dyDescent="0.3">
      <c r="A18" t="s">
        <v>1293</v>
      </c>
      <c r="B18" t="s">
        <v>1355</v>
      </c>
      <c r="C18" s="4" t="s">
        <v>1472</v>
      </c>
    </row>
    <row r="19" spans="1:3" x14ac:dyDescent="0.3">
      <c r="A19" t="s">
        <v>1347</v>
      </c>
      <c r="B19" t="s">
        <v>1347</v>
      </c>
      <c r="C19" s="4" t="s">
        <v>1462</v>
      </c>
    </row>
    <row r="20" spans="1:3" x14ac:dyDescent="0.3">
      <c r="A20" t="s">
        <v>1179</v>
      </c>
      <c r="B20" t="s">
        <v>1347</v>
      </c>
      <c r="C20" s="4" t="s">
        <v>1462</v>
      </c>
    </row>
    <row r="21" spans="1:3" x14ac:dyDescent="0.3">
      <c r="A21" t="s">
        <v>1452</v>
      </c>
      <c r="B21" t="s">
        <v>1452</v>
      </c>
      <c r="C21" s="4" t="s">
        <v>1571</v>
      </c>
    </row>
    <row r="22" spans="1:3" x14ac:dyDescent="0.3">
      <c r="A22" t="s">
        <v>1216</v>
      </c>
      <c r="B22" t="s">
        <v>1452</v>
      </c>
      <c r="C22" s="4" t="s">
        <v>1571</v>
      </c>
    </row>
    <row r="23" spans="1:3" x14ac:dyDescent="0.3">
      <c r="A23" t="s">
        <v>1219</v>
      </c>
      <c r="B23" t="s">
        <v>1452</v>
      </c>
      <c r="C23" s="4" t="s">
        <v>1571</v>
      </c>
    </row>
    <row r="24" spans="1:3" x14ac:dyDescent="0.3">
      <c r="A24" t="s">
        <v>1350</v>
      </c>
      <c r="B24" t="s">
        <v>1350</v>
      </c>
      <c r="C24" s="4" t="s">
        <v>1466</v>
      </c>
    </row>
    <row r="25" spans="1:3" x14ac:dyDescent="0.3">
      <c r="A25" t="s">
        <v>1173</v>
      </c>
      <c r="B25" t="s">
        <v>1350</v>
      </c>
      <c r="C25" s="4" t="s">
        <v>1466</v>
      </c>
    </row>
    <row r="26" spans="1:3" x14ac:dyDescent="0.3">
      <c r="A26" t="s">
        <v>1222</v>
      </c>
      <c r="B26" t="s">
        <v>1222</v>
      </c>
      <c r="C26" s="4" t="s">
        <v>1589</v>
      </c>
    </row>
    <row r="27" spans="1:3" x14ac:dyDescent="0.3">
      <c r="A27" t="s">
        <v>1226</v>
      </c>
      <c r="B27" t="s">
        <v>1222</v>
      </c>
      <c r="C27" s="4" t="s">
        <v>1589</v>
      </c>
    </row>
    <row r="28" spans="1:3" x14ac:dyDescent="0.3">
      <c r="A28" t="s">
        <v>1385</v>
      </c>
      <c r="B28" t="s">
        <v>1385</v>
      </c>
      <c r="C28" s="4" t="s">
        <v>1501</v>
      </c>
    </row>
    <row r="29" spans="1:3" x14ac:dyDescent="0.3">
      <c r="A29" t="s">
        <v>1252</v>
      </c>
      <c r="B29" t="s">
        <v>1385</v>
      </c>
      <c r="C29" s="4" t="s">
        <v>1501</v>
      </c>
    </row>
    <row r="30" spans="1:3" x14ac:dyDescent="0.3">
      <c r="A30" t="s">
        <v>1425</v>
      </c>
      <c r="B30" t="s">
        <v>1425</v>
      </c>
      <c r="C30" s="4" t="s">
        <v>1542</v>
      </c>
    </row>
    <row r="31" spans="1:3" x14ac:dyDescent="0.3">
      <c r="A31" t="s">
        <v>1270</v>
      </c>
      <c r="B31" t="s">
        <v>1425</v>
      </c>
      <c r="C31" s="4" t="s">
        <v>1542</v>
      </c>
    </row>
    <row r="32" spans="1:3" x14ac:dyDescent="0.3">
      <c r="A32" t="s">
        <v>1430</v>
      </c>
      <c r="B32" t="s">
        <v>1430</v>
      </c>
      <c r="C32" s="4" t="s">
        <v>1549</v>
      </c>
    </row>
    <row r="33" spans="1:3" x14ac:dyDescent="0.3">
      <c r="A33" t="s">
        <v>1340</v>
      </c>
      <c r="B33" t="s">
        <v>1430</v>
      </c>
      <c r="C33" s="4" t="s">
        <v>1549</v>
      </c>
    </row>
    <row r="34" spans="1:3" x14ac:dyDescent="0.3">
      <c r="A34" t="s">
        <v>1419</v>
      </c>
      <c r="B34" t="s">
        <v>1419</v>
      </c>
      <c r="C34" s="4" t="s">
        <v>1536</v>
      </c>
    </row>
    <row r="35" spans="1:3" x14ac:dyDescent="0.3">
      <c r="A35" t="s">
        <v>1260</v>
      </c>
      <c r="B35" t="s">
        <v>1419</v>
      </c>
      <c r="C35" s="4" t="s">
        <v>1536</v>
      </c>
    </row>
    <row r="36" spans="1:3" x14ac:dyDescent="0.3">
      <c r="A36" t="s">
        <v>1264</v>
      </c>
      <c r="B36" t="s">
        <v>1419</v>
      </c>
      <c r="C36" s="4" t="s">
        <v>1536</v>
      </c>
    </row>
    <row r="37" spans="1:3" x14ac:dyDescent="0.3">
      <c r="A37" t="s">
        <v>1457</v>
      </c>
      <c r="B37" t="s">
        <v>1345</v>
      </c>
      <c r="C37" s="4" t="s">
        <v>1461</v>
      </c>
    </row>
    <row r="38" spans="1:3" x14ac:dyDescent="0.3">
      <c r="A38" t="s">
        <v>1298</v>
      </c>
      <c r="B38" t="s">
        <v>1345</v>
      </c>
      <c r="C38" s="4" t="s">
        <v>1461</v>
      </c>
    </row>
    <row r="39" spans="1:3" x14ac:dyDescent="0.3">
      <c r="A39" t="s">
        <v>1304</v>
      </c>
      <c r="B39" t="s">
        <v>1345</v>
      </c>
      <c r="C39" s="4" t="s">
        <v>1461</v>
      </c>
    </row>
    <row r="40" spans="1:3" x14ac:dyDescent="0.3">
      <c r="A40" t="s">
        <v>1345</v>
      </c>
      <c r="B40" t="s">
        <v>1345</v>
      </c>
      <c r="C40" s="4" t="s">
        <v>1605</v>
      </c>
    </row>
    <row r="41" spans="1:3" x14ac:dyDescent="0.3">
      <c r="A41" t="s">
        <v>1359</v>
      </c>
      <c r="B41" t="s">
        <v>1359</v>
      </c>
      <c r="C41" s="4" t="s">
        <v>1476</v>
      </c>
    </row>
    <row r="42" spans="1:3" x14ac:dyDescent="0.3">
      <c r="A42" t="s">
        <v>1310</v>
      </c>
      <c r="B42" t="s">
        <v>1359</v>
      </c>
      <c r="C42" s="4" t="s">
        <v>1476</v>
      </c>
    </row>
    <row r="43" spans="1:3" x14ac:dyDescent="0.3">
      <c r="A43" t="s">
        <v>1424</v>
      </c>
      <c r="B43" t="s">
        <v>1447</v>
      </c>
      <c r="C43" s="4" t="s">
        <v>1541</v>
      </c>
    </row>
    <row r="44" spans="1:3" x14ac:dyDescent="0.3">
      <c r="A44" t="s">
        <v>1447</v>
      </c>
      <c r="B44" t="s">
        <v>1447</v>
      </c>
      <c r="C44" s="4" t="s">
        <v>1541</v>
      </c>
    </row>
    <row r="45" spans="1:3" x14ac:dyDescent="0.3">
      <c r="A45" t="s">
        <v>1319</v>
      </c>
      <c r="B45" t="s">
        <v>1319</v>
      </c>
      <c r="C45" s="4" t="s">
        <v>1541</v>
      </c>
    </row>
    <row r="46" spans="1:3" x14ac:dyDescent="0.3">
      <c r="A46" t="s">
        <v>1321</v>
      </c>
      <c r="B46" t="s">
        <v>1319</v>
      </c>
      <c r="C46" s="4" t="s">
        <v>1541</v>
      </c>
    </row>
    <row r="47" spans="1:3" x14ac:dyDescent="0.3">
      <c r="A47" t="s">
        <v>28</v>
      </c>
      <c r="B47" t="s">
        <v>28</v>
      </c>
      <c r="C47">
        <v>0</v>
      </c>
    </row>
    <row r="48" spans="1:3" x14ac:dyDescent="0.3">
      <c r="A48" t="s">
        <v>916</v>
      </c>
      <c r="B48" t="s">
        <v>916</v>
      </c>
      <c r="C48">
        <v>0</v>
      </c>
    </row>
    <row r="49" spans="1:3" x14ac:dyDescent="0.3">
      <c r="A49" t="s">
        <v>1194</v>
      </c>
      <c r="B49" t="s">
        <v>1194</v>
      </c>
      <c r="C49" s="4" t="s">
        <v>1582</v>
      </c>
    </row>
    <row r="50" spans="1:3" x14ac:dyDescent="0.3">
      <c r="A50" t="s">
        <v>1373</v>
      </c>
      <c r="B50" t="s">
        <v>1373</v>
      </c>
      <c r="C50" s="4" t="s">
        <v>1490</v>
      </c>
    </row>
    <row r="51" spans="1:3" x14ac:dyDescent="0.3">
      <c r="A51" t="s">
        <v>1394</v>
      </c>
      <c r="B51" t="s">
        <v>1394</v>
      </c>
      <c r="C51" s="4" t="s">
        <v>1510</v>
      </c>
    </row>
    <row r="52" spans="1:3" x14ac:dyDescent="0.3">
      <c r="A52" t="s">
        <v>1257</v>
      </c>
      <c r="B52" t="s">
        <v>1257</v>
      </c>
      <c r="C52" s="4" t="s">
        <v>1594</v>
      </c>
    </row>
    <row r="53" spans="1:3" x14ac:dyDescent="0.3">
      <c r="A53" t="s">
        <v>1352</v>
      </c>
      <c r="B53" t="s">
        <v>1352</v>
      </c>
      <c r="C53" s="4" t="s">
        <v>1468</v>
      </c>
    </row>
    <row r="54" spans="1:3" x14ac:dyDescent="0.3">
      <c r="A54" t="s">
        <v>1287</v>
      </c>
      <c r="B54" t="s">
        <v>1287</v>
      </c>
      <c r="C54" s="4" t="s">
        <v>1600</v>
      </c>
    </row>
    <row r="55" spans="1:3" x14ac:dyDescent="0.3">
      <c r="A55" t="s">
        <v>1434</v>
      </c>
      <c r="B55" t="s">
        <v>1434</v>
      </c>
      <c r="C55" s="4" t="s">
        <v>1554</v>
      </c>
    </row>
    <row r="56" spans="1:3" x14ac:dyDescent="0.3">
      <c r="A56" t="s">
        <v>1426</v>
      </c>
      <c r="B56" t="s">
        <v>1426</v>
      </c>
      <c r="C56" s="4" t="s">
        <v>1544</v>
      </c>
    </row>
    <row r="57" spans="1:3" x14ac:dyDescent="0.3">
      <c r="A57" t="s">
        <v>1390</v>
      </c>
      <c r="B57" t="s">
        <v>1390</v>
      </c>
      <c r="C57" s="4" t="s">
        <v>1506</v>
      </c>
    </row>
    <row r="58" spans="1:3" x14ac:dyDescent="0.3">
      <c r="A58" t="s">
        <v>1445</v>
      </c>
      <c r="B58" t="s">
        <v>1445</v>
      </c>
      <c r="C58" s="4" t="s">
        <v>1565</v>
      </c>
    </row>
    <row r="59" spans="1:3" x14ac:dyDescent="0.3">
      <c r="A59" t="s">
        <v>1431</v>
      </c>
      <c r="B59" t="s">
        <v>1431</v>
      </c>
      <c r="C59" s="4" t="s">
        <v>1550</v>
      </c>
    </row>
    <row r="60" spans="1:3" x14ac:dyDescent="0.3">
      <c r="A60" t="s">
        <v>1429</v>
      </c>
      <c r="B60" t="s">
        <v>1429</v>
      </c>
      <c r="C60" s="4" t="s">
        <v>1548</v>
      </c>
    </row>
    <row r="61" spans="1:3" x14ac:dyDescent="0.3">
      <c r="A61" t="s">
        <v>1234</v>
      </c>
      <c r="B61" t="s">
        <v>1234</v>
      </c>
      <c r="C61" s="4" t="s">
        <v>1591</v>
      </c>
    </row>
    <row r="62" spans="1:3" x14ac:dyDescent="0.3">
      <c r="A62" t="s">
        <v>1427</v>
      </c>
      <c r="B62" t="s">
        <v>1427</v>
      </c>
      <c r="C62" s="4" t="s">
        <v>1546</v>
      </c>
    </row>
    <row r="63" spans="1:3" x14ac:dyDescent="0.3">
      <c r="A63" t="s">
        <v>1360</v>
      </c>
      <c r="B63" t="s">
        <v>1360</v>
      </c>
      <c r="C63" s="4" t="s">
        <v>1477</v>
      </c>
    </row>
    <row r="64" spans="1:3" x14ac:dyDescent="0.3">
      <c r="A64" t="s">
        <v>1440</v>
      </c>
      <c r="B64" t="s">
        <v>1440</v>
      </c>
      <c r="C64" s="4" t="s">
        <v>1560</v>
      </c>
    </row>
    <row r="65" spans="1:3" x14ac:dyDescent="0.3">
      <c r="A65" t="s">
        <v>1354</v>
      </c>
      <c r="B65" t="s">
        <v>1354</v>
      </c>
      <c r="C65" s="4" t="s">
        <v>1471</v>
      </c>
    </row>
    <row r="66" spans="1:3" x14ac:dyDescent="0.3">
      <c r="A66" t="s">
        <v>1358</v>
      </c>
      <c r="B66" t="s">
        <v>1358</v>
      </c>
      <c r="C66" s="4" t="s">
        <v>1475</v>
      </c>
    </row>
    <row r="67" spans="1:3" x14ac:dyDescent="0.3">
      <c r="A67" t="s">
        <v>892</v>
      </c>
      <c r="B67" t="s">
        <v>892</v>
      </c>
      <c r="C67" s="4" t="s">
        <v>1553</v>
      </c>
    </row>
    <row r="68" spans="1:3" x14ac:dyDescent="0.3">
      <c r="A68" t="s">
        <v>1438</v>
      </c>
      <c r="B68" t="s">
        <v>1438</v>
      </c>
      <c r="C68" s="4" t="s">
        <v>1558</v>
      </c>
    </row>
    <row r="69" spans="1:3" x14ac:dyDescent="0.3">
      <c r="A69" t="s">
        <v>1441</v>
      </c>
      <c r="B69" t="s">
        <v>1441</v>
      </c>
      <c r="C69" s="4" t="s">
        <v>1561</v>
      </c>
    </row>
    <row r="70" spans="1:3" x14ac:dyDescent="0.3">
      <c r="A70" t="s">
        <v>1191</v>
      </c>
      <c r="B70" t="s">
        <v>1191</v>
      </c>
      <c r="C70" s="4" t="s">
        <v>1581</v>
      </c>
    </row>
    <row r="71" spans="1:3" x14ac:dyDescent="0.3">
      <c r="A71" t="s">
        <v>1346</v>
      </c>
      <c r="B71" t="s">
        <v>1346</v>
      </c>
      <c r="C71" s="4" t="s">
        <v>1460</v>
      </c>
    </row>
    <row r="72" spans="1:3" x14ac:dyDescent="0.3">
      <c r="A72" t="s">
        <v>1138</v>
      </c>
      <c r="B72" t="s">
        <v>1138</v>
      </c>
      <c r="C72" s="4" t="s">
        <v>1574</v>
      </c>
    </row>
    <row r="73" spans="1:3" x14ac:dyDescent="0.3">
      <c r="A73" t="s">
        <v>1284</v>
      </c>
      <c r="B73" t="s">
        <v>1284</v>
      </c>
      <c r="C73" s="4" t="s">
        <v>1599</v>
      </c>
    </row>
    <row r="74" spans="1:3" x14ac:dyDescent="0.3">
      <c r="A74" t="s">
        <v>1364</v>
      </c>
      <c r="B74" t="s">
        <v>1364</v>
      </c>
      <c r="C74" s="4" t="s">
        <v>1481</v>
      </c>
    </row>
    <row r="75" spans="1:3" x14ac:dyDescent="0.3">
      <c r="A75" t="s">
        <v>1433</v>
      </c>
      <c r="B75" t="s">
        <v>1433</v>
      </c>
      <c r="C75" s="4" t="s">
        <v>1552</v>
      </c>
    </row>
    <row r="76" spans="1:3" x14ac:dyDescent="0.3">
      <c r="A76" t="s">
        <v>40</v>
      </c>
      <c r="B76" t="s">
        <v>40</v>
      </c>
      <c r="C76" s="4" t="s">
        <v>1464</v>
      </c>
    </row>
    <row r="77" spans="1:3" x14ac:dyDescent="0.3">
      <c r="A77" t="s">
        <v>1414</v>
      </c>
      <c r="B77" t="s">
        <v>1414</v>
      </c>
      <c r="C77" s="4" t="s">
        <v>1531</v>
      </c>
    </row>
    <row r="78" spans="1:3" x14ac:dyDescent="0.3">
      <c r="A78" t="s">
        <v>1403</v>
      </c>
      <c r="B78" t="s">
        <v>1403</v>
      </c>
      <c r="C78" s="4" t="s">
        <v>1519</v>
      </c>
    </row>
    <row r="79" spans="1:3" x14ac:dyDescent="0.3">
      <c r="A79" t="s">
        <v>1369</v>
      </c>
      <c r="B79" t="s">
        <v>1369</v>
      </c>
      <c r="C79" s="4" t="s">
        <v>1486</v>
      </c>
    </row>
    <row r="80" spans="1:3" x14ac:dyDescent="0.3">
      <c r="A80" t="s">
        <v>1404</v>
      </c>
      <c r="B80" t="s">
        <v>1404</v>
      </c>
      <c r="C80" s="4" t="s">
        <v>1520</v>
      </c>
    </row>
    <row r="81" spans="1:3" x14ac:dyDescent="0.3">
      <c r="A81" t="s">
        <v>1211</v>
      </c>
      <c r="B81" t="s">
        <v>1211</v>
      </c>
      <c r="C81" s="4" t="s">
        <v>1588</v>
      </c>
    </row>
    <row r="82" spans="1:3" x14ac:dyDescent="0.3">
      <c r="A82" t="s">
        <v>1437</v>
      </c>
      <c r="B82" t="s">
        <v>1437</v>
      </c>
      <c r="C82" s="4" t="s">
        <v>1557</v>
      </c>
    </row>
    <row r="83" spans="1:3" x14ac:dyDescent="0.3">
      <c r="A83" t="s">
        <v>1397</v>
      </c>
      <c r="B83" t="s">
        <v>1397</v>
      </c>
      <c r="C83" s="4" t="s">
        <v>1513</v>
      </c>
    </row>
    <row r="84" spans="1:3" x14ac:dyDescent="0.3">
      <c r="A84" t="s">
        <v>1454</v>
      </c>
      <c r="B84" t="s">
        <v>1454</v>
      </c>
      <c r="C84" s="4" t="s">
        <v>1573</v>
      </c>
    </row>
    <row r="85" spans="1:3" x14ac:dyDescent="0.3">
      <c r="A85" t="s">
        <v>1182</v>
      </c>
      <c r="B85" t="s">
        <v>1182</v>
      </c>
      <c r="C85" s="4" t="s">
        <v>1578</v>
      </c>
    </row>
    <row r="86" spans="1:3" x14ac:dyDescent="0.3">
      <c r="A86" t="s">
        <v>1392</v>
      </c>
      <c r="B86" t="s">
        <v>1392</v>
      </c>
      <c r="C86" s="4" t="s">
        <v>1508</v>
      </c>
    </row>
    <row r="87" spans="1:3" x14ac:dyDescent="0.3">
      <c r="A87" t="s">
        <v>1357</v>
      </c>
      <c r="B87" t="s">
        <v>1357</v>
      </c>
      <c r="C87" s="4" t="s">
        <v>1474</v>
      </c>
    </row>
    <row r="88" spans="1:3" x14ac:dyDescent="0.3">
      <c r="A88" t="s">
        <v>1423</v>
      </c>
      <c r="B88" t="s">
        <v>1423</v>
      </c>
      <c r="C88" s="4" t="s">
        <v>1540</v>
      </c>
    </row>
    <row r="89" spans="1:3" x14ac:dyDescent="0.3">
      <c r="A89" t="s">
        <v>1417</v>
      </c>
      <c r="B89" t="s">
        <v>1417</v>
      </c>
      <c r="C89" s="4" t="s">
        <v>1534</v>
      </c>
    </row>
    <row r="90" spans="1:3" x14ac:dyDescent="0.3">
      <c r="A90" t="s">
        <v>1422</v>
      </c>
      <c r="B90" t="s">
        <v>1422</v>
      </c>
      <c r="C90" s="4" t="s">
        <v>1539</v>
      </c>
    </row>
    <row r="91" spans="1:3" x14ac:dyDescent="0.3">
      <c r="A91" t="s">
        <v>1267</v>
      </c>
      <c r="B91" t="s">
        <v>1267</v>
      </c>
      <c r="C91" s="4" t="s">
        <v>1595</v>
      </c>
    </row>
    <row r="92" spans="1:3" x14ac:dyDescent="0.3">
      <c r="A92" t="s">
        <v>1375</v>
      </c>
      <c r="B92" t="s">
        <v>1375</v>
      </c>
      <c r="C92" s="4" t="s">
        <v>1492</v>
      </c>
    </row>
    <row r="93" spans="1:3" x14ac:dyDescent="0.3">
      <c r="A93" t="s">
        <v>1402</v>
      </c>
      <c r="B93" t="s">
        <v>1402</v>
      </c>
      <c r="C93" s="4" t="s">
        <v>1518</v>
      </c>
    </row>
    <row r="94" spans="1:3" x14ac:dyDescent="0.3">
      <c r="A94" t="s">
        <v>1389</v>
      </c>
      <c r="B94" t="s">
        <v>1389</v>
      </c>
      <c r="C94" s="4" t="s">
        <v>1505</v>
      </c>
    </row>
    <row r="95" spans="1:3" x14ac:dyDescent="0.3">
      <c r="A95" t="s">
        <v>1351</v>
      </c>
      <c r="B95" t="s">
        <v>1351</v>
      </c>
      <c r="C95" s="4" t="s">
        <v>1467</v>
      </c>
    </row>
    <row r="96" spans="1:3" x14ac:dyDescent="0.3">
      <c r="A96" t="s">
        <v>765</v>
      </c>
      <c r="B96" t="s">
        <v>765</v>
      </c>
      <c r="C96" s="4" t="s">
        <v>1545</v>
      </c>
    </row>
    <row r="97" spans="1:3" x14ac:dyDescent="0.3">
      <c r="A97" t="s">
        <v>1387</v>
      </c>
      <c r="B97" t="s">
        <v>1387</v>
      </c>
      <c r="C97" s="4" t="s">
        <v>1503</v>
      </c>
    </row>
    <row r="98" spans="1:3" x14ac:dyDescent="0.3">
      <c r="A98" t="s">
        <v>1229</v>
      </c>
      <c r="B98" t="s">
        <v>1229</v>
      </c>
      <c r="C98" s="4" t="s">
        <v>1590</v>
      </c>
    </row>
    <row r="99" spans="1:3" x14ac:dyDescent="0.3">
      <c r="A99" t="s">
        <v>1411</v>
      </c>
      <c r="B99" t="s">
        <v>1411</v>
      </c>
      <c r="C99" s="4" t="s">
        <v>1528</v>
      </c>
    </row>
    <row r="100" spans="1:3" x14ac:dyDescent="0.3">
      <c r="A100" t="s">
        <v>1377</v>
      </c>
      <c r="B100" t="s">
        <v>1377</v>
      </c>
      <c r="C100" s="4" t="s">
        <v>1494</v>
      </c>
    </row>
    <row r="101" spans="1:3" x14ac:dyDescent="0.3">
      <c r="A101" t="s">
        <v>1374</v>
      </c>
      <c r="B101" t="s">
        <v>1374</v>
      </c>
      <c r="C101" s="4" t="s">
        <v>1491</v>
      </c>
    </row>
    <row r="102" spans="1:3" x14ac:dyDescent="0.3">
      <c r="A102" t="s">
        <v>1281</v>
      </c>
      <c r="B102" t="s">
        <v>1281</v>
      </c>
      <c r="C102" s="4" t="s">
        <v>1598</v>
      </c>
    </row>
    <row r="103" spans="1:3" x14ac:dyDescent="0.3">
      <c r="A103" t="s">
        <v>1201</v>
      </c>
      <c r="B103" t="s">
        <v>1201</v>
      </c>
      <c r="C103" s="4" t="s">
        <v>1584</v>
      </c>
    </row>
    <row r="104" spans="1:3" x14ac:dyDescent="0.3">
      <c r="A104" t="s">
        <v>1418</v>
      </c>
      <c r="B104" t="s">
        <v>1418</v>
      </c>
      <c r="C104" s="4" t="s">
        <v>1535</v>
      </c>
    </row>
    <row r="105" spans="1:3" x14ac:dyDescent="0.3">
      <c r="A105" t="s">
        <v>1250</v>
      </c>
      <c r="B105" t="s">
        <v>1250</v>
      </c>
      <c r="C105" s="4" t="s">
        <v>1593</v>
      </c>
    </row>
    <row r="106" spans="1:3" x14ac:dyDescent="0.3">
      <c r="A106" t="s">
        <v>1406</v>
      </c>
      <c r="B106" t="s">
        <v>1406</v>
      </c>
      <c r="C106" s="4" t="s">
        <v>1522</v>
      </c>
    </row>
    <row r="107" spans="1:3" x14ac:dyDescent="0.3">
      <c r="A107" t="s">
        <v>1380</v>
      </c>
      <c r="B107" t="s">
        <v>1380</v>
      </c>
      <c r="C107" s="4" t="s">
        <v>1497</v>
      </c>
    </row>
    <row r="108" spans="1:3" x14ac:dyDescent="0.3">
      <c r="A108" t="s">
        <v>1435</v>
      </c>
      <c r="B108" t="s">
        <v>1435</v>
      </c>
      <c r="C108" s="4" t="s">
        <v>1555</v>
      </c>
    </row>
    <row r="109" spans="1:3" x14ac:dyDescent="0.3">
      <c r="A109" t="s">
        <v>1208</v>
      </c>
      <c r="B109" t="s">
        <v>1208</v>
      </c>
      <c r="C109" s="4" t="s">
        <v>1587</v>
      </c>
    </row>
    <row r="110" spans="1:3" x14ac:dyDescent="0.3">
      <c r="A110" t="s">
        <v>1443</v>
      </c>
      <c r="B110" t="s">
        <v>1443</v>
      </c>
      <c r="C110" s="4" t="s">
        <v>1563</v>
      </c>
    </row>
    <row r="111" spans="1:3" x14ac:dyDescent="0.3">
      <c r="A111" t="s">
        <v>1171</v>
      </c>
      <c r="B111" t="s">
        <v>1171</v>
      </c>
      <c r="C111" s="4" t="s">
        <v>1577</v>
      </c>
    </row>
    <row r="112" spans="1:3" x14ac:dyDescent="0.3">
      <c r="A112" t="s">
        <v>1436</v>
      </c>
      <c r="B112" t="s">
        <v>1436</v>
      </c>
      <c r="C112" s="4" t="s">
        <v>1556</v>
      </c>
    </row>
    <row r="113" spans="1:3" x14ac:dyDescent="0.3">
      <c r="A113" t="s">
        <v>1362</v>
      </c>
      <c r="B113" t="s">
        <v>1362</v>
      </c>
      <c r="C113" s="4" t="s">
        <v>1479</v>
      </c>
    </row>
    <row r="114" spans="1:3" x14ac:dyDescent="0.3">
      <c r="A114" t="s">
        <v>1444</v>
      </c>
      <c r="B114" t="s">
        <v>1444</v>
      </c>
      <c r="C114" s="4" t="s">
        <v>1564</v>
      </c>
    </row>
    <row r="115" spans="1:3" x14ac:dyDescent="0.3">
      <c r="A115" t="s">
        <v>1455</v>
      </c>
      <c r="B115" t="s">
        <v>1455</v>
      </c>
      <c r="C115" s="4" t="s">
        <v>1575</v>
      </c>
    </row>
    <row r="116" spans="1:3" x14ac:dyDescent="0.3">
      <c r="A116" t="s">
        <v>1368</v>
      </c>
      <c r="B116" t="s">
        <v>1368</v>
      </c>
      <c r="C116" s="4" t="s">
        <v>1485</v>
      </c>
    </row>
    <row r="117" spans="1:3" x14ac:dyDescent="0.3">
      <c r="A117" t="s">
        <v>1289</v>
      </c>
      <c r="B117" t="s">
        <v>1289</v>
      </c>
      <c r="C117" s="4" t="s">
        <v>1601</v>
      </c>
    </row>
    <row r="118" spans="1:3" x14ac:dyDescent="0.3">
      <c r="A118" t="s">
        <v>1421</v>
      </c>
      <c r="B118" t="s">
        <v>1421</v>
      </c>
      <c r="C118" s="4" t="s">
        <v>1538</v>
      </c>
    </row>
    <row r="119" spans="1:3" x14ac:dyDescent="0.3">
      <c r="A119" t="s">
        <v>1439</v>
      </c>
      <c r="B119" t="s">
        <v>1439</v>
      </c>
      <c r="C119" s="4" t="s">
        <v>1559</v>
      </c>
    </row>
    <row r="120" spans="1:3" x14ac:dyDescent="0.3">
      <c r="A120" t="s">
        <v>1388</v>
      </c>
      <c r="B120" t="s">
        <v>1388</v>
      </c>
      <c r="C120" s="4" t="s">
        <v>1504</v>
      </c>
    </row>
    <row r="121" spans="1:3" x14ac:dyDescent="0.3">
      <c r="A121" t="s">
        <v>1386</v>
      </c>
      <c r="B121" t="s">
        <v>1386</v>
      </c>
      <c r="C121" s="4" t="s">
        <v>1502</v>
      </c>
    </row>
    <row r="122" spans="1:3" x14ac:dyDescent="0.3">
      <c r="A122" t="s">
        <v>1391</v>
      </c>
      <c r="B122" t="s">
        <v>1391</v>
      </c>
      <c r="C122" s="4" t="s">
        <v>1507</v>
      </c>
    </row>
    <row r="123" spans="1:3" x14ac:dyDescent="0.3">
      <c r="A123" t="s">
        <v>1415</v>
      </c>
      <c r="B123" t="s">
        <v>1415</v>
      </c>
      <c r="C123" s="4" t="s">
        <v>1532</v>
      </c>
    </row>
    <row r="124" spans="1:3" x14ac:dyDescent="0.3">
      <c r="A124" t="s">
        <v>1395</v>
      </c>
      <c r="B124" t="s">
        <v>1395</v>
      </c>
      <c r="C124" s="4" t="s">
        <v>1511</v>
      </c>
    </row>
    <row r="125" spans="1:3" x14ac:dyDescent="0.3">
      <c r="A125" t="s">
        <v>1420</v>
      </c>
      <c r="B125" t="s">
        <v>1420</v>
      </c>
      <c r="C125" s="4" t="s">
        <v>1537</v>
      </c>
    </row>
    <row r="126" spans="1:3" x14ac:dyDescent="0.3">
      <c r="A126" t="s">
        <v>1348</v>
      </c>
      <c r="B126" t="s">
        <v>1348</v>
      </c>
      <c r="C126" s="4" t="s">
        <v>1463</v>
      </c>
    </row>
    <row r="127" spans="1:3" x14ac:dyDescent="0.3">
      <c r="A127" t="s">
        <v>1416</v>
      </c>
      <c r="B127" t="s">
        <v>1416</v>
      </c>
      <c r="C127" s="4" t="s">
        <v>1533</v>
      </c>
    </row>
    <row r="128" spans="1:3" x14ac:dyDescent="0.3">
      <c r="A128" t="s">
        <v>1442</v>
      </c>
      <c r="B128" t="s">
        <v>1442</v>
      </c>
      <c r="C128" s="4" t="s">
        <v>1562</v>
      </c>
    </row>
    <row r="129" spans="1:3" x14ac:dyDescent="0.3">
      <c r="A129" t="s">
        <v>1204</v>
      </c>
      <c r="B129" t="s">
        <v>1204</v>
      </c>
      <c r="C129" s="4" t="s">
        <v>1585</v>
      </c>
    </row>
    <row r="130" spans="1:3" x14ac:dyDescent="0.3">
      <c r="A130" t="s">
        <v>1450</v>
      </c>
      <c r="B130" t="s">
        <v>1450</v>
      </c>
      <c r="C130" s="4" t="s">
        <v>1569</v>
      </c>
    </row>
    <row r="131" spans="1:3" x14ac:dyDescent="0.3">
      <c r="A131" t="s">
        <v>1453</v>
      </c>
      <c r="B131" t="s">
        <v>1453</v>
      </c>
      <c r="C131" s="4" t="s">
        <v>1572</v>
      </c>
    </row>
    <row r="132" spans="1:3" x14ac:dyDescent="0.3">
      <c r="A132" t="s">
        <v>1409</v>
      </c>
      <c r="B132" t="s">
        <v>1409</v>
      </c>
      <c r="C132" s="4" t="s">
        <v>1526</v>
      </c>
    </row>
    <row r="133" spans="1:3" x14ac:dyDescent="0.3">
      <c r="A133" t="s">
        <v>1398</v>
      </c>
      <c r="B133" t="s">
        <v>1398</v>
      </c>
      <c r="C133" s="4" t="s">
        <v>1514</v>
      </c>
    </row>
    <row r="134" spans="1:3" x14ac:dyDescent="0.3">
      <c r="A134" t="s">
        <v>1408</v>
      </c>
      <c r="B134" t="s">
        <v>1408</v>
      </c>
      <c r="C134" s="4" t="s">
        <v>1525</v>
      </c>
    </row>
    <row r="135" spans="1:3" x14ac:dyDescent="0.3">
      <c r="A135" t="s">
        <v>1379</v>
      </c>
      <c r="B135" t="s">
        <v>1379</v>
      </c>
      <c r="C135" s="4" t="s">
        <v>1496</v>
      </c>
    </row>
    <row r="136" spans="1:3" x14ac:dyDescent="0.3">
      <c r="A136" t="s">
        <v>1448</v>
      </c>
      <c r="B136" t="s">
        <v>1448</v>
      </c>
      <c r="C136" s="4" t="s">
        <v>1567</v>
      </c>
    </row>
    <row r="137" spans="1:3" x14ac:dyDescent="0.3">
      <c r="A137" t="s">
        <v>1372</v>
      </c>
      <c r="B137" t="s">
        <v>1372</v>
      </c>
      <c r="C137" s="4" t="s">
        <v>1489</v>
      </c>
    </row>
    <row r="138" spans="1:3" x14ac:dyDescent="0.3">
      <c r="A138" t="s">
        <v>1378</v>
      </c>
      <c r="B138" t="s">
        <v>1378</v>
      </c>
      <c r="C138" s="4" t="s">
        <v>1495</v>
      </c>
    </row>
    <row r="139" spans="1:3" x14ac:dyDescent="0.3">
      <c r="A139" t="s">
        <v>1407</v>
      </c>
      <c r="B139" t="s">
        <v>1407</v>
      </c>
      <c r="C139" s="4" t="s">
        <v>1524</v>
      </c>
    </row>
    <row r="140" spans="1:3" x14ac:dyDescent="0.3">
      <c r="A140" t="s">
        <v>1376</v>
      </c>
      <c r="B140" t="s">
        <v>1376</v>
      </c>
      <c r="C140" s="4" t="s">
        <v>1493</v>
      </c>
    </row>
    <row r="141" spans="1:3" x14ac:dyDescent="0.3">
      <c r="A141" t="s">
        <v>1451</v>
      </c>
      <c r="B141" t="s">
        <v>1451</v>
      </c>
      <c r="C141" s="4" t="s">
        <v>1570</v>
      </c>
    </row>
    <row r="142" spans="1:3" x14ac:dyDescent="0.3">
      <c r="A142" t="s">
        <v>47</v>
      </c>
      <c r="B142" t="s">
        <v>47</v>
      </c>
      <c r="C142" s="4" t="s">
        <v>1604</v>
      </c>
    </row>
    <row r="143" spans="1:3" x14ac:dyDescent="0.3">
      <c r="A143" t="s">
        <v>1449</v>
      </c>
      <c r="B143" t="s">
        <v>1449</v>
      </c>
      <c r="C143" s="4" t="s">
        <v>1568</v>
      </c>
    </row>
    <row r="144" spans="1:3" x14ac:dyDescent="0.3">
      <c r="A144" t="s">
        <v>1400</v>
      </c>
      <c r="B144" t="s">
        <v>1400</v>
      </c>
      <c r="C144" s="4" t="s">
        <v>1516</v>
      </c>
    </row>
    <row r="145" spans="1:3" x14ac:dyDescent="0.3">
      <c r="A145" t="s">
        <v>1399</v>
      </c>
      <c r="B145" t="s">
        <v>1399</v>
      </c>
      <c r="C145" s="4" t="s">
        <v>1515</v>
      </c>
    </row>
    <row r="146" spans="1:3" x14ac:dyDescent="0.3">
      <c r="A146" t="s">
        <v>1363</v>
      </c>
      <c r="B146" t="s">
        <v>1363</v>
      </c>
      <c r="C146" s="4" t="s">
        <v>1480</v>
      </c>
    </row>
    <row r="147" spans="1:3" x14ac:dyDescent="0.3">
      <c r="A147" t="s">
        <v>925</v>
      </c>
      <c r="B147" t="s">
        <v>925</v>
      </c>
      <c r="C147" s="4" t="s">
        <v>1596</v>
      </c>
    </row>
    <row r="148" spans="1:3" x14ac:dyDescent="0.3">
      <c r="A148" t="s">
        <v>1383</v>
      </c>
      <c r="B148" t="s">
        <v>1383</v>
      </c>
      <c r="C148" s="4" t="s">
        <v>1500</v>
      </c>
    </row>
    <row r="149" spans="1:3" x14ac:dyDescent="0.3">
      <c r="A149" t="s">
        <v>1446</v>
      </c>
      <c r="B149" t="s">
        <v>1446</v>
      </c>
      <c r="C149" s="4" t="s">
        <v>1566</v>
      </c>
    </row>
    <row r="150" spans="1:3" x14ac:dyDescent="0.3">
      <c r="A150" t="s">
        <v>1405</v>
      </c>
      <c r="B150" t="s">
        <v>1405</v>
      </c>
      <c r="C150" s="4" t="s">
        <v>1521</v>
      </c>
    </row>
    <row r="151" spans="1:3" x14ac:dyDescent="0.3">
      <c r="A151" t="s">
        <v>1401</v>
      </c>
      <c r="B151" t="s">
        <v>1401</v>
      </c>
      <c r="C151" s="4" t="s">
        <v>1517</v>
      </c>
    </row>
    <row r="152" spans="1:3" x14ac:dyDescent="0.3">
      <c r="A152" t="s">
        <v>1365</v>
      </c>
      <c r="B152" t="s">
        <v>1365</v>
      </c>
      <c r="C152" s="4" t="s">
        <v>1482</v>
      </c>
    </row>
    <row r="153" spans="1:3" x14ac:dyDescent="0.3">
      <c r="A153" t="s">
        <v>1393</v>
      </c>
      <c r="B153" t="s">
        <v>1393</v>
      </c>
      <c r="C153" s="4" t="s">
        <v>1509</v>
      </c>
    </row>
    <row r="154" spans="1:3" x14ac:dyDescent="0.3">
      <c r="A154" t="s">
        <v>1396</v>
      </c>
      <c r="B154" t="s">
        <v>1396</v>
      </c>
      <c r="C154" s="4" t="s">
        <v>1512</v>
      </c>
    </row>
    <row r="155" spans="1:3" x14ac:dyDescent="0.3">
      <c r="A155" t="s">
        <v>1371</v>
      </c>
      <c r="B155" t="s">
        <v>1371</v>
      </c>
      <c r="C155" s="4" t="s">
        <v>1488</v>
      </c>
    </row>
    <row r="156" spans="1:3" x14ac:dyDescent="0.3">
      <c r="A156" t="s">
        <v>471</v>
      </c>
      <c r="B156" t="s">
        <v>471</v>
      </c>
      <c r="C156" s="4" t="s">
        <v>1523</v>
      </c>
    </row>
    <row r="157" spans="1:3" x14ac:dyDescent="0.3">
      <c r="A157" t="s">
        <v>1275</v>
      </c>
      <c r="B157" t="s">
        <v>1275</v>
      </c>
      <c r="C157" s="4" t="s">
        <v>1597</v>
      </c>
    </row>
    <row r="158" spans="1:3" x14ac:dyDescent="0.3">
      <c r="A158" t="s">
        <v>1384</v>
      </c>
      <c r="B158" t="s">
        <v>1384</v>
      </c>
      <c r="C158" s="4" t="s">
        <v>1606</v>
      </c>
    </row>
    <row r="159" spans="1:3" x14ac:dyDescent="0.3">
      <c r="A159" t="s">
        <v>1188</v>
      </c>
      <c r="B159" t="s">
        <v>1188</v>
      </c>
      <c r="C159" s="4" t="s">
        <v>1580</v>
      </c>
    </row>
    <row r="160" spans="1:3" x14ac:dyDescent="0.3">
      <c r="A160" t="s">
        <v>1168</v>
      </c>
      <c r="B160" t="s">
        <v>1168</v>
      </c>
      <c r="C160" s="4" t="s">
        <v>1576</v>
      </c>
    </row>
    <row r="161" spans="1:3" x14ac:dyDescent="0.3">
      <c r="A161" t="s">
        <v>60</v>
      </c>
      <c r="B161" t="s">
        <v>60</v>
      </c>
      <c r="C161" s="4" t="s">
        <v>1469</v>
      </c>
    </row>
    <row r="162" spans="1:3" x14ac:dyDescent="0.3">
      <c r="A162" t="s">
        <v>1428</v>
      </c>
      <c r="B162" t="s">
        <v>1428</v>
      </c>
      <c r="C162" s="4" t="s">
        <v>1547</v>
      </c>
    </row>
    <row r="163" spans="1:3" x14ac:dyDescent="0.3">
      <c r="A163" t="s">
        <v>1456</v>
      </c>
      <c r="B163" t="s">
        <v>1456</v>
      </c>
      <c r="C163" s="4" t="s">
        <v>1579</v>
      </c>
    </row>
    <row r="164" spans="1:3" x14ac:dyDescent="0.3">
      <c r="A164" t="s">
        <v>1366</v>
      </c>
      <c r="B164" t="s">
        <v>1366</v>
      </c>
      <c r="C164" s="4" t="s">
        <v>1483</v>
      </c>
    </row>
    <row r="165" spans="1:3" x14ac:dyDescent="0.3">
      <c r="A165" t="s">
        <v>1349</v>
      </c>
      <c r="B165" t="s">
        <v>1349</v>
      </c>
      <c r="C165" s="4" t="s">
        <v>1465</v>
      </c>
    </row>
    <row r="166" spans="1:3" x14ac:dyDescent="0.3">
      <c r="A166" t="s">
        <v>1412</v>
      </c>
      <c r="B166" t="s">
        <v>1412</v>
      </c>
      <c r="C166" s="4" t="s">
        <v>1529</v>
      </c>
    </row>
    <row r="167" spans="1:3" x14ac:dyDescent="0.3">
      <c r="A167" t="s">
        <v>1343</v>
      </c>
      <c r="B167" t="s">
        <v>1343</v>
      </c>
      <c r="C167" s="4" t="s">
        <v>1603</v>
      </c>
    </row>
    <row r="168" spans="1:3" x14ac:dyDescent="0.3">
      <c r="A168" t="s">
        <v>1206</v>
      </c>
      <c r="B168" t="s">
        <v>1206</v>
      </c>
      <c r="C168" s="4" t="s">
        <v>1586</v>
      </c>
    </row>
    <row r="169" spans="1:3" x14ac:dyDescent="0.3">
      <c r="A169" t="s">
        <v>1432</v>
      </c>
      <c r="B169" t="s">
        <v>1432</v>
      </c>
      <c r="C169" s="4" t="s">
        <v>1551</v>
      </c>
    </row>
    <row r="170" spans="1:3" x14ac:dyDescent="0.3">
      <c r="A170" t="s">
        <v>1367</v>
      </c>
      <c r="B170" t="s">
        <v>1367</v>
      </c>
      <c r="C170" s="4" t="s">
        <v>1484</v>
      </c>
    </row>
    <row r="171" spans="1:3" x14ac:dyDescent="0.3">
      <c r="A171" t="s">
        <v>1353</v>
      </c>
      <c r="B171" t="s">
        <v>1353</v>
      </c>
      <c r="C171" s="4" t="s">
        <v>1470</v>
      </c>
    </row>
    <row r="172" spans="1:3" x14ac:dyDescent="0.3">
      <c r="A172" t="s">
        <v>1410</v>
      </c>
      <c r="B172" t="s">
        <v>1410</v>
      </c>
      <c r="C172" s="4" t="s">
        <v>1527</v>
      </c>
    </row>
    <row r="173" spans="1:3" x14ac:dyDescent="0.3">
      <c r="A173" t="s">
        <v>747</v>
      </c>
      <c r="B173" t="s">
        <v>747</v>
      </c>
      <c r="C173" s="4" t="s">
        <v>1543</v>
      </c>
    </row>
    <row r="174" spans="1:3" x14ac:dyDescent="0.3">
      <c r="A174" t="s">
        <v>1381</v>
      </c>
      <c r="B174" t="s">
        <v>1381</v>
      </c>
      <c r="C174" s="4" t="s">
        <v>1498</v>
      </c>
    </row>
    <row r="175" spans="1:3" x14ac:dyDescent="0.3">
      <c r="A175" t="s">
        <v>1382</v>
      </c>
      <c r="B175" t="s">
        <v>1382</v>
      </c>
      <c r="C175" s="4" t="s">
        <v>1499</v>
      </c>
    </row>
  </sheetData>
  <autoFilter ref="A1:C175" xr:uid="{8B58FE15-90AD-4D4D-947A-3DDF9BDF0D37}">
    <sortState xmlns:xlrd2="http://schemas.microsoft.com/office/spreadsheetml/2017/richdata2" ref="A2:C175">
      <sortCondition sortBy="cellColor" ref="C1:C175" dxfId="1"/>
    </sortState>
  </autoFilter>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Sheet2!Extract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2024-07-27T02:04:04Z</dcterms:created>
  <dcterms:modified xsi:type="dcterms:W3CDTF">2024-08-06T08:28:07Z</dcterms:modified>
</cp:coreProperties>
</file>