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autoCompressPictures="0" defaultThemeVersion="124226"/>
  <mc:AlternateContent xmlns:mc="http://schemas.openxmlformats.org/markup-compatibility/2006">
    <mc:Choice Requires="x15">
      <x15ac:absPath xmlns:x15ac="http://schemas.microsoft.com/office/spreadsheetml/2010/11/ac" url="C:\Users\wb74439\OneDrive - WBG\Kraay\GM19\SourceData\ExternalPostingVersions\"/>
    </mc:Choice>
  </mc:AlternateContent>
  <xr:revisionPtr revIDLastSave="1" documentId="13_ncr:1_{306771B9-74CE-42E4-A408-DA93B6F8D238}" xr6:coauthVersionLast="44" xr6:coauthVersionMax="44" xr10:uidLastSave="{2608760B-344A-462F-BA36-8ACA25C581E9}"/>
  <bookViews>
    <workbookView xWindow="-110" yWindow="-110" windowWidth="19420" windowHeight="10420" xr2:uid="{00000000-000D-0000-FFFF-FFFF00000000}"/>
  </bookViews>
  <sheets>
    <sheet name="LEGEND" sheetId="2" r:id="rId1"/>
    <sheet name="WGI2019" sheetId="23" r:id="rId2"/>
    <sheet name="WGI2018" sheetId="22" r:id="rId3"/>
    <sheet name="WGI2017" sheetId="21" r:id="rId4"/>
    <sheet name="WGI2016" sheetId="20" r:id="rId5"/>
    <sheet name="WGI2015" sheetId="19" r:id="rId6"/>
    <sheet name="WGI2014" sheetId="18" r:id="rId7"/>
    <sheet name="WGI2013" sheetId="17" r:id="rId8"/>
    <sheet name="WGI2012" sheetId="16" r:id="rId9"/>
    <sheet name="WGI2011" sheetId="4" r:id="rId10"/>
    <sheet name="WGI2010" sheetId="5" r:id="rId11"/>
    <sheet name="WGI2009" sheetId="6" r:id="rId12"/>
    <sheet name="WGI2008" sheetId="7" r:id="rId13"/>
    <sheet name="WGI2007" sheetId="8" r:id="rId14"/>
    <sheet name="WGI2006" sheetId="10" r:id="rId15"/>
    <sheet name="WGI2005" sheetId="11" r:id="rId16"/>
    <sheet name="WGI2004" sheetId="12" r:id="rId17"/>
    <sheet name="WGI2003" sheetId="13" r:id="rId18"/>
    <sheet name="WGI2002" sheetId="14" r:id="rId19"/>
    <sheet name="WGI2000" sheetId="15" r:id="rId20"/>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193" i="23" l="1"/>
  <c r="C193" i="23" s="1"/>
  <c r="I194" i="23"/>
  <c r="C194" i="23"/>
  <c r="I192" i="23" l="1"/>
  <c r="C192" i="23" s="1"/>
  <c r="I191" i="23"/>
  <c r="C191" i="23" s="1"/>
  <c r="I190" i="23"/>
  <c r="C190" i="23" s="1"/>
  <c r="I189" i="23"/>
  <c r="C189" i="23" s="1"/>
  <c r="I188" i="23"/>
  <c r="C188" i="23" s="1"/>
  <c r="I187" i="23"/>
  <c r="C187" i="23" s="1"/>
  <c r="I186" i="23"/>
  <c r="C186" i="23" s="1"/>
  <c r="I185" i="23"/>
  <c r="C185" i="23" s="1"/>
  <c r="I184" i="23"/>
  <c r="C184" i="23" s="1"/>
  <c r="I183" i="23"/>
  <c r="C183" i="23" s="1"/>
  <c r="I182" i="23"/>
  <c r="C182" i="23" s="1"/>
  <c r="I181" i="23"/>
  <c r="C181" i="23" s="1"/>
  <c r="I180" i="23"/>
  <c r="C180" i="23" s="1"/>
  <c r="I179" i="23"/>
  <c r="C179" i="23" s="1"/>
  <c r="I178" i="23"/>
  <c r="C178" i="23" s="1"/>
  <c r="I177" i="23"/>
  <c r="C177" i="23" s="1"/>
  <c r="I176" i="23"/>
  <c r="C176" i="23" s="1"/>
  <c r="I175" i="23"/>
  <c r="C175" i="23" s="1"/>
  <c r="I174" i="23"/>
  <c r="C174" i="23" s="1"/>
  <c r="I173" i="23"/>
  <c r="C173" i="23" s="1"/>
  <c r="I172" i="23"/>
  <c r="C172" i="23" s="1"/>
  <c r="I171" i="23"/>
  <c r="C171" i="23" s="1"/>
  <c r="I170" i="23"/>
  <c r="C170" i="23" s="1"/>
  <c r="I169" i="23"/>
  <c r="C169" i="23" s="1"/>
  <c r="I168" i="23"/>
  <c r="C168" i="23" s="1"/>
  <c r="I167" i="23"/>
  <c r="C167" i="23" s="1"/>
  <c r="I166" i="23"/>
  <c r="C166" i="23" s="1"/>
  <c r="I165" i="23"/>
  <c r="C165" i="23" s="1"/>
  <c r="I164" i="23"/>
  <c r="C164" i="23" s="1"/>
  <c r="I163" i="23"/>
  <c r="C163" i="23" s="1"/>
  <c r="I162" i="23"/>
  <c r="C162" i="23" s="1"/>
  <c r="I161" i="23"/>
  <c r="C161" i="23" s="1"/>
  <c r="I160" i="23"/>
  <c r="C160" i="23" s="1"/>
  <c r="I159" i="23"/>
  <c r="C159" i="23" s="1"/>
  <c r="I158" i="23"/>
  <c r="C158" i="23" s="1"/>
  <c r="I157" i="23"/>
  <c r="C157" i="23" s="1"/>
  <c r="I156" i="23"/>
  <c r="C156" i="23" s="1"/>
  <c r="I155" i="23"/>
  <c r="C155" i="23" s="1"/>
  <c r="I154" i="23"/>
  <c r="C154" i="23" s="1"/>
  <c r="I153" i="23"/>
  <c r="C153" i="23" s="1"/>
  <c r="I152" i="23"/>
  <c r="C152" i="23" s="1"/>
  <c r="I151" i="23"/>
  <c r="C151" i="23" s="1"/>
  <c r="I150" i="23"/>
  <c r="C150" i="23" s="1"/>
  <c r="I149" i="23"/>
  <c r="C149" i="23" s="1"/>
  <c r="I148" i="23"/>
  <c r="C148" i="23" s="1"/>
  <c r="I147" i="23"/>
  <c r="C147" i="23" s="1"/>
  <c r="I146" i="23"/>
  <c r="C146" i="23" s="1"/>
  <c r="I145" i="23"/>
  <c r="C145" i="23" s="1"/>
  <c r="I144" i="23"/>
  <c r="C144" i="23" s="1"/>
  <c r="I143" i="23"/>
  <c r="C143" i="23" s="1"/>
  <c r="I142" i="23"/>
  <c r="C142" i="23" s="1"/>
  <c r="I141" i="23"/>
  <c r="C141" i="23" s="1"/>
  <c r="I140" i="23"/>
  <c r="C140" i="23" s="1"/>
  <c r="I139" i="23"/>
  <c r="C139" i="23" s="1"/>
  <c r="I138" i="23"/>
  <c r="C138" i="23" s="1"/>
  <c r="I137" i="23"/>
  <c r="C137" i="23" s="1"/>
  <c r="I136" i="23"/>
  <c r="C136" i="23" s="1"/>
  <c r="I135" i="23"/>
  <c r="C135" i="23" s="1"/>
  <c r="I134" i="23"/>
  <c r="C134" i="23" s="1"/>
  <c r="I133" i="23"/>
  <c r="C133" i="23" s="1"/>
  <c r="I132" i="23"/>
  <c r="C132" i="23" s="1"/>
  <c r="I131" i="23"/>
  <c r="C131" i="23" s="1"/>
  <c r="I130" i="23"/>
  <c r="C130" i="23" s="1"/>
  <c r="I129" i="23"/>
  <c r="C129" i="23" s="1"/>
  <c r="I128" i="23"/>
  <c r="C128" i="23" s="1"/>
  <c r="I127" i="23"/>
  <c r="C127" i="23" s="1"/>
  <c r="I126" i="23"/>
  <c r="C126" i="23" s="1"/>
  <c r="I125" i="23"/>
  <c r="C125" i="23" s="1"/>
  <c r="I124" i="23"/>
  <c r="C124" i="23" s="1"/>
  <c r="I123" i="23"/>
  <c r="C123" i="23" s="1"/>
  <c r="I122" i="23"/>
  <c r="C122" i="23" s="1"/>
  <c r="I121" i="23"/>
  <c r="C121" i="23" s="1"/>
  <c r="I120" i="23"/>
  <c r="C120" i="23" s="1"/>
  <c r="I119" i="23"/>
  <c r="C119" i="23" s="1"/>
  <c r="I118" i="23"/>
  <c r="C118" i="23" s="1"/>
  <c r="I117" i="23"/>
  <c r="C117" i="23" s="1"/>
  <c r="I116" i="23"/>
  <c r="C116" i="23" s="1"/>
  <c r="I115" i="23"/>
  <c r="C115" i="23" s="1"/>
  <c r="I114" i="23"/>
  <c r="C114" i="23" s="1"/>
  <c r="I113" i="23"/>
  <c r="C113" i="23" s="1"/>
  <c r="I112" i="23"/>
  <c r="C112" i="23" s="1"/>
  <c r="I111" i="23"/>
  <c r="C111" i="23" s="1"/>
  <c r="I110" i="23"/>
  <c r="C110" i="23" s="1"/>
  <c r="I109" i="23"/>
  <c r="C109" i="23" s="1"/>
  <c r="I108" i="23"/>
  <c r="C108" i="23" s="1"/>
  <c r="I107" i="23"/>
  <c r="C107" i="23" s="1"/>
  <c r="I106" i="23"/>
  <c r="C106" i="23" s="1"/>
  <c r="I105" i="23"/>
  <c r="C105" i="23" s="1"/>
  <c r="I104" i="23"/>
  <c r="C104" i="23" s="1"/>
  <c r="I103" i="23"/>
  <c r="C103" i="23" s="1"/>
  <c r="I102" i="23"/>
  <c r="C102" i="23" s="1"/>
  <c r="I101" i="23"/>
  <c r="C101" i="23" s="1"/>
  <c r="I100" i="23"/>
  <c r="C100" i="23" s="1"/>
  <c r="I99" i="23"/>
  <c r="C99" i="23" s="1"/>
  <c r="I98" i="23"/>
  <c r="C98" i="23" s="1"/>
  <c r="I97" i="23"/>
  <c r="C97" i="23" s="1"/>
  <c r="I96" i="23"/>
  <c r="C96" i="23" s="1"/>
  <c r="I95" i="23"/>
  <c r="C95" i="23" s="1"/>
  <c r="I94" i="23"/>
  <c r="C94" i="23" s="1"/>
  <c r="I93" i="23"/>
  <c r="C93" i="23" s="1"/>
  <c r="I92" i="23"/>
  <c r="C92" i="23" s="1"/>
  <c r="I91" i="23"/>
  <c r="C91" i="23" s="1"/>
  <c r="I90" i="23"/>
  <c r="C90" i="23" s="1"/>
  <c r="I89" i="23"/>
  <c r="C89" i="23" s="1"/>
  <c r="I88" i="23"/>
  <c r="C88" i="23" s="1"/>
  <c r="I87" i="23"/>
  <c r="C87" i="23" s="1"/>
  <c r="I86" i="23"/>
  <c r="C86" i="23" s="1"/>
  <c r="I85" i="23"/>
  <c r="C85" i="23" s="1"/>
  <c r="I84" i="23"/>
  <c r="C84" i="23" s="1"/>
  <c r="I83" i="23"/>
  <c r="C83" i="23" s="1"/>
  <c r="I82" i="23"/>
  <c r="C82" i="23" s="1"/>
  <c r="I81" i="23"/>
  <c r="C81" i="23" s="1"/>
  <c r="I80" i="23"/>
  <c r="C80" i="23" s="1"/>
  <c r="I79" i="23"/>
  <c r="C79" i="23" s="1"/>
  <c r="I78" i="23"/>
  <c r="C78" i="23" s="1"/>
  <c r="I77" i="23"/>
  <c r="C77" i="23" s="1"/>
  <c r="I76" i="23"/>
  <c r="C76" i="23" s="1"/>
  <c r="I75" i="23"/>
  <c r="C75" i="23" s="1"/>
  <c r="I74" i="23"/>
  <c r="C74" i="23" s="1"/>
  <c r="I73" i="23"/>
  <c r="C73" i="23" s="1"/>
  <c r="I72" i="23"/>
  <c r="C72" i="23" s="1"/>
  <c r="I71" i="23"/>
  <c r="C71" i="23" s="1"/>
  <c r="I70" i="23"/>
  <c r="C70" i="23" s="1"/>
  <c r="I69" i="23"/>
  <c r="C69" i="23" s="1"/>
  <c r="I68" i="23"/>
  <c r="C68" i="23" s="1"/>
  <c r="I67" i="23"/>
  <c r="C67" i="23" s="1"/>
  <c r="I66" i="23"/>
  <c r="C66" i="23" s="1"/>
  <c r="I65" i="23"/>
  <c r="C65" i="23" s="1"/>
  <c r="I64" i="23"/>
  <c r="C64" i="23" s="1"/>
  <c r="I63" i="23"/>
  <c r="C63" i="23" s="1"/>
  <c r="I62" i="23"/>
  <c r="C62" i="23" s="1"/>
  <c r="I61" i="23"/>
  <c r="C61" i="23" s="1"/>
  <c r="I60" i="23"/>
  <c r="C60" i="23" s="1"/>
  <c r="I59" i="23"/>
  <c r="C59" i="23" s="1"/>
  <c r="I58" i="23"/>
  <c r="C58" i="23" s="1"/>
  <c r="I57" i="23"/>
  <c r="C57" i="23" s="1"/>
  <c r="I56" i="23"/>
  <c r="C56" i="23" s="1"/>
  <c r="I55" i="23"/>
  <c r="C55" i="23" s="1"/>
  <c r="I54" i="23"/>
  <c r="C54" i="23" s="1"/>
  <c r="I53" i="23"/>
  <c r="C53" i="23" s="1"/>
  <c r="I52" i="23"/>
  <c r="C52" i="23" s="1"/>
  <c r="I51" i="23"/>
  <c r="C51" i="23" s="1"/>
  <c r="I50" i="23"/>
  <c r="C50" i="23" s="1"/>
  <c r="I49" i="23"/>
  <c r="C49" i="23" s="1"/>
  <c r="I48" i="23"/>
  <c r="C48" i="23" s="1"/>
  <c r="I47" i="23"/>
  <c r="C47" i="23" s="1"/>
  <c r="I46" i="23"/>
  <c r="C46" i="23" s="1"/>
  <c r="I45" i="23"/>
  <c r="C45" i="23" s="1"/>
  <c r="I44" i="23"/>
  <c r="C44" i="23" s="1"/>
  <c r="I43" i="23"/>
  <c r="C43" i="23" s="1"/>
  <c r="I42" i="23"/>
  <c r="C42" i="23" s="1"/>
  <c r="I41" i="23"/>
  <c r="C41" i="23" s="1"/>
  <c r="I40" i="23"/>
  <c r="C40" i="23" s="1"/>
  <c r="I39" i="23"/>
  <c r="C39" i="23" s="1"/>
  <c r="I38" i="23"/>
  <c r="C38" i="23" s="1"/>
  <c r="I37" i="23"/>
  <c r="C37" i="23" s="1"/>
  <c r="I36" i="23"/>
  <c r="C36" i="23" s="1"/>
  <c r="I35" i="23"/>
  <c r="C35" i="23" s="1"/>
  <c r="I34" i="23"/>
  <c r="C34" i="23" s="1"/>
  <c r="I33" i="23"/>
  <c r="C33" i="23" s="1"/>
  <c r="I32" i="23"/>
  <c r="C32" i="23" s="1"/>
  <c r="I31" i="23"/>
  <c r="C31" i="23" s="1"/>
  <c r="I30" i="23"/>
  <c r="C30" i="23" s="1"/>
  <c r="I29" i="23"/>
  <c r="C29" i="23" s="1"/>
  <c r="I28" i="23"/>
  <c r="C28" i="23" s="1"/>
  <c r="I27" i="23"/>
  <c r="C27" i="23" s="1"/>
  <c r="I26" i="23"/>
  <c r="C26" i="23" s="1"/>
  <c r="I25" i="23"/>
  <c r="C25" i="23" s="1"/>
  <c r="I24" i="23"/>
  <c r="C24" i="23" s="1"/>
  <c r="I23" i="23"/>
  <c r="C23" i="23" s="1"/>
  <c r="I22" i="23"/>
  <c r="C22" i="23" s="1"/>
  <c r="I21" i="23"/>
  <c r="C21" i="23" s="1"/>
  <c r="I20" i="23"/>
  <c r="C20" i="23" s="1"/>
  <c r="I19" i="23"/>
  <c r="C19" i="23" s="1"/>
  <c r="I18" i="23"/>
  <c r="C18" i="23" s="1"/>
  <c r="I17" i="23"/>
  <c r="C17" i="23" s="1"/>
  <c r="I16" i="23"/>
  <c r="C16" i="23" s="1"/>
  <c r="I15" i="23"/>
  <c r="C15" i="23" s="1"/>
  <c r="I14" i="23"/>
  <c r="C14" i="23" s="1"/>
  <c r="I13" i="23"/>
  <c r="C13" i="23" s="1"/>
  <c r="I12" i="23"/>
  <c r="C12" i="23" s="1"/>
  <c r="I11" i="23"/>
  <c r="C11" i="23" s="1"/>
  <c r="I10" i="23"/>
  <c r="C10" i="23" s="1"/>
  <c r="I9" i="23"/>
  <c r="C9" i="23" s="1"/>
  <c r="I164" i="22" l="1"/>
  <c r="I124" i="22"/>
  <c r="I84" i="22"/>
  <c r="I194" i="22"/>
  <c r="I193" i="22"/>
  <c r="I192" i="22"/>
  <c r="I191" i="22"/>
  <c r="I190" i="22"/>
  <c r="I189" i="22"/>
  <c r="I188" i="22"/>
  <c r="I187" i="22"/>
  <c r="I186" i="22"/>
  <c r="I185" i="22"/>
  <c r="I115" i="22"/>
  <c r="I103" i="22"/>
  <c r="I80" i="22"/>
  <c r="I53" i="22"/>
  <c r="C192" i="22" l="1"/>
  <c r="C191" i="22"/>
  <c r="C103" i="22"/>
  <c r="I101" i="22" s="1"/>
  <c r="C185" i="22"/>
  <c r="I183" i="22" s="1"/>
  <c r="C193" i="22"/>
  <c r="C124" i="22"/>
  <c r="I122" i="22" s="1"/>
  <c r="C186" i="22"/>
  <c r="I184" i="22" s="1"/>
  <c r="C194" i="22"/>
  <c r="C190" i="22"/>
  <c r="C187" i="22"/>
  <c r="C164" i="22"/>
  <c r="I162" i="22" s="1"/>
  <c r="C84" i="22"/>
  <c r="I82" i="22" s="1"/>
  <c r="C115" i="22"/>
  <c r="I113" i="22" s="1"/>
  <c r="C188" i="22"/>
  <c r="C53" i="22"/>
  <c r="I52" i="22" s="1"/>
  <c r="C80" i="22"/>
  <c r="I78" i="22" s="1"/>
  <c r="C189" i="22"/>
  <c r="I194" i="21"/>
  <c r="C194" i="21" s="1"/>
  <c r="I193" i="21"/>
  <c r="C193" i="21" s="1"/>
  <c r="I192" i="21"/>
  <c r="C192" i="21" s="1"/>
  <c r="I191" i="21"/>
  <c r="C191" i="21" s="1"/>
  <c r="I190" i="21"/>
  <c r="C190" i="21"/>
  <c r="I189" i="21"/>
  <c r="C189" i="21"/>
  <c r="I188" i="21"/>
  <c r="C188" i="21"/>
  <c r="I187" i="21"/>
  <c r="C187" i="21"/>
  <c r="I186" i="21"/>
  <c r="C186" i="21"/>
  <c r="I185" i="21"/>
  <c r="C185" i="21"/>
  <c r="I184" i="21"/>
  <c r="C184" i="21" s="1"/>
  <c r="I183" i="21"/>
  <c r="C183" i="21" s="1"/>
  <c r="I182" i="21"/>
  <c r="C182" i="21" s="1"/>
  <c r="I181" i="21"/>
  <c r="C181" i="21" s="1"/>
  <c r="I180" i="21"/>
  <c r="C180" i="21" s="1"/>
  <c r="I179" i="21"/>
  <c r="C179" i="21" s="1"/>
  <c r="I178" i="21"/>
  <c r="C178" i="21" s="1"/>
  <c r="I177" i="21"/>
  <c r="C177" i="21" s="1"/>
  <c r="I176" i="21"/>
  <c r="C176" i="21" s="1"/>
  <c r="I175" i="21"/>
  <c r="C175" i="21" s="1"/>
  <c r="I174" i="21"/>
  <c r="C174" i="21" s="1"/>
  <c r="I173" i="21"/>
  <c r="C173" i="21" s="1"/>
  <c r="I172" i="21"/>
  <c r="C172" i="21"/>
  <c r="I171" i="21"/>
  <c r="C171" i="21"/>
  <c r="I170" i="21"/>
  <c r="C170" i="21"/>
  <c r="I169" i="21"/>
  <c r="C169" i="21"/>
  <c r="I168" i="21"/>
  <c r="C168" i="21" s="1"/>
  <c r="I167" i="21"/>
  <c r="C167" i="21" s="1"/>
  <c r="I166" i="21"/>
  <c r="C166" i="21" s="1"/>
  <c r="I165" i="21"/>
  <c r="C165" i="21" s="1"/>
  <c r="I164" i="21"/>
  <c r="C164" i="21" s="1"/>
  <c r="I163" i="21"/>
  <c r="C163" i="21" s="1"/>
  <c r="I162" i="21"/>
  <c r="C162" i="21" s="1"/>
  <c r="I161" i="21"/>
  <c r="C161" i="21" s="1"/>
  <c r="I160" i="21"/>
  <c r="C160" i="21" s="1"/>
  <c r="I159" i="21"/>
  <c r="C159" i="21" s="1"/>
  <c r="I158" i="21"/>
  <c r="C158" i="21" s="1"/>
  <c r="I157" i="21"/>
  <c r="C157" i="21" s="1"/>
  <c r="I156" i="21"/>
  <c r="C156" i="21" s="1"/>
  <c r="I155" i="21"/>
  <c r="C155" i="21" s="1"/>
  <c r="I154" i="21"/>
  <c r="C154" i="21" s="1"/>
  <c r="I153" i="21"/>
  <c r="C153" i="21" s="1"/>
  <c r="I152" i="21"/>
  <c r="C152" i="21" s="1"/>
  <c r="I151" i="21"/>
  <c r="C151" i="21" s="1"/>
  <c r="I150" i="21"/>
  <c r="C150" i="21" s="1"/>
  <c r="I149" i="21"/>
  <c r="C149" i="21" s="1"/>
  <c r="I148" i="21"/>
  <c r="C148" i="21" s="1"/>
  <c r="I147" i="21"/>
  <c r="C147" i="21" s="1"/>
  <c r="I146" i="21"/>
  <c r="C146" i="21" s="1"/>
  <c r="I145" i="21"/>
  <c r="C145" i="21" s="1"/>
  <c r="I144" i="21"/>
  <c r="C144" i="21" s="1"/>
  <c r="I143" i="21"/>
  <c r="C143" i="21" s="1"/>
  <c r="I142" i="21"/>
  <c r="C142" i="21" s="1"/>
  <c r="I141" i="21"/>
  <c r="C141" i="21" s="1"/>
  <c r="I140" i="21"/>
  <c r="C140" i="21" s="1"/>
  <c r="I139" i="21"/>
  <c r="C139" i="21" s="1"/>
  <c r="I138" i="21"/>
  <c r="C138" i="21" s="1"/>
  <c r="I137" i="21"/>
  <c r="C137" i="21" s="1"/>
  <c r="I136" i="21"/>
  <c r="C136" i="21" s="1"/>
  <c r="I135" i="21"/>
  <c r="C135" i="21" s="1"/>
  <c r="I134" i="21"/>
  <c r="C134" i="21" s="1"/>
  <c r="I133" i="21"/>
  <c r="C133" i="21" s="1"/>
  <c r="I132" i="21"/>
  <c r="C132" i="21" s="1"/>
  <c r="I131" i="21"/>
  <c r="C131" i="21" s="1"/>
  <c r="I130" i="21"/>
  <c r="C130" i="21" s="1"/>
  <c r="I129" i="21"/>
  <c r="C129" i="21" s="1"/>
  <c r="I128" i="21"/>
  <c r="C128" i="21" s="1"/>
  <c r="I127" i="21"/>
  <c r="C127" i="21" s="1"/>
  <c r="I126" i="21"/>
  <c r="C126" i="21" s="1"/>
  <c r="I125" i="21"/>
  <c r="C125" i="21" s="1"/>
  <c r="I124" i="21"/>
  <c r="C124" i="21" s="1"/>
  <c r="I123" i="21"/>
  <c r="C123" i="21" s="1"/>
  <c r="I122" i="21"/>
  <c r="C122" i="21" s="1"/>
  <c r="I121" i="21"/>
  <c r="C121" i="21" s="1"/>
  <c r="I120" i="21"/>
  <c r="C120" i="21" s="1"/>
  <c r="I119" i="21"/>
  <c r="C119" i="21" s="1"/>
  <c r="I118" i="21"/>
  <c r="C118" i="21" s="1"/>
  <c r="I117" i="21"/>
  <c r="C117" i="21" s="1"/>
  <c r="I116" i="21"/>
  <c r="C116" i="21" s="1"/>
  <c r="I115" i="21"/>
  <c r="C115" i="21" s="1"/>
  <c r="I114" i="21"/>
  <c r="C114" i="21" s="1"/>
  <c r="I113" i="21"/>
  <c r="C113" i="21" s="1"/>
  <c r="I112" i="21"/>
  <c r="C112" i="21" s="1"/>
  <c r="I111" i="21"/>
  <c r="C111" i="21" s="1"/>
  <c r="I110" i="21"/>
  <c r="C110" i="21" s="1"/>
  <c r="I109" i="21"/>
  <c r="C109" i="21" s="1"/>
  <c r="I108" i="21"/>
  <c r="C108" i="21" s="1"/>
  <c r="I107" i="21"/>
  <c r="C107" i="21" s="1"/>
  <c r="I106" i="21"/>
  <c r="C106" i="21" s="1"/>
  <c r="I105" i="21"/>
  <c r="C105" i="21" s="1"/>
  <c r="I104" i="21"/>
  <c r="C104" i="21" s="1"/>
  <c r="I103" i="21"/>
  <c r="C103" i="21" s="1"/>
  <c r="I102" i="21"/>
  <c r="C102" i="21" s="1"/>
  <c r="I101" i="21"/>
  <c r="C101" i="21" s="1"/>
  <c r="I100" i="21"/>
  <c r="C100" i="21" s="1"/>
  <c r="I99" i="21"/>
  <c r="C99" i="21" s="1"/>
  <c r="I98" i="21"/>
  <c r="C98" i="21" s="1"/>
  <c r="I97" i="21"/>
  <c r="C97" i="21" s="1"/>
  <c r="I96" i="21"/>
  <c r="C96" i="21" s="1"/>
  <c r="I95" i="21"/>
  <c r="C95" i="21" s="1"/>
  <c r="I94" i="21"/>
  <c r="C94" i="21" s="1"/>
  <c r="I93" i="21"/>
  <c r="C93" i="21" s="1"/>
  <c r="I92" i="21"/>
  <c r="C92" i="21" s="1"/>
  <c r="I91" i="21"/>
  <c r="C91" i="21" s="1"/>
  <c r="I90" i="21"/>
  <c r="C90" i="21" s="1"/>
  <c r="I89" i="21"/>
  <c r="C89" i="21" s="1"/>
  <c r="I88" i="21"/>
  <c r="C88" i="21" s="1"/>
  <c r="I87" i="21"/>
  <c r="C87" i="21" s="1"/>
  <c r="I86" i="21"/>
  <c r="C86" i="21" s="1"/>
  <c r="I85" i="21"/>
  <c r="C85" i="21" s="1"/>
  <c r="I84" i="21"/>
  <c r="C84" i="21" s="1"/>
  <c r="I83" i="21"/>
  <c r="C83" i="21" s="1"/>
  <c r="I82" i="21"/>
  <c r="C82" i="21" s="1"/>
  <c r="I81" i="21"/>
  <c r="C81" i="21" s="1"/>
  <c r="I80" i="21"/>
  <c r="C80" i="21" s="1"/>
  <c r="I79" i="21"/>
  <c r="C79" i="21" s="1"/>
  <c r="I78" i="21"/>
  <c r="C78" i="21" s="1"/>
  <c r="I77" i="21"/>
  <c r="C77" i="21" s="1"/>
  <c r="I76" i="21"/>
  <c r="C76" i="21" s="1"/>
  <c r="I75" i="21"/>
  <c r="C75" i="21" s="1"/>
  <c r="I74" i="21"/>
  <c r="C74" i="21" s="1"/>
  <c r="I73" i="21"/>
  <c r="C73" i="21" s="1"/>
  <c r="I72" i="21"/>
  <c r="C72" i="21" s="1"/>
  <c r="I71" i="21"/>
  <c r="C71" i="21" s="1"/>
  <c r="I70" i="21"/>
  <c r="C70" i="21" s="1"/>
  <c r="I69" i="21"/>
  <c r="C69" i="21" s="1"/>
  <c r="I68" i="21"/>
  <c r="C68" i="21" s="1"/>
  <c r="I67" i="21"/>
  <c r="C67" i="21" s="1"/>
  <c r="I66" i="21"/>
  <c r="C66" i="21" s="1"/>
  <c r="I65" i="21"/>
  <c r="C65" i="21" s="1"/>
  <c r="I64" i="21"/>
  <c r="C64" i="21" s="1"/>
  <c r="I63" i="21"/>
  <c r="C63" i="21" s="1"/>
  <c r="I62" i="21"/>
  <c r="C62" i="21" s="1"/>
  <c r="I61" i="21"/>
  <c r="C61" i="21" s="1"/>
  <c r="I60" i="21"/>
  <c r="C60" i="21" s="1"/>
  <c r="I59" i="21"/>
  <c r="C59" i="21" s="1"/>
  <c r="I58" i="21"/>
  <c r="C58" i="21" s="1"/>
  <c r="I57" i="21"/>
  <c r="C57" i="21" s="1"/>
  <c r="I56" i="21"/>
  <c r="C56" i="21" s="1"/>
  <c r="I55" i="21"/>
  <c r="C55" i="21" s="1"/>
  <c r="I54" i="21"/>
  <c r="C54" i="21" s="1"/>
  <c r="I53" i="21"/>
  <c r="C53" i="21" s="1"/>
  <c r="I52" i="21"/>
  <c r="C52" i="21" s="1"/>
  <c r="I51" i="21"/>
  <c r="C51" i="21" s="1"/>
  <c r="I50" i="21"/>
  <c r="C50" i="21" s="1"/>
  <c r="I49" i="21"/>
  <c r="C49" i="21" s="1"/>
  <c r="I48" i="21"/>
  <c r="C48" i="21" s="1"/>
  <c r="I47" i="21"/>
  <c r="C47" i="21" s="1"/>
  <c r="I46" i="21"/>
  <c r="C46" i="21" s="1"/>
  <c r="I45" i="21"/>
  <c r="C45" i="21" s="1"/>
  <c r="I44" i="21"/>
  <c r="C44" i="21" s="1"/>
  <c r="I43" i="21"/>
  <c r="C43" i="21" s="1"/>
  <c r="I42" i="21"/>
  <c r="C42" i="21" s="1"/>
  <c r="I41" i="21"/>
  <c r="C41" i="21" s="1"/>
  <c r="I40" i="21"/>
  <c r="C40" i="21" s="1"/>
  <c r="I39" i="21"/>
  <c r="C39" i="21" s="1"/>
  <c r="I38" i="21"/>
  <c r="C38" i="21" s="1"/>
  <c r="I37" i="21"/>
  <c r="C37" i="21" s="1"/>
  <c r="I36" i="21"/>
  <c r="C36" i="21" s="1"/>
  <c r="I35" i="21"/>
  <c r="C35" i="21" s="1"/>
  <c r="I34" i="21"/>
  <c r="C34" i="21" s="1"/>
  <c r="I33" i="21"/>
  <c r="C33" i="21" s="1"/>
  <c r="I32" i="21"/>
  <c r="C32" i="21" s="1"/>
  <c r="I31" i="21"/>
  <c r="C31" i="21" s="1"/>
  <c r="I30" i="21"/>
  <c r="C30" i="21" s="1"/>
  <c r="I29" i="21"/>
  <c r="C29" i="21" s="1"/>
  <c r="I28" i="21"/>
  <c r="C28" i="21" s="1"/>
  <c r="I27" i="21"/>
  <c r="C27" i="21" s="1"/>
  <c r="I26" i="21"/>
  <c r="C26" i="21" s="1"/>
  <c r="I25" i="21"/>
  <c r="C25" i="21" s="1"/>
  <c r="I24" i="21"/>
  <c r="C24" i="21" s="1"/>
  <c r="I23" i="21"/>
  <c r="C23" i="21" s="1"/>
  <c r="I22" i="21"/>
  <c r="C22" i="21" s="1"/>
  <c r="I21" i="21"/>
  <c r="C21" i="21" s="1"/>
  <c r="I20" i="21"/>
  <c r="C20" i="21" s="1"/>
  <c r="I19" i="21"/>
  <c r="C19" i="21" s="1"/>
  <c r="I18" i="21"/>
  <c r="C18" i="21" s="1"/>
  <c r="I17" i="21"/>
  <c r="C17" i="21" s="1"/>
  <c r="I16" i="21"/>
  <c r="C16" i="21" s="1"/>
  <c r="I15" i="21"/>
  <c r="C15" i="21" s="1"/>
  <c r="I14" i="21"/>
  <c r="C14" i="21" s="1"/>
  <c r="I13" i="21"/>
  <c r="C13" i="21" s="1"/>
  <c r="I12" i="21"/>
  <c r="C12" i="21" s="1"/>
  <c r="I11" i="21"/>
  <c r="C11" i="21" s="1"/>
  <c r="I10" i="21"/>
  <c r="C10" i="21" s="1"/>
  <c r="I9" i="21"/>
  <c r="C9" i="21" s="1"/>
  <c r="I169" i="20"/>
  <c r="C169" i="20" s="1"/>
  <c r="I164" i="20"/>
  <c r="C164" i="20" s="1"/>
  <c r="I110" i="20"/>
  <c r="C110" i="20" s="1"/>
  <c r="I176" i="20"/>
  <c r="C176" i="20" s="1"/>
  <c r="I168" i="20"/>
  <c r="C168" i="20" s="1"/>
  <c r="I45" i="20"/>
  <c r="C45" i="20" s="1"/>
  <c r="I47" i="20"/>
  <c r="C47" i="20" s="1"/>
  <c r="I46" i="20"/>
  <c r="C46" i="20" s="1"/>
  <c r="I122" i="20"/>
  <c r="C122" i="20" s="1"/>
  <c r="I48" i="20"/>
  <c r="C48" i="20" s="1"/>
  <c r="I9" i="20"/>
  <c r="C9" i="20" s="1"/>
  <c r="I126" i="20"/>
  <c r="C126" i="20" s="1"/>
  <c r="I10" i="20"/>
  <c r="C10" i="20" s="1"/>
  <c r="I11" i="20"/>
  <c r="C11" i="20" s="1"/>
  <c r="I50" i="20"/>
  <c r="C50" i="20" s="1"/>
  <c r="I172" i="20"/>
  <c r="C172" i="20" s="1"/>
  <c r="I13" i="20"/>
  <c r="C13" i="20" s="1"/>
  <c r="I128" i="20"/>
  <c r="C128" i="20" s="1"/>
  <c r="I131" i="20"/>
  <c r="C131" i="20" s="1"/>
  <c r="I127" i="20"/>
  <c r="C127" i="20" s="1"/>
  <c r="I130" i="20"/>
  <c r="C130" i="20"/>
  <c r="I51" i="20"/>
  <c r="C51" i="20"/>
  <c r="I12" i="20"/>
  <c r="C12" i="20"/>
  <c r="I54" i="20"/>
  <c r="C54" i="20" s="1"/>
  <c r="I170" i="20"/>
  <c r="C170" i="20" s="1"/>
  <c r="I171" i="20"/>
  <c r="C171" i="20" s="1"/>
  <c r="I129" i="20"/>
  <c r="C129" i="20" s="1"/>
  <c r="I56" i="20"/>
  <c r="C56" i="20" s="1"/>
  <c r="I52" i="20"/>
  <c r="C52" i="20"/>
  <c r="I57" i="20"/>
  <c r="C57" i="20" s="1"/>
  <c r="I53" i="20"/>
  <c r="C53" i="20"/>
  <c r="I187" i="20"/>
  <c r="C187" i="20"/>
  <c r="I55" i="20"/>
  <c r="C55" i="20" s="1"/>
  <c r="I173" i="20"/>
  <c r="C173" i="20" s="1"/>
  <c r="I14" i="20"/>
  <c r="C14" i="20" s="1"/>
  <c r="I41" i="20"/>
  <c r="C41" i="20" s="1"/>
  <c r="I15" i="20"/>
  <c r="C15" i="20" s="1"/>
  <c r="I174" i="20"/>
  <c r="C174" i="20" s="1"/>
  <c r="I60" i="20"/>
  <c r="C60" i="20" s="1"/>
  <c r="I134" i="20"/>
  <c r="C134" i="20" s="1"/>
  <c r="I177" i="20"/>
  <c r="C177" i="20" s="1"/>
  <c r="I16" i="20"/>
  <c r="C16" i="20" s="1"/>
  <c r="I175" i="20"/>
  <c r="C175" i="20" s="1"/>
  <c r="I133" i="20"/>
  <c r="C133" i="20"/>
  <c r="I59" i="20"/>
  <c r="C59" i="20" s="1"/>
  <c r="I136" i="20"/>
  <c r="C136" i="20" s="1"/>
  <c r="I63" i="20"/>
  <c r="C63" i="20" s="1"/>
  <c r="I17" i="20"/>
  <c r="C17" i="20" s="1"/>
  <c r="I22" i="20"/>
  <c r="C22" i="20" s="1"/>
  <c r="I137" i="20"/>
  <c r="C137" i="20" s="1"/>
  <c r="I18" i="20"/>
  <c r="C18" i="20" s="1"/>
  <c r="I64" i="20"/>
  <c r="C64" i="20" s="1"/>
  <c r="I125" i="20"/>
  <c r="C125" i="20"/>
  <c r="I65" i="20"/>
  <c r="C65" i="20" s="1"/>
  <c r="I66" i="20"/>
  <c r="C66" i="20" s="1"/>
  <c r="I179" i="20"/>
  <c r="C179" i="20" s="1"/>
  <c r="I39" i="20"/>
  <c r="C39" i="20" s="1"/>
  <c r="I68" i="20"/>
  <c r="C68" i="20" s="1"/>
  <c r="I69" i="20"/>
  <c r="C69" i="20" s="1"/>
  <c r="I19" i="20"/>
  <c r="C19" i="20"/>
  <c r="I70" i="20"/>
  <c r="C70" i="20" s="1"/>
  <c r="I20" i="20"/>
  <c r="C20" i="20" s="1"/>
  <c r="I93" i="20"/>
  <c r="C93" i="20" s="1"/>
  <c r="I138" i="20"/>
  <c r="C138" i="20" s="1"/>
  <c r="I43" i="20"/>
  <c r="C43" i="20" s="1"/>
  <c r="I21" i="20"/>
  <c r="C21" i="20" s="1"/>
  <c r="I140" i="20"/>
  <c r="C140" i="20" s="1"/>
  <c r="I180" i="20"/>
  <c r="C180" i="20" s="1"/>
  <c r="I139" i="20"/>
  <c r="C139" i="20" s="1"/>
  <c r="I181" i="20"/>
  <c r="C181" i="20" s="1"/>
  <c r="I178" i="20"/>
  <c r="C178" i="20"/>
  <c r="I71" i="20"/>
  <c r="C71" i="20" s="1"/>
  <c r="I141" i="20"/>
  <c r="C141" i="20" s="1"/>
  <c r="I143" i="20"/>
  <c r="C143" i="20" s="1"/>
  <c r="I72" i="20"/>
  <c r="C72" i="20" s="1"/>
  <c r="I61" i="20"/>
  <c r="C61" i="20" s="1"/>
  <c r="I142" i="20"/>
  <c r="C142" i="20" s="1"/>
  <c r="I144" i="20"/>
  <c r="C144" i="20" s="1"/>
  <c r="I75" i="20"/>
  <c r="C75" i="20" s="1"/>
  <c r="I74" i="20"/>
  <c r="C74" i="20" s="1"/>
  <c r="I24" i="20"/>
  <c r="C24" i="20" s="1"/>
  <c r="I182" i="20"/>
  <c r="C182" i="20" s="1"/>
  <c r="I145" i="20"/>
  <c r="C145" i="20" s="1"/>
  <c r="I23" i="20"/>
  <c r="C23" i="20" s="1"/>
  <c r="I25" i="20"/>
  <c r="C25" i="20"/>
  <c r="I26" i="20"/>
  <c r="C26" i="20" s="1"/>
  <c r="I76" i="20"/>
  <c r="C76" i="20" s="1"/>
  <c r="I78" i="20"/>
  <c r="C78" i="20" s="1"/>
  <c r="I77" i="20"/>
  <c r="C77" i="20" s="1"/>
  <c r="I79" i="20"/>
  <c r="C79" i="20" s="1"/>
  <c r="I80" i="20"/>
  <c r="C80" i="20" s="1"/>
  <c r="I82" i="20"/>
  <c r="C82" i="20" s="1"/>
  <c r="I58" i="20"/>
  <c r="C58" i="20" s="1"/>
  <c r="I27" i="20"/>
  <c r="C27" i="20" s="1"/>
  <c r="I146" i="20"/>
  <c r="C146" i="20" s="1"/>
  <c r="I147" i="20"/>
  <c r="C147" i="20" s="1"/>
  <c r="I84" i="20"/>
  <c r="C84" i="20" s="1"/>
  <c r="I148" i="20"/>
  <c r="C148" i="20" s="1"/>
  <c r="I193" i="20"/>
  <c r="C193" i="20" s="1"/>
  <c r="I104" i="20"/>
  <c r="C104" i="20" s="1"/>
  <c r="I111" i="20"/>
  <c r="C111" i="20" s="1"/>
  <c r="I85" i="20"/>
  <c r="C85" i="20" s="1"/>
  <c r="I28" i="20"/>
  <c r="C28" i="20" s="1"/>
  <c r="I29" i="20"/>
  <c r="C29" i="20" s="1"/>
  <c r="I83" i="20"/>
  <c r="C83" i="20"/>
  <c r="I81" i="20"/>
  <c r="C81" i="20" s="1"/>
  <c r="I149" i="20"/>
  <c r="C149" i="20" s="1"/>
  <c r="I95" i="20"/>
  <c r="C95" i="20" s="1"/>
  <c r="I152" i="20"/>
  <c r="C152" i="20" s="1"/>
  <c r="I150" i="20"/>
  <c r="C150" i="20" s="1"/>
  <c r="I89" i="20"/>
  <c r="C89" i="20" s="1"/>
  <c r="I92" i="20"/>
  <c r="C92" i="20"/>
  <c r="I151" i="20"/>
  <c r="C151" i="20" s="1"/>
  <c r="I86" i="20"/>
  <c r="C86" i="20" s="1"/>
  <c r="I184" i="20"/>
  <c r="C184" i="20" s="1"/>
  <c r="I90" i="20"/>
  <c r="C90" i="20" s="1"/>
  <c r="I132" i="20"/>
  <c r="C132" i="20" s="1"/>
  <c r="I94" i="20"/>
  <c r="C94" i="20" s="1"/>
  <c r="I154" i="20"/>
  <c r="C154" i="20" s="1"/>
  <c r="I185" i="20"/>
  <c r="C185" i="20" s="1"/>
  <c r="I91" i="20"/>
  <c r="C91" i="20" s="1"/>
  <c r="I87" i="20"/>
  <c r="C87" i="20" s="1"/>
  <c r="I88" i="20"/>
  <c r="C88" i="20" s="1"/>
  <c r="I96" i="20"/>
  <c r="C96" i="20" s="1"/>
  <c r="I156" i="20"/>
  <c r="C156" i="20" s="1"/>
  <c r="I157" i="20"/>
  <c r="C157" i="20" s="1"/>
  <c r="I155" i="20"/>
  <c r="C155" i="20" s="1"/>
  <c r="I30" i="20"/>
  <c r="C30" i="20" s="1"/>
  <c r="I32" i="20"/>
  <c r="C32" i="20" s="1"/>
  <c r="I97" i="20"/>
  <c r="C97" i="20" s="1"/>
  <c r="I31" i="20"/>
  <c r="C31" i="20" s="1"/>
  <c r="I158" i="20"/>
  <c r="C158" i="20" s="1"/>
  <c r="I159" i="20"/>
  <c r="C159" i="20" s="1"/>
  <c r="I99" i="20"/>
  <c r="C99" i="20" s="1"/>
  <c r="I98" i="20"/>
  <c r="C98" i="20" s="1"/>
  <c r="I101" i="20"/>
  <c r="C101" i="20" s="1"/>
  <c r="I33" i="20"/>
  <c r="C33" i="20" s="1"/>
  <c r="I160" i="20"/>
  <c r="C160" i="20" s="1"/>
  <c r="I34" i="20"/>
  <c r="C34" i="20"/>
  <c r="I183" i="20"/>
  <c r="C183" i="20" s="1"/>
  <c r="I35" i="20"/>
  <c r="C35" i="20" s="1"/>
  <c r="I100" i="20"/>
  <c r="C100" i="20"/>
  <c r="I102" i="20"/>
  <c r="C102" i="20" s="1"/>
  <c r="I103" i="20"/>
  <c r="C103" i="20" s="1"/>
  <c r="I186" i="20"/>
  <c r="C186" i="20" s="1"/>
  <c r="I161" i="20"/>
  <c r="C161" i="20" s="1"/>
  <c r="I162" i="20"/>
  <c r="C162" i="20" s="1"/>
  <c r="I188" i="20"/>
  <c r="C188" i="20" s="1"/>
  <c r="I163" i="20"/>
  <c r="C163" i="20" s="1"/>
  <c r="I108" i="20"/>
  <c r="C108" i="20" s="1"/>
  <c r="I109" i="20"/>
  <c r="C109" i="20" s="1"/>
  <c r="I107" i="20"/>
  <c r="C107" i="20" s="1"/>
  <c r="I67" i="20"/>
  <c r="C67" i="20"/>
  <c r="I194" i="20"/>
  <c r="C194" i="20" s="1"/>
  <c r="I165" i="20"/>
  <c r="C165" i="20" s="1"/>
  <c r="I37" i="20"/>
  <c r="C37" i="20" s="1"/>
  <c r="I38" i="20"/>
  <c r="C38" i="20" s="1"/>
  <c r="I40" i="20"/>
  <c r="C40" i="20" s="1"/>
  <c r="I166" i="20"/>
  <c r="C166" i="20" s="1"/>
  <c r="I106" i="20"/>
  <c r="C106" i="20" s="1"/>
  <c r="I189" i="20"/>
  <c r="C189" i="20" s="1"/>
  <c r="I135" i="20"/>
  <c r="C135" i="20" s="1"/>
  <c r="I115" i="20"/>
  <c r="C115" i="20" s="1"/>
  <c r="I167" i="20"/>
  <c r="C167" i="20" s="1"/>
  <c r="I112" i="20"/>
  <c r="C112" i="20" s="1"/>
  <c r="I190" i="20"/>
  <c r="C190" i="20" s="1"/>
  <c r="I114" i="20"/>
  <c r="C114" i="20" s="1"/>
  <c r="I116" i="20"/>
  <c r="C116" i="20" s="1"/>
  <c r="I117" i="20"/>
  <c r="C117" i="20"/>
  <c r="I118" i="20"/>
  <c r="C118" i="20" s="1"/>
  <c r="I119" i="20"/>
  <c r="C119" i="20" s="1"/>
  <c r="I42" i="20"/>
  <c r="C42" i="20" s="1"/>
  <c r="I113" i="20"/>
  <c r="C113" i="20"/>
  <c r="I120" i="20"/>
  <c r="C120" i="20" s="1"/>
  <c r="I121" i="20"/>
  <c r="C121" i="20" s="1"/>
  <c r="I123" i="20"/>
  <c r="C123" i="20" s="1"/>
  <c r="I44" i="20"/>
  <c r="C44" i="20" s="1"/>
  <c r="I191" i="20"/>
  <c r="C191" i="20"/>
  <c r="I105" i="20"/>
  <c r="C105" i="20" s="1"/>
  <c r="I192" i="20"/>
  <c r="C192" i="20" s="1"/>
  <c r="I124" i="20"/>
  <c r="C124" i="20" s="1"/>
  <c r="I49" i="20"/>
  <c r="C49" i="20" s="1"/>
  <c r="I36" i="20"/>
  <c r="C36" i="20" s="1"/>
  <c r="I62" i="20"/>
  <c r="C62" i="20" s="1"/>
  <c r="I73" i="20"/>
  <c r="C73" i="20"/>
  <c r="I153" i="20"/>
  <c r="C153" i="20" s="1"/>
  <c r="I9" i="19"/>
  <c r="C9" i="19" s="1"/>
  <c r="I10" i="19"/>
  <c r="C10" i="19"/>
  <c r="I11" i="19"/>
  <c r="C11" i="19" s="1"/>
  <c r="I12" i="19"/>
  <c r="C12" i="19" s="1"/>
  <c r="I13" i="19"/>
  <c r="C13" i="19" s="1"/>
  <c r="I14" i="19"/>
  <c r="C14" i="19" s="1"/>
  <c r="I15" i="19"/>
  <c r="C15" i="19" s="1"/>
  <c r="I16" i="19"/>
  <c r="C16" i="19" s="1"/>
  <c r="I17" i="19"/>
  <c r="C17" i="19" s="1"/>
  <c r="I18" i="19"/>
  <c r="C18" i="19" s="1"/>
  <c r="I19" i="19"/>
  <c r="C19" i="19" s="1"/>
  <c r="I20" i="19"/>
  <c r="C20" i="19" s="1"/>
  <c r="I21" i="19"/>
  <c r="C21" i="19" s="1"/>
  <c r="I22" i="19"/>
  <c r="C22" i="19" s="1"/>
  <c r="I23" i="19"/>
  <c r="C23" i="19" s="1"/>
  <c r="I24" i="19"/>
  <c r="C24" i="19" s="1"/>
  <c r="I25" i="19"/>
  <c r="C25" i="19" s="1"/>
  <c r="I26" i="19"/>
  <c r="C26" i="19" s="1"/>
  <c r="I27" i="19"/>
  <c r="C27" i="19"/>
  <c r="I28" i="19"/>
  <c r="C28" i="19" s="1"/>
  <c r="I29" i="19"/>
  <c r="C29" i="19" s="1"/>
  <c r="I30" i="19"/>
  <c r="C30" i="19" s="1"/>
  <c r="I31" i="19"/>
  <c r="C31" i="19" s="1"/>
  <c r="I32" i="19"/>
  <c r="C32" i="19" s="1"/>
  <c r="I33" i="19"/>
  <c r="C33" i="19" s="1"/>
  <c r="I34" i="19"/>
  <c r="C34" i="19" s="1"/>
  <c r="I35" i="19"/>
  <c r="C35" i="19"/>
  <c r="I36" i="19"/>
  <c r="C36" i="19"/>
  <c r="I37" i="19"/>
  <c r="C37" i="19" s="1"/>
  <c r="I38" i="19"/>
  <c r="C38" i="19" s="1"/>
  <c r="I39" i="19"/>
  <c r="C39" i="19" s="1"/>
  <c r="I40" i="19"/>
  <c r="C40" i="19" s="1"/>
  <c r="I41" i="19"/>
  <c r="C41" i="19" s="1"/>
  <c r="I42" i="19"/>
  <c r="C42" i="19" s="1"/>
  <c r="I43" i="19"/>
  <c r="C43" i="19" s="1"/>
  <c r="I44" i="19"/>
  <c r="C44" i="19" s="1"/>
  <c r="I45" i="19"/>
  <c r="C45" i="19" s="1"/>
  <c r="I46" i="19"/>
  <c r="C46" i="19" s="1"/>
  <c r="I47" i="19"/>
  <c r="C47" i="19" s="1"/>
  <c r="I48" i="19"/>
  <c r="C48" i="19" s="1"/>
  <c r="I49" i="19"/>
  <c r="C49" i="19" s="1"/>
  <c r="I50" i="19"/>
  <c r="C50" i="19" s="1"/>
  <c r="I51" i="19"/>
  <c r="C51" i="19" s="1"/>
  <c r="I52" i="19"/>
  <c r="C52" i="19"/>
  <c r="I53" i="19"/>
  <c r="C53" i="19" s="1"/>
  <c r="I54" i="19"/>
  <c r="C54" i="19" s="1"/>
  <c r="I55" i="19"/>
  <c r="C55" i="19"/>
  <c r="I56" i="19"/>
  <c r="C56" i="19"/>
  <c r="I57" i="19"/>
  <c r="C57" i="19"/>
  <c r="I58" i="19"/>
  <c r="C58" i="19" s="1"/>
  <c r="I59" i="19"/>
  <c r="C59" i="19" s="1"/>
  <c r="I60" i="19"/>
  <c r="C60" i="19" s="1"/>
  <c r="I61" i="19"/>
  <c r="C61" i="19" s="1"/>
  <c r="I62" i="19"/>
  <c r="C62" i="19" s="1"/>
  <c r="I63" i="19"/>
  <c r="C63" i="19"/>
  <c r="I64" i="19"/>
  <c r="C64" i="19" s="1"/>
  <c r="I65" i="19"/>
  <c r="C65" i="19" s="1"/>
  <c r="I66" i="19"/>
  <c r="C66" i="19" s="1"/>
  <c r="I67" i="19"/>
  <c r="C67" i="19" s="1"/>
  <c r="I68" i="19"/>
  <c r="C68" i="19" s="1"/>
  <c r="I69" i="19"/>
  <c r="C69" i="19" s="1"/>
  <c r="I70" i="19"/>
  <c r="C70" i="19"/>
  <c r="I71" i="19"/>
  <c r="C71" i="19" s="1"/>
  <c r="I72" i="19"/>
  <c r="C72" i="19" s="1"/>
  <c r="I73" i="19"/>
  <c r="C73" i="19" s="1"/>
  <c r="I74" i="19"/>
  <c r="C74" i="19" s="1"/>
  <c r="I75" i="19"/>
  <c r="C75" i="19" s="1"/>
  <c r="I76" i="19"/>
  <c r="C76" i="19" s="1"/>
  <c r="I77" i="19"/>
  <c r="C77" i="19" s="1"/>
  <c r="I78" i="19"/>
  <c r="C78" i="19" s="1"/>
  <c r="I79" i="19"/>
  <c r="C79" i="19" s="1"/>
  <c r="I80" i="19"/>
  <c r="C80" i="19" s="1"/>
  <c r="I81" i="19"/>
  <c r="C81" i="19" s="1"/>
  <c r="I82" i="19"/>
  <c r="C82" i="19" s="1"/>
  <c r="I83" i="19"/>
  <c r="C83" i="19" s="1"/>
  <c r="I84" i="19"/>
  <c r="C84" i="19" s="1"/>
  <c r="I85" i="19"/>
  <c r="C85" i="19" s="1"/>
  <c r="I86" i="19"/>
  <c r="C86" i="19" s="1"/>
  <c r="I87" i="19"/>
  <c r="C87" i="19" s="1"/>
  <c r="I88" i="19"/>
  <c r="C88" i="19" s="1"/>
  <c r="I89" i="19"/>
  <c r="C89" i="19" s="1"/>
  <c r="I90" i="19"/>
  <c r="C90" i="19" s="1"/>
  <c r="I91" i="19"/>
  <c r="C91" i="19" s="1"/>
  <c r="I92" i="19"/>
  <c r="C92" i="19" s="1"/>
  <c r="I93" i="19"/>
  <c r="C93" i="19" s="1"/>
  <c r="I94" i="19"/>
  <c r="C94" i="19" s="1"/>
  <c r="I95" i="19"/>
  <c r="C95" i="19"/>
  <c r="I96" i="19"/>
  <c r="C96" i="19"/>
  <c r="I97" i="19"/>
  <c r="C97" i="19"/>
  <c r="I98" i="19"/>
  <c r="C98" i="19" s="1"/>
  <c r="I99" i="19"/>
  <c r="C99" i="19" s="1"/>
  <c r="I100" i="19"/>
  <c r="C100" i="19" s="1"/>
  <c r="I101" i="19"/>
  <c r="C101" i="19" s="1"/>
  <c r="I102" i="19"/>
  <c r="C102" i="19"/>
  <c r="I103" i="19"/>
  <c r="C103" i="19" s="1"/>
  <c r="I104" i="19"/>
  <c r="C104" i="19" s="1"/>
  <c r="I105" i="19"/>
  <c r="C105" i="19" s="1"/>
  <c r="I106" i="19"/>
  <c r="C106" i="19" s="1"/>
  <c r="I107" i="19"/>
  <c r="C107" i="19" s="1"/>
  <c r="I108" i="19"/>
  <c r="C108" i="19"/>
  <c r="I109" i="19"/>
  <c r="C109" i="19" s="1"/>
  <c r="I110" i="19"/>
  <c r="C110" i="19" s="1"/>
  <c r="I111" i="19"/>
  <c r="C111" i="19" s="1"/>
  <c r="I112" i="19"/>
  <c r="C112" i="19" s="1"/>
  <c r="I113" i="19"/>
  <c r="C113" i="19"/>
  <c r="I114" i="19"/>
  <c r="C114" i="19" s="1"/>
  <c r="I115" i="19"/>
  <c r="C115" i="19" s="1"/>
  <c r="I116" i="19"/>
  <c r="C116" i="19" s="1"/>
  <c r="I117" i="19"/>
  <c r="C117" i="19" s="1"/>
  <c r="I118" i="19"/>
  <c r="C118" i="19" s="1"/>
  <c r="I119" i="19"/>
  <c r="C119" i="19" s="1"/>
  <c r="I120" i="19"/>
  <c r="C120" i="19" s="1"/>
  <c r="I121" i="19"/>
  <c r="C121" i="19" s="1"/>
  <c r="I122" i="19"/>
  <c r="C122" i="19" s="1"/>
  <c r="I123" i="19"/>
  <c r="C123" i="19" s="1"/>
  <c r="I124" i="19"/>
  <c r="C124" i="19" s="1"/>
  <c r="I125" i="19"/>
  <c r="C125" i="19" s="1"/>
  <c r="I126" i="19"/>
  <c r="C126" i="19" s="1"/>
  <c r="I127" i="19"/>
  <c r="C127" i="19" s="1"/>
  <c r="I128" i="19"/>
  <c r="C128" i="19" s="1"/>
  <c r="I129" i="19"/>
  <c r="C129" i="19" s="1"/>
  <c r="I130" i="19"/>
  <c r="C130" i="19" s="1"/>
  <c r="I131" i="19"/>
  <c r="C131" i="19" s="1"/>
  <c r="I132" i="19"/>
  <c r="C132" i="19" s="1"/>
  <c r="I133" i="19"/>
  <c r="C133" i="19" s="1"/>
  <c r="I134" i="19"/>
  <c r="C134" i="19" s="1"/>
  <c r="I135" i="19"/>
  <c r="C135" i="19" s="1"/>
  <c r="I136" i="19"/>
  <c r="C136" i="19" s="1"/>
  <c r="I137" i="19"/>
  <c r="C137" i="19" s="1"/>
  <c r="I138" i="19"/>
  <c r="C138" i="19"/>
  <c r="I139" i="19"/>
  <c r="C139" i="19"/>
  <c r="I140" i="19"/>
  <c r="C140" i="19"/>
  <c r="I141" i="19"/>
  <c r="C141" i="19" s="1"/>
  <c r="I142" i="19"/>
  <c r="C142" i="19" s="1"/>
  <c r="I143" i="19"/>
  <c r="C143" i="19" s="1"/>
  <c r="I144" i="19"/>
  <c r="C144" i="19" s="1"/>
  <c r="I145" i="19"/>
  <c r="C145" i="19" s="1"/>
  <c r="I146" i="19"/>
  <c r="C146" i="19" s="1"/>
  <c r="I147" i="19"/>
  <c r="C147" i="19" s="1"/>
  <c r="I148" i="19"/>
  <c r="C148" i="19" s="1"/>
  <c r="I149" i="19"/>
  <c r="C149" i="19" s="1"/>
  <c r="I150" i="19"/>
  <c r="C150" i="19" s="1"/>
  <c r="I151" i="19"/>
  <c r="C151" i="19" s="1"/>
  <c r="I152" i="19"/>
  <c r="C152" i="19" s="1"/>
  <c r="I153" i="19"/>
  <c r="C153" i="19" s="1"/>
  <c r="I154" i="19"/>
  <c r="C154" i="19" s="1"/>
  <c r="I155" i="19"/>
  <c r="C155" i="19" s="1"/>
  <c r="I156" i="19"/>
  <c r="C156" i="19" s="1"/>
  <c r="I157" i="19"/>
  <c r="C157" i="19"/>
  <c r="I158" i="19"/>
  <c r="C158" i="19" s="1"/>
  <c r="I159" i="19"/>
  <c r="C159" i="19" s="1"/>
  <c r="I160" i="19"/>
  <c r="C160" i="19" s="1"/>
  <c r="I161" i="19"/>
  <c r="C161" i="19" s="1"/>
  <c r="I162" i="19"/>
  <c r="C162" i="19"/>
  <c r="I163" i="19"/>
  <c r="C163" i="19"/>
  <c r="I164" i="19"/>
  <c r="C164" i="19" s="1"/>
  <c r="I165" i="19"/>
  <c r="C165" i="19" s="1"/>
  <c r="I166" i="19"/>
  <c r="C166" i="19" s="1"/>
  <c r="I167" i="19"/>
  <c r="C167" i="19" s="1"/>
  <c r="I168" i="19"/>
  <c r="C168" i="19" s="1"/>
  <c r="I169" i="19"/>
  <c r="C169" i="19"/>
  <c r="I170" i="19"/>
  <c r="C170" i="19"/>
  <c r="I171" i="19"/>
  <c r="C171" i="19" s="1"/>
  <c r="I172" i="19"/>
  <c r="C172" i="19" s="1"/>
  <c r="I173" i="19"/>
  <c r="C173" i="19" s="1"/>
  <c r="I174" i="19"/>
  <c r="C174" i="19" s="1"/>
  <c r="I175" i="19"/>
  <c r="C175" i="19" s="1"/>
  <c r="I176" i="19"/>
  <c r="C176" i="19" s="1"/>
  <c r="I177" i="19"/>
  <c r="C177" i="19" s="1"/>
  <c r="I178" i="19"/>
  <c r="C178" i="19" s="1"/>
  <c r="I179" i="19"/>
  <c r="C179" i="19" s="1"/>
  <c r="I180" i="19"/>
  <c r="C180" i="19" s="1"/>
  <c r="I181" i="19"/>
  <c r="C181" i="19" s="1"/>
  <c r="I182" i="19"/>
  <c r="C182" i="19" s="1"/>
  <c r="I183" i="19"/>
  <c r="C183" i="19" s="1"/>
  <c r="I184" i="19"/>
  <c r="C184" i="19" s="1"/>
  <c r="I185" i="19"/>
  <c r="C185" i="19" s="1"/>
  <c r="I186" i="19"/>
  <c r="C186" i="19" s="1"/>
  <c r="I187" i="19"/>
  <c r="C187" i="19"/>
  <c r="I188" i="19"/>
  <c r="C188" i="19" s="1"/>
  <c r="I189" i="19"/>
  <c r="C189" i="19" s="1"/>
  <c r="I190" i="19"/>
  <c r="C190" i="19" s="1"/>
  <c r="I191" i="19"/>
  <c r="C191" i="19" s="1"/>
  <c r="I192" i="19"/>
  <c r="C192" i="19" s="1"/>
  <c r="I193" i="19"/>
  <c r="C193" i="19"/>
  <c r="I194" i="19"/>
  <c r="C194" i="19" s="1"/>
  <c r="I9" i="18"/>
  <c r="C9" i="18" s="1"/>
  <c r="I10" i="18"/>
  <c r="C10" i="18" s="1"/>
  <c r="I11" i="18"/>
  <c r="C11" i="18" s="1"/>
  <c r="I12" i="18"/>
  <c r="C12" i="18" s="1"/>
  <c r="I13" i="18"/>
  <c r="C13" i="18" s="1"/>
  <c r="I14" i="18"/>
  <c r="C14" i="18"/>
  <c r="I15" i="18"/>
  <c r="C15" i="18"/>
  <c r="I16" i="18"/>
  <c r="C16" i="18" s="1"/>
  <c r="I17" i="18"/>
  <c r="C17" i="18" s="1"/>
  <c r="I18" i="18"/>
  <c r="C18" i="18" s="1"/>
  <c r="I19" i="18"/>
  <c r="C19" i="18" s="1"/>
  <c r="I20" i="18"/>
  <c r="C20" i="18" s="1"/>
  <c r="I21" i="18"/>
  <c r="C21" i="18" s="1"/>
  <c r="I22" i="18"/>
  <c r="C22" i="18"/>
  <c r="I23" i="18"/>
  <c r="C23" i="18" s="1"/>
  <c r="I24" i="18"/>
  <c r="C24" i="18" s="1"/>
  <c r="I25" i="18"/>
  <c r="C25" i="18" s="1"/>
  <c r="I26" i="18"/>
  <c r="C26" i="18" s="1"/>
  <c r="I27" i="18"/>
  <c r="C27" i="18"/>
  <c r="I28" i="18"/>
  <c r="C28" i="18" s="1"/>
  <c r="I29" i="18"/>
  <c r="C29" i="18" s="1"/>
  <c r="I30" i="18"/>
  <c r="C30" i="18"/>
  <c r="I31" i="18"/>
  <c r="C31" i="18" s="1"/>
  <c r="I32" i="18"/>
  <c r="C32" i="18" s="1"/>
  <c r="I33" i="18"/>
  <c r="C33" i="18" s="1"/>
  <c r="I34" i="18"/>
  <c r="C34" i="18" s="1"/>
  <c r="I35" i="18"/>
  <c r="C35" i="18" s="1"/>
  <c r="I36" i="18"/>
  <c r="C36" i="18" s="1"/>
  <c r="I37" i="18"/>
  <c r="C37" i="18" s="1"/>
  <c r="I38" i="18"/>
  <c r="C38" i="18" s="1"/>
  <c r="I39" i="18"/>
  <c r="C39" i="18" s="1"/>
  <c r="I40" i="18"/>
  <c r="C40" i="18" s="1"/>
  <c r="I41" i="18"/>
  <c r="C41" i="18" s="1"/>
  <c r="I42" i="18"/>
  <c r="C42" i="18" s="1"/>
  <c r="I43" i="18"/>
  <c r="C43" i="18" s="1"/>
  <c r="I44" i="18"/>
  <c r="C44" i="18" s="1"/>
  <c r="I45" i="18"/>
  <c r="C45" i="18" s="1"/>
  <c r="I46" i="18"/>
  <c r="C46" i="18" s="1"/>
  <c r="I47" i="18"/>
  <c r="C47" i="18" s="1"/>
  <c r="I48" i="18"/>
  <c r="C48" i="18" s="1"/>
  <c r="I49" i="18"/>
  <c r="C49" i="18"/>
  <c r="I50" i="18"/>
  <c r="C50" i="18"/>
  <c r="I51" i="18"/>
  <c r="C51" i="18"/>
  <c r="I52" i="18"/>
  <c r="C52" i="18"/>
  <c r="I53" i="18"/>
  <c r="C53" i="18"/>
  <c r="I54" i="18"/>
  <c r="C54" i="18" s="1"/>
  <c r="I55" i="18"/>
  <c r="C55" i="18" s="1"/>
  <c r="I56" i="18"/>
  <c r="C56" i="18" s="1"/>
  <c r="I57" i="18"/>
  <c r="C57" i="18" s="1"/>
  <c r="I58" i="18"/>
  <c r="C58" i="18" s="1"/>
  <c r="I59" i="18"/>
  <c r="C59" i="18" s="1"/>
  <c r="I60" i="18"/>
  <c r="C60" i="18"/>
  <c r="I61" i="18"/>
  <c r="C61" i="18" s="1"/>
  <c r="I62" i="18"/>
  <c r="C62" i="18" s="1"/>
  <c r="I63" i="18"/>
  <c r="C63" i="18" s="1"/>
  <c r="I64" i="18"/>
  <c r="C64" i="18" s="1"/>
  <c r="I65" i="18"/>
  <c r="C65" i="18"/>
  <c r="I66" i="18"/>
  <c r="C66" i="18" s="1"/>
  <c r="I67" i="18"/>
  <c r="C67" i="18" s="1"/>
  <c r="I68" i="18"/>
  <c r="C68" i="18"/>
  <c r="I69" i="18"/>
  <c r="C69" i="18" s="1"/>
  <c r="I70" i="18"/>
  <c r="C70" i="18" s="1"/>
  <c r="I71" i="18"/>
  <c r="C71" i="18" s="1"/>
  <c r="I72" i="18"/>
  <c r="C72" i="18" s="1"/>
  <c r="I73" i="18"/>
  <c r="C73" i="18" s="1"/>
  <c r="I74" i="18"/>
  <c r="C74" i="18" s="1"/>
  <c r="I75" i="18"/>
  <c r="C75" i="18" s="1"/>
  <c r="I76" i="18"/>
  <c r="C76" i="18"/>
  <c r="I77" i="18"/>
  <c r="C77" i="18" s="1"/>
  <c r="I78" i="18"/>
  <c r="C78" i="18" s="1"/>
  <c r="I79" i="18"/>
  <c r="C79" i="18" s="1"/>
  <c r="I80" i="18"/>
  <c r="C80" i="18" s="1"/>
  <c r="I81" i="18"/>
  <c r="C81" i="18" s="1"/>
  <c r="I82" i="18"/>
  <c r="C82" i="18" s="1"/>
  <c r="I83" i="18"/>
  <c r="C83" i="18" s="1"/>
  <c r="I84" i="18"/>
  <c r="C84" i="18"/>
  <c r="I85" i="18"/>
  <c r="C85" i="18" s="1"/>
  <c r="I86" i="18"/>
  <c r="C86" i="18" s="1"/>
  <c r="I87" i="18"/>
  <c r="C87" i="18" s="1"/>
  <c r="I88" i="18"/>
  <c r="C88" i="18" s="1"/>
  <c r="I89" i="18"/>
  <c r="C89" i="18" s="1"/>
  <c r="I90" i="18"/>
  <c r="C90" i="18" s="1"/>
  <c r="I91" i="18"/>
  <c r="C91" i="18" s="1"/>
  <c r="I92" i="18"/>
  <c r="C92" i="18"/>
  <c r="I93" i="18"/>
  <c r="C93" i="18" s="1"/>
  <c r="I94" i="18"/>
  <c r="C94" i="18" s="1"/>
  <c r="I95" i="18"/>
  <c r="C95" i="18" s="1"/>
  <c r="I96" i="18"/>
  <c r="C96" i="18" s="1"/>
  <c r="I97" i="18"/>
  <c r="C97" i="18" s="1"/>
  <c r="I98" i="18"/>
  <c r="C98" i="18" s="1"/>
  <c r="I99" i="18"/>
  <c r="C99" i="18" s="1"/>
  <c r="I100" i="18"/>
  <c r="C100" i="18"/>
  <c r="I101" i="18"/>
  <c r="C101" i="18" s="1"/>
  <c r="I102" i="18"/>
  <c r="C102" i="18" s="1"/>
  <c r="I103" i="18"/>
  <c r="C103" i="18" s="1"/>
  <c r="I104" i="18"/>
  <c r="C104" i="18" s="1"/>
  <c r="I105" i="18"/>
  <c r="C105" i="18" s="1"/>
  <c r="I106" i="18"/>
  <c r="C106" i="18" s="1"/>
  <c r="I107" i="18"/>
  <c r="C107" i="18" s="1"/>
  <c r="I108" i="18"/>
  <c r="C108" i="18"/>
  <c r="I109" i="18"/>
  <c r="C109" i="18" s="1"/>
  <c r="I110" i="18"/>
  <c r="C110" i="18" s="1"/>
  <c r="I111" i="18"/>
  <c r="C111" i="18" s="1"/>
  <c r="I112" i="18"/>
  <c r="C112" i="18" s="1"/>
  <c r="I113" i="18"/>
  <c r="C113" i="18" s="1"/>
  <c r="I114" i="18"/>
  <c r="C114" i="18" s="1"/>
  <c r="I115" i="18"/>
  <c r="C115" i="18" s="1"/>
  <c r="I116" i="18"/>
  <c r="C116" i="18"/>
  <c r="I117" i="18"/>
  <c r="C117" i="18" s="1"/>
  <c r="I118" i="18"/>
  <c r="C118" i="18" s="1"/>
  <c r="I119" i="18"/>
  <c r="C119" i="18" s="1"/>
  <c r="I120" i="18"/>
  <c r="C120" i="18" s="1"/>
  <c r="I121" i="18"/>
  <c r="C121" i="18" s="1"/>
  <c r="I122" i="18"/>
  <c r="C122" i="18" s="1"/>
  <c r="I123" i="18"/>
  <c r="C123" i="18" s="1"/>
  <c r="I124" i="18"/>
  <c r="C124" i="18"/>
  <c r="I125" i="18"/>
  <c r="C125" i="18" s="1"/>
  <c r="I126" i="18"/>
  <c r="C126" i="18" s="1"/>
  <c r="I127" i="18"/>
  <c r="C127" i="18" s="1"/>
  <c r="I128" i="18"/>
  <c r="C128" i="18" s="1"/>
  <c r="I129" i="18"/>
  <c r="C129" i="18" s="1"/>
  <c r="I130" i="18"/>
  <c r="C130" i="18" s="1"/>
  <c r="I131" i="18"/>
  <c r="C131" i="18" s="1"/>
  <c r="I132" i="18"/>
  <c r="C132" i="18"/>
  <c r="I133" i="18"/>
  <c r="C133" i="18" s="1"/>
  <c r="I134" i="18"/>
  <c r="C134" i="18" s="1"/>
  <c r="I135" i="18"/>
  <c r="C135" i="18" s="1"/>
  <c r="I136" i="18"/>
  <c r="C136" i="18" s="1"/>
  <c r="I137" i="18"/>
  <c r="C137" i="18" s="1"/>
  <c r="I138" i="18"/>
  <c r="C138" i="18" s="1"/>
  <c r="I139" i="18"/>
  <c r="C139" i="18" s="1"/>
  <c r="I140" i="18"/>
  <c r="C140" i="18"/>
  <c r="I141" i="18"/>
  <c r="C141" i="18" s="1"/>
  <c r="I142" i="18"/>
  <c r="C142" i="18" s="1"/>
  <c r="I143" i="18"/>
  <c r="C143" i="18" s="1"/>
  <c r="I144" i="18"/>
  <c r="C144" i="18" s="1"/>
  <c r="I145" i="18"/>
  <c r="C145" i="18" s="1"/>
  <c r="I146" i="18"/>
  <c r="C146" i="18" s="1"/>
  <c r="I147" i="18"/>
  <c r="C147" i="18" s="1"/>
  <c r="I148" i="18"/>
  <c r="C148" i="18"/>
  <c r="I149" i="18"/>
  <c r="C149" i="18" s="1"/>
  <c r="I150" i="18"/>
  <c r="C150" i="18" s="1"/>
  <c r="I151" i="18"/>
  <c r="C151" i="18" s="1"/>
  <c r="I152" i="18"/>
  <c r="C152" i="18" s="1"/>
  <c r="I153" i="18"/>
  <c r="C153" i="18" s="1"/>
  <c r="I154" i="18"/>
  <c r="C154" i="18" s="1"/>
  <c r="I155" i="18"/>
  <c r="C155" i="18" s="1"/>
  <c r="I156" i="18"/>
  <c r="C156" i="18"/>
  <c r="I157" i="18"/>
  <c r="C157" i="18" s="1"/>
  <c r="I158" i="18"/>
  <c r="C158" i="18" s="1"/>
  <c r="I159" i="18"/>
  <c r="C159" i="18" s="1"/>
  <c r="I160" i="18"/>
  <c r="C160" i="18" s="1"/>
  <c r="I161" i="18"/>
  <c r="C161" i="18"/>
  <c r="I162" i="18"/>
  <c r="C162" i="18" s="1"/>
  <c r="I163" i="18"/>
  <c r="C163" i="18" s="1"/>
  <c r="I164" i="18"/>
  <c r="C164" i="18" s="1"/>
  <c r="I165" i="18"/>
  <c r="C165" i="18" s="1"/>
  <c r="I166" i="18"/>
  <c r="C166" i="18" s="1"/>
  <c r="I167" i="18"/>
  <c r="C167" i="18" s="1"/>
  <c r="I168" i="18"/>
  <c r="C168" i="18" s="1"/>
  <c r="I169" i="18"/>
  <c r="C169" i="18"/>
  <c r="I170" i="18"/>
  <c r="C170" i="18" s="1"/>
  <c r="I171" i="18"/>
  <c r="C171" i="18" s="1"/>
  <c r="I172" i="18"/>
  <c r="C172" i="18" s="1"/>
  <c r="I173" i="18"/>
  <c r="C173" i="18" s="1"/>
  <c r="I174" i="18"/>
  <c r="C174" i="18" s="1"/>
  <c r="I175" i="18"/>
  <c r="C175" i="18" s="1"/>
  <c r="I176" i="18"/>
  <c r="C176" i="18" s="1"/>
  <c r="I177" i="18"/>
  <c r="C177" i="18"/>
  <c r="I178" i="18"/>
  <c r="C178" i="18" s="1"/>
  <c r="I179" i="18"/>
  <c r="C179" i="18" s="1"/>
  <c r="I180" i="18"/>
  <c r="C180" i="18" s="1"/>
  <c r="I181" i="18"/>
  <c r="C181" i="18" s="1"/>
  <c r="I182" i="18"/>
  <c r="C182" i="18" s="1"/>
  <c r="I183" i="18"/>
  <c r="C183" i="18" s="1"/>
  <c r="I184" i="18"/>
  <c r="C184" i="18" s="1"/>
  <c r="I185" i="18"/>
  <c r="C185" i="18"/>
  <c r="I186" i="18"/>
  <c r="C186" i="18" s="1"/>
  <c r="I187" i="18"/>
  <c r="C187" i="18" s="1"/>
  <c r="I188" i="18"/>
  <c r="C188" i="18" s="1"/>
  <c r="I189" i="18"/>
  <c r="C189" i="18" s="1"/>
  <c r="I190" i="18"/>
  <c r="C190" i="18" s="1"/>
  <c r="I191" i="18"/>
  <c r="C191" i="18" s="1"/>
  <c r="I192" i="18"/>
  <c r="C192" i="18" s="1"/>
  <c r="I193" i="18"/>
  <c r="C193" i="18" s="1"/>
  <c r="I194" i="18"/>
  <c r="C194" i="18" s="1"/>
  <c r="I9" i="17"/>
  <c r="C9" i="17" s="1"/>
  <c r="I10" i="17"/>
  <c r="C10" i="17" s="1"/>
  <c r="I11" i="17"/>
  <c r="C11" i="17" s="1"/>
  <c r="I12" i="17"/>
  <c r="C12" i="17"/>
  <c r="I13" i="17"/>
  <c r="C13" i="17" s="1"/>
  <c r="I14" i="17"/>
  <c r="C14" i="17" s="1"/>
  <c r="I15" i="17"/>
  <c r="C15" i="17" s="1"/>
  <c r="I16" i="17"/>
  <c r="C16" i="17" s="1"/>
  <c r="I17" i="17"/>
  <c r="C17" i="17" s="1"/>
  <c r="I18" i="17"/>
  <c r="C18" i="17" s="1"/>
  <c r="I19" i="17"/>
  <c r="C19" i="17" s="1"/>
  <c r="I20" i="17"/>
  <c r="C20" i="17" s="1"/>
  <c r="I21" i="17"/>
  <c r="C21" i="17" s="1"/>
  <c r="I22" i="17"/>
  <c r="C22" i="17" s="1"/>
  <c r="I23" i="17"/>
  <c r="C23" i="17" s="1"/>
  <c r="I24" i="17"/>
  <c r="C24" i="17" s="1"/>
  <c r="I25" i="17"/>
  <c r="C25" i="17"/>
  <c r="I26" i="17"/>
  <c r="C26" i="17" s="1"/>
  <c r="I27" i="17"/>
  <c r="C27" i="17" s="1"/>
  <c r="I28" i="17"/>
  <c r="C28" i="17"/>
  <c r="I29" i="17"/>
  <c r="C29" i="17" s="1"/>
  <c r="I30" i="17"/>
  <c r="C30" i="17" s="1"/>
  <c r="I31" i="17"/>
  <c r="C31" i="17" s="1"/>
  <c r="I32" i="17"/>
  <c r="C32" i="17" s="1"/>
  <c r="I33" i="17"/>
  <c r="C33" i="17" s="1"/>
  <c r="I34" i="17"/>
  <c r="C34" i="17" s="1"/>
  <c r="I35" i="17"/>
  <c r="C35" i="17" s="1"/>
  <c r="I36" i="17"/>
  <c r="C36" i="17" s="1"/>
  <c r="I37" i="17"/>
  <c r="C37" i="17" s="1"/>
  <c r="I38" i="17"/>
  <c r="C38" i="17" s="1"/>
  <c r="I39" i="17"/>
  <c r="C39" i="17" s="1"/>
  <c r="I40" i="17"/>
  <c r="C40" i="17" s="1"/>
  <c r="I41" i="17"/>
  <c r="C41" i="17"/>
  <c r="I42" i="17"/>
  <c r="C42" i="17" s="1"/>
  <c r="I43" i="17"/>
  <c r="C43" i="17" s="1"/>
  <c r="I44" i="17"/>
  <c r="C44" i="17"/>
  <c r="I45" i="17"/>
  <c r="C45" i="17" s="1"/>
  <c r="I46" i="17"/>
  <c r="C46" i="17" s="1"/>
  <c r="I47" i="17"/>
  <c r="C47" i="17" s="1"/>
  <c r="I48" i="17"/>
  <c r="C48" i="17" s="1"/>
  <c r="I49" i="17"/>
  <c r="C49" i="17" s="1"/>
  <c r="I50" i="17"/>
  <c r="C50" i="17" s="1"/>
  <c r="I51" i="17"/>
  <c r="C51" i="17" s="1"/>
  <c r="I52" i="17"/>
  <c r="C52" i="17" s="1"/>
  <c r="I53" i="17"/>
  <c r="C53" i="17" s="1"/>
  <c r="I54" i="17"/>
  <c r="C54" i="17" s="1"/>
  <c r="I55" i="17"/>
  <c r="C55" i="17" s="1"/>
  <c r="I56" i="17"/>
  <c r="C56" i="17" s="1"/>
  <c r="I57" i="17"/>
  <c r="C57" i="17"/>
  <c r="I58" i="17"/>
  <c r="C58" i="17" s="1"/>
  <c r="I59" i="17"/>
  <c r="C59" i="17" s="1"/>
  <c r="I60" i="17"/>
  <c r="C60" i="17"/>
  <c r="I61" i="17"/>
  <c r="C61" i="17" s="1"/>
  <c r="I62" i="17"/>
  <c r="C62" i="17" s="1"/>
  <c r="I63" i="17"/>
  <c r="C63" i="17" s="1"/>
  <c r="I64" i="17"/>
  <c r="C64" i="17" s="1"/>
  <c r="I65" i="17"/>
  <c r="C65" i="17" s="1"/>
  <c r="I66" i="17"/>
  <c r="C66" i="17" s="1"/>
  <c r="I67" i="17"/>
  <c r="C67" i="17" s="1"/>
  <c r="I68" i="17"/>
  <c r="C68" i="17" s="1"/>
  <c r="I69" i="17"/>
  <c r="C69" i="17" s="1"/>
  <c r="I70" i="17"/>
  <c r="C70" i="17" s="1"/>
  <c r="I71" i="17"/>
  <c r="C71" i="17"/>
  <c r="I72" i="17"/>
  <c r="C72" i="17" s="1"/>
  <c r="I73" i="17"/>
  <c r="C73" i="17" s="1"/>
  <c r="I74" i="17"/>
  <c r="C74" i="17" s="1"/>
  <c r="I75" i="17"/>
  <c r="C75" i="17" s="1"/>
  <c r="I76" i="17"/>
  <c r="C76" i="17" s="1"/>
  <c r="I77" i="17"/>
  <c r="C77" i="17" s="1"/>
  <c r="I78" i="17"/>
  <c r="C78" i="17" s="1"/>
  <c r="I79" i="17"/>
  <c r="C79" i="17" s="1"/>
  <c r="I80" i="17"/>
  <c r="C80" i="17" s="1"/>
  <c r="I81" i="17"/>
  <c r="C81" i="17" s="1"/>
  <c r="I82" i="17"/>
  <c r="C82" i="17" s="1"/>
  <c r="I83" i="17"/>
  <c r="C83" i="17" s="1"/>
  <c r="I84" i="17"/>
  <c r="C84" i="17"/>
  <c r="I85" i="17"/>
  <c r="C85" i="17" s="1"/>
  <c r="I86" i="17"/>
  <c r="C86" i="17" s="1"/>
  <c r="I87" i="17"/>
  <c r="C87" i="17" s="1"/>
  <c r="I88" i="17"/>
  <c r="C88" i="17" s="1"/>
  <c r="I89" i="17"/>
  <c r="C89" i="17"/>
  <c r="I90" i="17"/>
  <c r="C90" i="17" s="1"/>
  <c r="I91" i="17"/>
  <c r="C91" i="17" s="1"/>
  <c r="I92" i="17"/>
  <c r="C92" i="17" s="1"/>
  <c r="I93" i="17"/>
  <c r="C93" i="17" s="1"/>
  <c r="I94" i="17"/>
  <c r="C94" i="17" s="1"/>
  <c r="I95" i="17"/>
  <c r="C95" i="17"/>
  <c r="I96" i="17"/>
  <c r="C96" i="17" s="1"/>
  <c r="I97" i="17"/>
  <c r="C97" i="17" s="1"/>
  <c r="I98" i="17"/>
  <c r="C98" i="17" s="1"/>
  <c r="I99" i="17"/>
  <c r="C99" i="17" s="1"/>
  <c r="I100" i="17"/>
  <c r="C100" i="17"/>
  <c r="I101" i="17"/>
  <c r="C101" i="17" s="1"/>
  <c r="I102" i="17"/>
  <c r="C102" i="17" s="1"/>
  <c r="I103" i="17"/>
  <c r="C103" i="17" s="1"/>
  <c r="I104" i="17"/>
  <c r="C104" i="17" s="1"/>
  <c r="I105" i="17"/>
  <c r="C105" i="17"/>
  <c r="I106" i="17"/>
  <c r="C106" i="17" s="1"/>
  <c r="I107" i="17"/>
  <c r="C107" i="17" s="1"/>
  <c r="I108" i="17"/>
  <c r="C108" i="17" s="1"/>
  <c r="I109" i="17"/>
  <c r="C109" i="17" s="1"/>
  <c r="I110" i="17"/>
  <c r="C110" i="17" s="1"/>
  <c r="I111" i="17"/>
  <c r="C111" i="17"/>
  <c r="I112" i="17"/>
  <c r="C112" i="17" s="1"/>
  <c r="I113" i="17"/>
  <c r="C113" i="17" s="1"/>
  <c r="I114" i="17"/>
  <c r="C114" i="17" s="1"/>
  <c r="I115" i="17"/>
  <c r="C115" i="17" s="1"/>
  <c r="I116" i="17"/>
  <c r="C116" i="17"/>
  <c r="I117" i="17"/>
  <c r="C117" i="17" s="1"/>
  <c r="I118" i="17"/>
  <c r="C118" i="17" s="1"/>
  <c r="I119" i="17"/>
  <c r="C119" i="17" s="1"/>
  <c r="I120" i="17"/>
  <c r="C120" i="17" s="1"/>
  <c r="I121" i="17"/>
  <c r="C121" i="17"/>
  <c r="I122" i="17"/>
  <c r="C122" i="17" s="1"/>
  <c r="I123" i="17"/>
  <c r="C123" i="17" s="1"/>
  <c r="I124" i="17"/>
  <c r="C124" i="17" s="1"/>
  <c r="I125" i="17"/>
  <c r="C125" i="17" s="1"/>
  <c r="I126" i="17"/>
  <c r="C126" i="17" s="1"/>
  <c r="I127" i="17"/>
  <c r="C127" i="17"/>
  <c r="I128" i="17"/>
  <c r="C128" i="17" s="1"/>
  <c r="I129" i="17"/>
  <c r="C129" i="17" s="1"/>
  <c r="I130" i="17"/>
  <c r="C130" i="17" s="1"/>
  <c r="I131" i="17"/>
  <c r="C131" i="17" s="1"/>
  <c r="I132" i="17"/>
  <c r="C132" i="17"/>
  <c r="I133" i="17"/>
  <c r="C133" i="17" s="1"/>
  <c r="I134" i="17"/>
  <c r="C134" i="17" s="1"/>
  <c r="I135" i="17"/>
  <c r="C135" i="17" s="1"/>
  <c r="I136" i="17"/>
  <c r="C136" i="17" s="1"/>
  <c r="I137" i="17"/>
  <c r="C137" i="17"/>
  <c r="I138" i="17"/>
  <c r="C138" i="17" s="1"/>
  <c r="I139" i="17"/>
  <c r="C139" i="17" s="1"/>
  <c r="I140" i="17"/>
  <c r="C140" i="17" s="1"/>
  <c r="I141" i="17"/>
  <c r="C141" i="17" s="1"/>
  <c r="I142" i="17"/>
  <c r="C142" i="17" s="1"/>
  <c r="I143" i="17"/>
  <c r="C143" i="17"/>
  <c r="I144" i="17"/>
  <c r="C144" i="17"/>
  <c r="I145" i="17"/>
  <c r="C145" i="17"/>
  <c r="I146" i="17"/>
  <c r="C146" i="17" s="1"/>
  <c r="I147" i="17"/>
  <c r="C147" i="17"/>
  <c r="I148" i="17"/>
  <c r="C148" i="17"/>
  <c r="I149" i="17"/>
  <c r="C149" i="17" s="1"/>
  <c r="I150" i="17"/>
  <c r="C150" i="17" s="1"/>
  <c r="I151" i="17"/>
  <c r="C151" i="17" s="1"/>
  <c r="I152" i="17"/>
  <c r="C152" i="17" s="1"/>
  <c r="I153" i="17"/>
  <c r="C153" i="17" s="1"/>
  <c r="I154" i="17"/>
  <c r="C154" i="17" s="1"/>
  <c r="I155" i="17"/>
  <c r="C155" i="17" s="1"/>
  <c r="I156" i="17"/>
  <c r="C156" i="17" s="1"/>
  <c r="I157" i="17"/>
  <c r="C157" i="17" s="1"/>
  <c r="I158" i="17"/>
  <c r="C158" i="17" s="1"/>
  <c r="I159" i="17"/>
  <c r="C159" i="17"/>
  <c r="I160" i="17"/>
  <c r="C160" i="17"/>
  <c r="I161" i="17"/>
  <c r="C161" i="17"/>
  <c r="I162" i="17"/>
  <c r="C162" i="17" s="1"/>
  <c r="I163" i="17"/>
  <c r="C163" i="17"/>
  <c r="I164" i="17"/>
  <c r="C164" i="17"/>
  <c r="I165" i="17"/>
  <c r="C165" i="17" s="1"/>
  <c r="I166" i="17"/>
  <c r="C166" i="17" s="1"/>
  <c r="I167" i="17"/>
  <c r="C167" i="17" s="1"/>
  <c r="I168" i="17"/>
  <c r="C168" i="17" s="1"/>
  <c r="I169" i="17"/>
  <c r="C169" i="17"/>
  <c r="I170" i="17"/>
  <c r="C170" i="17"/>
  <c r="I171" i="17"/>
  <c r="C171" i="17" s="1"/>
  <c r="I172" i="17"/>
  <c r="C172" i="17" s="1"/>
  <c r="I173" i="17"/>
  <c r="C173" i="17"/>
  <c r="I174" i="17"/>
  <c r="C174" i="17"/>
  <c r="I175" i="17"/>
  <c r="C175" i="17" s="1"/>
  <c r="I176" i="17"/>
  <c r="C176" i="17" s="1"/>
  <c r="I177" i="17"/>
  <c r="C177" i="17"/>
  <c r="I178" i="17"/>
  <c r="C178" i="17"/>
  <c r="I179" i="17"/>
  <c r="C179" i="17" s="1"/>
  <c r="I180" i="17"/>
  <c r="C180" i="17" s="1"/>
  <c r="I181" i="17"/>
  <c r="C181" i="17"/>
  <c r="I182" i="17"/>
  <c r="C182" i="17"/>
  <c r="I183" i="17"/>
  <c r="C183" i="17" s="1"/>
  <c r="I184" i="17"/>
  <c r="C184" i="17" s="1"/>
  <c r="I185" i="17"/>
  <c r="C185" i="17"/>
  <c r="I186" i="17"/>
  <c r="C186" i="17"/>
  <c r="I187" i="17"/>
  <c r="C187" i="17" s="1"/>
  <c r="I188" i="17"/>
  <c r="C188" i="17" s="1"/>
  <c r="I189" i="17"/>
  <c r="C189" i="17"/>
  <c r="I190" i="17"/>
  <c r="C190" i="17"/>
  <c r="I191" i="17"/>
  <c r="C191" i="17" s="1"/>
  <c r="I192" i="17"/>
  <c r="C192" i="17" s="1"/>
  <c r="I193" i="17"/>
  <c r="C193" i="17"/>
  <c r="I59" i="16"/>
  <c r="C59" i="16" s="1"/>
  <c r="I119" i="16"/>
  <c r="C119" i="16" s="1"/>
  <c r="I191" i="16"/>
  <c r="C191" i="16" s="1"/>
  <c r="I192" i="16"/>
  <c r="C192" i="16"/>
  <c r="I193" i="16"/>
  <c r="C193" i="16" s="1"/>
  <c r="I10" i="16"/>
  <c r="C10" i="16" s="1"/>
  <c r="I11" i="16"/>
  <c r="C11" i="16" s="1"/>
  <c r="I12" i="16"/>
  <c r="C12" i="16" s="1"/>
  <c r="I13" i="16"/>
  <c r="I14" i="16"/>
  <c r="C14" i="16" s="1"/>
  <c r="I15" i="16"/>
  <c r="C15" i="16" s="1"/>
  <c r="I16" i="16"/>
  <c r="C16" i="16"/>
  <c r="I17" i="16"/>
  <c r="I18" i="16"/>
  <c r="C18" i="16" s="1"/>
  <c r="I19" i="16"/>
  <c r="C19" i="16" s="1"/>
  <c r="I20" i="16"/>
  <c r="C20" i="16" s="1"/>
  <c r="I21" i="16"/>
  <c r="I22" i="16"/>
  <c r="C22" i="16" s="1"/>
  <c r="I23" i="16"/>
  <c r="C23" i="16" s="1"/>
  <c r="I24" i="16"/>
  <c r="C24" i="16"/>
  <c r="I25" i="16"/>
  <c r="I26" i="16"/>
  <c r="C26" i="16" s="1"/>
  <c r="I27" i="16"/>
  <c r="C27" i="16" s="1"/>
  <c r="I28" i="16"/>
  <c r="C28" i="16" s="1"/>
  <c r="I29" i="16"/>
  <c r="I30" i="16"/>
  <c r="C30" i="16" s="1"/>
  <c r="I31" i="16"/>
  <c r="C31" i="16" s="1"/>
  <c r="I32" i="16"/>
  <c r="C32" i="16"/>
  <c r="I33" i="16"/>
  <c r="I34" i="16"/>
  <c r="C34" i="16" s="1"/>
  <c r="I35" i="16"/>
  <c r="C35" i="16" s="1"/>
  <c r="I36" i="16"/>
  <c r="C36" i="16" s="1"/>
  <c r="I37" i="16"/>
  <c r="C37" i="16" s="1"/>
  <c r="I38" i="16"/>
  <c r="C38" i="16" s="1"/>
  <c r="I39" i="16"/>
  <c r="C39" i="16" s="1"/>
  <c r="I40" i="16"/>
  <c r="C40" i="16"/>
  <c r="I41" i="16"/>
  <c r="I42" i="16"/>
  <c r="C42" i="16" s="1"/>
  <c r="I43" i="16"/>
  <c r="C43" i="16" s="1"/>
  <c r="I44" i="16"/>
  <c r="C44" i="16" s="1"/>
  <c r="I45" i="16"/>
  <c r="I46" i="16"/>
  <c r="C46" i="16" s="1"/>
  <c r="I47" i="16"/>
  <c r="C47" i="16" s="1"/>
  <c r="I48" i="16"/>
  <c r="C48" i="16"/>
  <c r="I49" i="16"/>
  <c r="I50" i="16"/>
  <c r="C50" i="16" s="1"/>
  <c r="I51" i="16"/>
  <c r="C51" i="16" s="1"/>
  <c r="I52" i="16"/>
  <c r="C52" i="16" s="1"/>
  <c r="I53" i="16"/>
  <c r="I54" i="16"/>
  <c r="C54" i="16" s="1"/>
  <c r="I55" i="16"/>
  <c r="C55" i="16" s="1"/>
  <c r="I56" i="16"/>
  <c r="I57" i="16"/>
  <c r="C57" i="16" s="1"/>
  <c r="I58" i="16"/>
  <c r="I60" i="16"/>
  <c r="C60" i="16" s="1"/>
  <c r="I61" i="16"/>
  <c r="C61" i="16"/>
  <c r="I62" i="16"/>
  <c r="C62" i="16" s="1"/>
  <c r="I63" i="16"/>
  <c r="C63" i="16" s="1"/>
  <c r="I64" i="16"/>
  <c r="C64" i="16" s="1"/>
  <c r="I65" i="16"/>
  <c r="C65" i="16" s="1"/>
  <c r="I66" i="16"/>
  <c r="I67" i="16"/>
  <c r="C67" i="16" s="1"/>
  <c r="I68" i="16"/>
  <c r="C68" i="16" s="1"/>
  <c r="I69" i="16"/>
  <c r="C69" i="16"/>
  <c r="I70" i="16"/>
  <c r="C70" i="16" s="1"/>
  <c r="I71" i="16"/>
  <c r="C71" i="16" s="1"/>
  <c r="I72" i="16"/>
  <c r="C72" i="16" s="1"/>
  <c r="I73" i="16"/>
  <c r="C73" i="16" s="1"/>
  <c r="I74" i="16"/>
  <c r="I75" i="16"/>
  <c r="C75" i="16" s="1"/>
  <c r="I76" i="16"/>
  <c r="C76" i="16" s="1"/>
  <c r="I77" i="16"/>
  <c r="C77" i="16"/>
  <c r="I78" i="16"/>
  <c r="C78" i="16" s="1"/>
  <c r="I79" i="16"/>
  <c r="C79" i="16" s="1"/>
  <c r="I80" i="16"/>
  <c r="C80" i="16" s="1"/>
  <c r="I81" i="16"/>
  <c r="C81" i="16" s="1"/>
  <c r="I82" i="16"/>
  <c r="I83" i="16"/>
  <c r="C83" i="16" s="1"/>
  <c r="I84" i="16"/>
  <c r="C84" i="16" s="1"/>
  <c r="I85" i="16"/>
  <c r="C85" i="16"/>
  <c r="I86" i="16"/>
  <c r="C86" i="16" s="1"/>
  <c r="I87" i="16"/>
  <c r="C87" i="16" s="1"/>
  <c r="I88" i="16"/>
  <c r="C88" i="16" s="1"/>
  <c r="I89" i="16"/>
  <c r="C89" i="16" s="1"/>
  <c r="I90" i="16"/>
  <c r="C90" i="16" s="1"/>
  <c r="I91" i="16"/>
  <c r="C91" i="16" s="1"/>
  <c r="I92" i="16"/>
  <c r="C92" i="16" s="1"/>
  <c r="I93" i="16"/>
  <c r="C93" i="16"/>
  <c r="I94" i="16"/>
  <c r="C94" i="16" s="1"/>
  <c r="I95" i="16"/>
  <c r="C95" i="16" s="1"/>
  <c r="I96" i="16"/>
  <c r="C96" i="16" s="1"/>
  <c r="I97" i="16"/>
  <c r="C97" i="16" s="1"/>
  <c r="I98" i="16"/>
  <c r="I99" i="16"/>
  <c r="C99" i="16" s="1"/>
  <c r="I100" i="16"/>
  <c r="C100" i="16" s="1"/>
  <c r="I101" i="16"/>
  <c r="C101" i="16"/>
  <c r="I102" i="16"/>
  <c r="C102" i="16" s="1"/>
  <c r="I103" i="16"/>
  <c r="C103" i="16" s="1"/>
  <c r="I104" i="16"/>
  <c r="C104" i="16" s="1"/>
  <c r="I105" i="16"/>
  <c r="C105" i="16" s="1"/>
  <c r="I106" i="16"/>
  <c r="C106" i="16" s="1"/>
  <c r="I107" i="16"/>
  <c r="C107" i="16" s="1"/>
  <c r="I108" i="16"/>
  <c r="C108" i="16" s="1"/>
  <c r="I109" i="16"/>
  <c r="C109" i="16"/>
  <c r="I110" i="16"/>
  <c r="C110" i="16" s="1"/>
  <c r="I111" i="16"/>
  <c r="C111" i="16" s="1"/>
  <c r="I112" i="16"/>
  <c r="C112" i="16" s="1"/>
  <c r="I113" i="16"/>
  <c r="C113" i="16" s="1"/>
  <c r="I114" i="16"/>
  <c r="I115" i="16"/>
  <c r="C115" i="16" s="1"/>
  <c r="I116" i="16"/>
  <c r="C116" i="16" s="1"/>
  <c r="I117" i="16"/>
  <c r="C117" i="16"/>
  <c r="I118" i="16"/>
  <c r="C118" i="16" s="1"/>
  <c r="I120" i="16"/>
  <c r="C120" i="16" s="1"/>
  <c r="I121" i="16"/>
  <c r="C121" i="16" s="1"/>
  <c r="I122" i="16"/>
  <c r="C122" i="16" s="1"/>
  <c r="I123" i="16"/>
  <c r="C123" i="16" s="1"/>
  <c r="I124" i="16"/>
  <c r="C124" i="16" s="1"/>
  <c r="I125" i="16"/>
  <c r="C125" i="16" s="1"/>
  <c r="I126" i="16"/>
  <c r="C126" i="16" s="1"/>
  <c r="I127" i="16"/>
  <c r="C127" i="16" s="1"/>
  <c r="I128" i="16"/>
  <c r="I129" i="16"/>
  <c r="C129" i="16" s="1"/>
  <c r="I130" i="16"/>
  <c r="C130" i="16" s="1"/>
  <c r="I131" i="16"/>
  <c r="C131" i="16" s="1"/>
  <c r="I132" i="16"/>
  <c r="C132" i="16" s="1"/>
  <c r="I133" i="16"/>
  <c r="C133" i="16" s="1"/>
  <c r="I134" i="16"/>
  <c r="C134" i="16" s="1"/>
  <c r="I135" i="16"/>
  <c r="C135" i="16" s="1"/>
  <c r="I136" i="16"/>
  <c r="I137" i="16"/>
  <c r="C137" i="16" s="1"/>
  <c r="I138" i="16"/>
  <c r="I139" i="16"/>
  <c r="C139" i="16" s="1"/>
  <c r="I140" i="16"/>
  <c r="C140" i="16" s="1"/>
  <c r="I141" i="16"/>
  <c r="C141" i="16" s="1"/>
  <c r="I142" i="16"/>
  <c r="C142" i="16" s="1"/>
  <c r="I143" i="16"/>
  <c r="C143" i="16" s="1"/>
  <c r="I144" i="16"/>
  <c r="I145" i="16"/>
  <c r="C145" i="16" s="1"/>
  <c r="I146" i="16"/>
  <c r="I147" i="16"/>
  <c r="C147" i="16" s="1"/>
  <c r="I148" i="16"/>
  <c r="C148" i="16"/>
  <c r="I149" i="16"/>
  <c r="C149" i="16" s="1"/>
  <c r="I150" i="16"/>
  <c r="C150" i="16" s="1"/>
  <c r="I151" i="16"/>
  <c r="I152" i="16"/>
  <c r="C152" i="16" s="1"/>
  <c r="I153" i="16"/>
  <c r="C153" i="16" s="1"/>
  <c r="I154" i="16"/>
  <c r="C154" i="16" s="1"/>
  <c r="I155" i="16"/>
  <c r="C155" i="16" s="1"/>
  <c r="I156" i="16"/>
  <c r="C156" i="16"/>
  <c r="I157" i="16"/>
  <c r="C157" i="16" s="1"/>
  <c r="I158" i="16"/>
  <c r="C158" i="16" s="1"/>
  <c r="I159" i="16"/>
  <c r="C159" i="16" s="1"/>
  <c r="I160" i="16"/>
  <c r="C160" i="16" s="1"/>
  <c r="I161" i="16"/>
  <c r="C161" i="16" s="1"/>
  <c r="I162" i="16"/>
  <c r="C162" i="16" s="1"/>
  <c r="I163" i="16"/>
  <c r="I164" i="16"/>
  <c r="C164" i="16"/>
  <c r="I165" i="16"/>
  <c r="C165" i="16" s="1"/>
  <c r="I166" i="16"/>
  <c r="C166" i="16" s="1"/>
  <c r="I167" i="16"/>
  <c r="C167" i="16" s="1"/>
  <c r="I168" i="16"/>
  <c r="C168" i="16" s="1"/>
  <c r="I169" i="16"/>
  <c r="C169" i="16" s="1"/>
  <c r="I170" i="16"/>
  <c r="C170" i="16" s="1"/>
  <c r="I171" i="16"/>
  <c r="C171" i="16" s="1"/>
  <c r="I172" i="16"/>
  <c r="C172" i="16"/>
  <c r="I173" i="16"/>
  <c r="C173" i="16" s="1"/>
  <c r="I174" i="16"/>
  <c r="C174" i="16" s="1"/>
  <c r="I175" i="16"/>
  <c r="I176" i="16"/>
  <c r="C176" i="16" s="1"/>
  <c r="I177" i="16"/>
  <c r="C177" i="16" s="1"/>
  <c r="I178" i="16"/>
  <c r="C178" i="16" s="1"/>
  <c r="I179" i="16"/>
  <c r="C179" i="16" s="1"/>
  <c r="I180" i="16"/>
  <c r="C180" i="16"/>
  <c r="I181" i="16"/>
  <c r="C181" i="16" s="1"/>
  <c r="I182" i="16"/>
  <c r="C182" i="16" s="1"/>
  <c r="I183" i="16"/>
  <c r="C183" i="16" s="1"/>
  <c r="I184" i="16"/>
  <c r="C184" i="16" s="1"/>
  <c r="I185" i="16"/>
  <c r="C185" i="16" s="1"/>
  <c r="I186" i="16"/>
  <c r="C186" i="16" s="1"/>
  <c r="I187" i="16"/>
  <c r="C187" i="16" s="1"/>
  <c r="I188" i="16"/>
  <c r="C188" i="16"/>
  <c r="I189" i="16"/>
  <c r="C189" i="16" s="1"/>
  <c r="I190" i="16"/>
  <c r="C190" i="16" s="1"/>
  <c r="C175" i="16"/>
  <c r="C163" i="16"/>
  <c r="C151" i="16"/>
  <c r="C146" i="16"/>
  <c r="C144" i="16"/>
  <c r="C138" i="16"/>
  <c r="C136" i="16"/>
  <c r="C128" i="16"/>
  <c r="C114" i="16"/>
  <c r="C98" i="16"/>
  <c r="C82" i="16"/>
  <c r="C74" i="16"/>
  <c r="C66" i="16"/>
  <c r="C58" i="16"/>
  <c r="C56" i="16"/>
  <c r="C53" i="16"/>
  <c r="C49" i="16"/>
  <c r="C45" i="16"/>
  <c r="C41" i="16"/>
  <c r="C33" i="16"/>
  <c r="C29" i="16"/>
  <c r="C25" i="16"/>
  <c r="C21" i="16"/>
  <c r="C17" i="16"/>
  <c r="C13" i="16"/>
  <c r="I9" i="16"/>
  <c r="C9" i="16" s="1"/>
  <c r="I149" i="12"/>
  <c r="C149" i="12" s="1"/>
  <c r="I23" i="15"/>
  <c r="C23" i="15" s="1"/>
  <c r="I24" i="15"/>
  <c r="C24" i="15" s="1"/>
  <c r="I25" i="15"/>
  <c r="I26" i="15"/>
  <c r="I27" i="15"/>
  <c r="I28" i="15"/>
  <c r="I29" i="15"/>
  <c r="I30" i="15"/>
  <c r="I31" i="15"/>
  <c r="I32" i="15"/>
  <c r="C32" i="15" s="1"/>
  <c r="I33" i="15"/>
  <c r="I34" i="15"/>
  <c r="I35" i="15"/>
  <c r="I36" i="15"/>
  <c r="I37" i="15"/>
  <c r="I38" i="15"/>
  <c r="I39" i="15"/>
  <c r="I40" i="15"/>
  <c r="C40" i="15" s="1"/>
  <c r="I41" i="15"/>
  <c r="I42" i="15"/>
  <c r="I43" i="15"/>
  <c r="I44" i="15"/>
  <c r="I45" i="15"/>
  <c r="I46" i="15"/>
  <c r="I47" i="15"/>
  <c r="I48" i="15"/>
  <c r="C48" i="15" s="1"/>
  <c r="I49" i="15"/>
  <c r="I50" i="15"/>
  <c r="I51" i="15"/>
  <c r="I52" i="15"/>
  <c r="I53" i="15"/>
  <c r="I54" i="15"/>
  <c r="I55" i="15"/>
  <c r="I56" i="15"/>
  <c r="C56" i="15" s="1"/>
  <c r="I57" i="15"/>
  <c r="I58" i="15"/>
  <c r="I59" i="15"/>
  <c r="I60" i="15"/>
  <c r="I61" i="15"/>
  <c r="I62" i="15"/>
  <c r="I63" i="15"/>
  <c r="I64" i="15"/>
  <c r="C64" i="15" s="1"/>
  <c r="I65" i="15"/>
  <c r="I66" i="15"/>
  <c r="I67" i="15"/>
  <c r="I68" i="15"/>
  <c r="I69" i="15"/>
  <c r="I70" i="15"/>
  <c r="I71" i="15"/>
  <c r="I72" i="15"/>
  <c r="C72" i="15" s="1"/>
  <c r="I73" i="15"/>
  <c r="I74" i="15"/>
  <c r="I75" i="15"/>
  <c r="I76" i="15"/>
  <c r="I77" i="15"/>
  <c r="I78" i="15"/>
  <c r="I79" i="15"/>
  <c r="I80" i="15"/>
  <c r="C80" i="15" s="1"/>
  <c r="I81" i="15"/>
  <c r="I82" i="15"/>
  <c r="I83" i="15"/>
  <c r="I84" i="15"/>
  <c r="I85" i="15"/>
  <c r="I86" i="15"/>
  <c r="I87" i="15"/>
  <c r="I88" i="15"/>
  <c r="C88" i="15" s="1"/>
  <c r="I89" i="15"/>
  <c r="I161" i="8"/>
  <c r="C161" i="8" s="1"/>
  <c r="I146" i="11"/>
  <c r="C146" i="11" s="1"/>
  <c r="I147" i="11"/>
  <c r="C147" i="11" s="1"/>
  <c r="I148" i="11"/>
  <c r="C148" i="11" s="1"/>
  <c r="I149" i="11"/>
  <c r="C149" i="11"/>
  <c r="I150" i="11"/>
  <c r="C150" i="11" s="1"/>
  <c r="I151" i="11"/>
  <c r="C151" i="11" s="1"/>
  <c r="I152" i="11"/>
  <c r="C152" i="11" s="1"/>
  <c r="I153" i="11"/>
  <c r="C153" i="11" s="1"/>
  <c r="I154" i="11"/>
  <c r="C154" i="11" s="1"/>
  <c r="I155" i="11"/>
  <c r="C155" i="11" s="1"/>
  <c r="I156" i="11"/>
  <c r="C156" i="11" s="1"/>
  <c r="I157" i="11"/>
  <c r="C157" i="11"/>
  <c r="I158" i="8"/>
  <c r="C158" i="8" s="1"/>
  <c r="I159" i="8"/>
  <c r="C159" i="8" s="1"/>
  <c r="I160" i="8"/>
  <c r="C160" i="8" s="1"/>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C95" i="7" s="1"/>
  <c r="I96" i="7"/>
  <c r="I97" i="7"/>
  <c r="I98" i="7"/>
  <c r="I99" i="7"/>
  <c r="I100" i="7"/>
  <c r="I101" i="7"/>
  <c r="I102" i="7"/>
  <c r="I103" i="7"/>
  <c r="C103" i="7" s="1"/>
  <c r="I104" i="7"/>
  <c r="I105" i="7"/>
  <c r="I106" i="7"/>
  <c r="I107" i="7"/>
  <c r="I108" i="7"/>
  <c r="I109" i="7"/>
  <c r="I110" i="7"/>
  <c r="I111" i="7"/>
  <c r="C111" i="7" s="1"/>
  <c r="I112" i="7"/>
  <c r="I113" i="7"/>
  <c r="I114" i="7"/>
  <c r="I115" i="7"/>
  <c r="I116" i="7"/>
  <c r="I117" i="7"/>
  <c r="I118" i="7"/>
  <c r="I119" i="7"/>
  <c r="C119" i="7" s="1"/>
  <c r="I120" i="7"/>
  <c r="I121" i="7"/>
  <c r="I122" i="7"/>
  <c r="I123" i="7"/>
  <c r="I124" i="7"/>
  <c r="I125" i="7"/>
  <c r="I126" i="7"/>
  <c r="I127" i="7"/>
  <c r="C127" i="7" s="1"/>
  <c r="I128" i="7"/>
  <c r="I129" i="7"/>
  <c r="I130" i="7"/>
  <c r="I131" i="7"/>
  <c r="I132" i="7"/>
  <c r="I133" i="7"/>
  <c r="I134" i="7"/>
  <c r="I135" i="7"/>
  <c r="C135" i="7" s="1"/>
  <c r="I136" i="7"/>
  <c r="I137" i="7"/>
  <c r="I138" i="7"/>
  <c r="I139" i="7"/>
  <c r="I140" i="7"/>
  <c r="I141" i="7"/>
  <c r="I142" i="7"/>
  <c r="I143" i="7"/>
  <c r="C143" i="7" s="1"/>
  <c r="I144" i="7"/>
  <c r="I145" i="7"/>
  <c r="I146" i="7"/>
  <c r="I147" i="7"/>
  <c r="I148" i="7"/>
  <c r="I149" i="7"/>
  <c r="I150" i="7"/>
  <c r="I151" i="7"/>
  <c r="C151" i="7" s="1"/>
  <c r="I152" i="7"/>
  <c r="I153" i="7"/>
  <c r="I154" i="7"/>
  <c r="I155" i="7"/>
  <c r="I156" i="7"/>
  <c r="I157" i="7"/>
  <c r="I158" i="7"/>
  <c r="I159" i="7"/>
  <c r="C159" i="7" s="1"/>
  <c r="I160" i="7"/>
  <c r="I161" i="7"/>
  <c r="I162" i="7"/>
  <c r="I163" i="7"/>
  <c r="C163" i="7" s="1"/>
  <c r="I164" i="7"/>
  <c r="C164" i="7"/>
  <c r="I165" i="7"/>
  <c r="C165" i="7" s="1"/>
  <c r="I166" i="7"/>
  <c r="C166" i="7" s="1"/>
  <c r="I167" i="7"/>
  <c r="C167" i="7" s="1"/>
  <c r="I168" i="7"/>
  <c r="C168" i="7" s="1"/>
  <c r="I169" i="7"/>
  <c r="C169" i="7" s="1"/>
  <c r="I170" i="7"/>
  <c r="C170" i="7" s="1"/>
  <c r="I171" i="7"/>
  <c r="C171" i="7" s="1"/>
  <c r="I172" i="7"/>
  <c r="C172" i="7" s="1"/>
  <c r="I173" i="7"/>
  <c r="C173" i="7" s="1"/>
  <c r="I174" i="7"/>
  <c r="C174" i="7"/>
  <c r="I175" i="7"/>
  <c r="C175" i="7" s="1"/>
  <c r="I176" i="7"/>
  <c r="C176" i="7" s="1"/>
  <c r="I177" i="7"/>
  <c r="C177" i="7" s="1"/>
  <c r="I178" i="7"/>
  <c r="C178" i="7" s="1"/>
  <c r="I179" i="7"/>
  <c r="C179" i="7" s="1"/>
  <c r="I180" i="7"/>
  <c r="C180" i="7" s="1"/>
  <c r="I181" i="7"/>
  <c r="C181" i="7" s="1"/>
  <c r="I9" i="7"/>
  <c r="C89" i="15"/>
  <c r="C87" i="15"/>
  <c r="C86" i="15"/>
  <c r="C85" i="15"/>
  <c r="C84" i="15"/>
  <c r="C83" i="15"/>
  <c r="C82" i="15"/>
  <c r="C81" i="15"/>
  <c r="C79" i="15"/>
  <c r="C78" i="15"/>
  <c r="C77" i="15"/>
  <c r="C76" i="15"/>
  <c r="C75" i="15"/>
  <c r="C74" i="15"/>
  <c r="C73" i="15"/>
  <c r="C71" i="15"/>
  <c r="C70" i="15"/>
  <c r="C69" i="15"/>
  <c r="C68" i="15"/>
  <c r="C67" i="15"/>
  <c r="C66" i="15"/>
  <c r="C65" i="15"/>
  <c r="C63" i="15"/>
  <c r="C62" i="15"/>
  <c r="C61" i="15"/>
  <c r="C60" i="15"/>
  <c r="C59" i="15"/>
  <c r="C58" i="15"/>
  <c r="C57" i="15"/>
  <c r="C55" i="15"/>
  <c r="C54" i="15"/>
  <c r="C53" i="15"/>
  <c r="C52" i="15"/>
  <c r="C51" i="15"/>
  <c r="C50" i="15"/>
  <c r="C49" i="15"/>
  <c r="C47" i="15"/>
  <c r="C46" i="15"/>
  <c r="C45" i="15"/>
  <c r="C44" i="15"/>
  <c r="C43" i="15"/>
  <c r="C42" i="15"/>
  <c r="C41" i="15"/>
  <c r="C39" i="15"/>
  <c r="C38" i="15"/>
  <c r="C37" i="15"/>
  <c r="C36" i="15"/>
  <c r="C35" i="15"/>
  <c r="C34" i="15"/>
  <c r="C33" i="15"/>
  <c r="C31" i="15"/>
  <c r="C30" i="15"/>
  <c r="C29" i="15"/>
  <c r="C28" i="15"/>
  <c r="C27" i="15"/>
  <c r="C26" i="15"/>
  <c r="C25" i="15"/>
  <c r="I22" i="15"/>
  <c r="C22" i="15" s="1"/>
  <c r="I21" i="15"/>
  <c r="C21" i="15" s="1"/>
  <c r="I20" i="15"/>
  <c r="C20" i="15" s="1"/>
  <c r="I19" i="15"/>
  <c r="C19" i="15" s="1"/>
  <c r="I18" i="15"/>
  <c r="C18" i="15" s="1"/>
  <c r="I17" i="15"/>
  <c r="C17" i="15" s="1"/>
  <c r="I16" i="15"/>
  <c r="C16" i="15" s="1"/>
  <c r="I15" i="15"/>
  <c r="C15" i="15" s="1"/>
  <c r="I14" i="15"/>
  <c r="C14" i="15"/>
  <c r="I13" i="15"/>
  <c r="C13" i="15" s="1"/>
  <c r="I12" i="15"/>
  <c r="C12" i="15" s="1"/>
  <c r="I11" i="15"/>
  <c r="C11" i="15" s="1"/>
  <c r="I10" i="15"/>
  <c r="C10" i="15"/>
  <c r="I9" i="15"/>
  <c r="C9" i="15" s="1"/>
  <c r="I124" i="14"/>
  <c r="C124" i="14" s="1"/>
  <c r="I123" i="14"/>
  <c r="C123" i="14" s="1"/>
  <c r="I122" i="14"/>
  <c r="C122" i="14"/>
  <c r="I121" i="14"/>
  <c r="C121" i="14" s="1"/>
  <c r="I120" i="14"/>
  <c r="C120" i="14" s="1"/>
  <c r="I119" i="14"/>
  <c r="C119" i="14" s="1"/>
  <c r="I118" i="14"/>
  <c r="C118" i="14" s="1"/>
  <c r="I117" i="14"/>
  <c r="C117" i="14" s="1"/>
  <c r="I116" i="14"/>
  <c r="C116" i="14" s="1"/>
  <c r="I115" i="14"/>
  <c r="C115" i="14" s="1"/>
  <c r="I114" i="14"/>
  <c r="C114" i="14"/>
  <c r="I113" i="14"/>
  <c r="C113" i="14" s="1"/>
  <c r="I112" i="14"/>
  <c r="C112" i="14" s="1"/>
  <c r="I111" i="14"/>
  <c r="C111" i="14" s="1"/>
  <c r="I110" i="14"/>
  <c r="C110" i="14" s="1"/>
  <c r="I109" i="14"/>
  <c r="C109" i="14" s="1"/>
  <c r="I108" i="14"/>
  <c r="C108" i="14" s="1"/>
  <c r="I107" i="14"/>
  <c r="C107" i="14" s="1"/>
  <c r="I106" i="14"/>
  <c r="C106" i="14" s="1"/>
  <c r="I105" i="14"/>
  <c r="C105" i="14" s="1"/>
  <c r="I104" i="14"/>
  <c r="C104" i="14"/>
  <c r="I103" i="14"/>
  <c r="C103" i="14" s="1"/>
  <c r="I102" i="14"/>
  <c r="C102" i="14" s="1"/>
  <c r="I101" i="14"/>
  <c r="C101" i="14" s="1"/>
  <c r="I100" i="14"/>
  <c r="C100" i="14" s="1"/>
  <c r="I99" i="14"/>
  <c r="C99" i="14" s="1"/>
  <c r="I98" i="14"/>
  <c r="C98" i="14" s="1"/>
  <c r="I97" i="14"/>
  <c r="C97" i="14" s="1"/>
  <c r="I96" i="14"/>
  <c r="C96" i="14" s="1"/>
  <c r="I95" i="14"/>
  <c r="C95" i="14" s="1"/>
  <c r="I94" i="14"/>
  <c r="C94" i="14" s="1"/>
  <c r="I93" i="14"/>
  <c r="C93" i="14" s="1"/>
  <c r="I92" i="14"/>
  <c r="C92" i="14" s="1"/>
  <c r="I91" i="14"/>
  <c r="C91" i="14" s="1"/>
  <c r="I90" i="14"/>
  <c r="C90" i="14"/>
  <c r="I89" i="14"/>
  <c r="C89" i="14"/>
  <c r="I88" i="14"/>
  <c r="C88" i="14" s="1"/>
  <c r="I87" i="14"/>
  <c r="C87" i="14" s="1"/>
  <c r="I86" i="14"/>
  <c r="C86" i="14" s="1"/>
  <c r="I85" i="14"/>
  <c r="C85" i="14" s="1"/>
  <c r="I84" i="14"/>
  <c r="C84" i="14" s="1"/>
  <c r="I83" i="14"/>
  <c r="C83" i="14" s="1"/>
  <c r="I82" i="14"/>
  <c r="C82" i="14" s="1"/>
  <c r="I81" i="14"/>
  <c r="C81" i="14" s="1"/>
  <c r="I80" i="14"/>
  <c r="C80" i="14" s="1"/>
  <c r="I79" i="14"/>
  <c r="C79" i="14" s="1"/>
  <c r="I78" i="14"/>
  <c r="C78" i="14" s="1"/>
  <c r="I77" i="14"/>
  <c r="C77" i="14" s="1"/>
  <c r="I76" i="14"/>
  <c r="C76" i="14" s="1"/>
  <c r="I75" i="14"/>
  <c r="C75" i="14" s="1"/>
  <c r="I74" i="14"/>
  <c r="C74" i="14" s="1"/>
  <c r="I73" i="14"/>
  <c r="C73" i="14"/>
  <c r="I72" i="14"/>
  <c r="C72" i="14"/>
  <c r="I71" i="14"/>
  <c r="C71" i="14" s="1"/>
  <c r="I70" i="14"/>
  <c r="C70" i="14" s="1"/>
  <c r="I69" i="14"/>
  <c r="C69" i="14" s="1"/>
  <c r="I68" i="14"/>
  <c r="C68" i="14" s="1"/>
  <c r="I67" i="14"/>
  <c r="C67" i="14"/>
  <c r="I66" i="14"/>
  <c r="C66" i="14" s="1"/>
  <c r="I65" i="14"/>
  <c r="C65" i="14" s="1"/>
  <c r="I64" i="14"/>
  <c r="C64" i="14" s="1"/>
  <c r="I63" i="14"/>
  <c r="C63" i="14" s="1"/>
  <c r="I62" i="14"/>
  <c r="C62" i="14" s="1"/>
  <c r="I61" i="14"/>
  <c r="C61" i="14" s="1"/>
  <c r="I60" i="14"/>
  <c r="C60" i="14" s="1"/>
  <c r="I59" i="14"/>
  <c r="C59" i="14" s="1"/>
  <c r="I58" i="14"/>
  <c r="C58" i="14" s="1"/>
  <c r="I57" i="14"/>
  <c r="C57" i="14"/>
  <c r="I56" i="14"/>
  <c r="C56" i="14"/>
  <c r="I55" i="14"/>
  <c r="C55" i="14" s="1"/>
  <c r="I54" i="14"/>
  <c r="C54" i="14" s="1"/>
  <c r="I53" i="14"/>
  <c r="C53" i="14" s="1"/>
  <c r="I52" i="14"/>
  <c r="C52" i="14" s="1"/>
  <c r="I51" i="14"/>
  <c r="C51" i="14"/>
  <c r="I50" i="14"/>
  <c r="C50" i="14" s="1"/>
  <c r="I49" i="14"/>
  <c r="C49" i="14" s="1"/>
  <c r="I48" i="14"/>
  <c r="C48" i="14" s="1"/>
  <c r="I47" i="14"/>
  <c r="C47" i="14" s="1"/>
  <c r="I46" i="14"/>
  <c r="C46" i="14" s="1"/>
  <c r="I45" i="14"/>
  <c r="C45" i="14" s="1"/>
  <c r="I44" i="14"/>
  <c r="C44" i="14" s="1"/>
  <c r="I43" i="14"/>
  <c r="C43" i="14" s="1"/>
  <c r="I42" i="14"/>
  <c r="C42" i="14" s="1"/>
  <c r="I41" i="14"/>
  <c r="C41" i="14" s="1"/>
  <c r="I40" i="14"/>
  <c r="C40" i="14"/>
  <c r="I39" i="14"/>
  <c r="C39" i="14" s="1"/>
  <c r="I38" i="14"/>
  <c r="C38" i="14" s="1"/>
  <c r="I37" i="14"/>
  <c r="C37" i="14" s="1"/>
  <c r="I36" i="14"/>
  <c r="C36" i="14" s="1"/>
  <c r="I35" i="14"/>
  <c r="C35" i="14"/>
  <c r="I34" i="14"/>
  <c r="C34" i="14" s="1"/>
  <c r="I33" i="14"/>
  <c r="C33" i="14" s="1"/>
  <c r="I32" i="14"/>
  <c r="C32" i="14"/>
  <c r="I31" i="14"/>
  <c r="C31" i="14" s="1"/>
  <c r="I30" i="14"/>
  <c r="C30" i="14" s="1"/>
  <c r="I29" i="14"/>
  <c r="C29" i="14" s="1"/>
  <c r="I28" i="14"/>
  <c r="C28" i="14" s="1"/>
  <c r="I27" i="14"/>
  <c r="C27" i="14" s="1"/>
  <c r="I26" i="14"/>
  <c r="C26" i="14" s="1"/>
  <c r="I25" i="14"/>
  <c r="C25" i="14"/>
  <c r="I24" i="14"/>
  <c r="C24" i="14"/>
  <c r="I23" i="14"/>
  <c r="C23" i="14" s="1"/>
  <c r="I22" i="14"/>
  <c r="C22" i="14" s="1"/>
  <c r="I21" i="14"/>
  <c r="C21" i="14" s="1"/>
  <c r="I20" i="14"/>
  <c r="C20" i="14" s="1"/>
  <c r="I19" i="14"/>
  <c r="C19" i="14"/>
  <c r="I18" i="14"/>
  <c r="C18" i="14" s="1"/>
  <c r="I17" i="14"/>
  <c r="C17" i="14" s="1"/>
  <c r="I16" i="14"/>
  <c r="C16" i="14" s="1"/>
  <c r="I15" i="14"/>
  <c r="C15" i="14" s="1"/>
  <c r="I14" i="14"/>
  <c r="C14" i="14" s="1"/>
  <c r="I13" i="14"/>
  <c r="C13" i="14" s="1"/>
  <c r="I12" i="14"/>
  <c r="C12" i="14" s="1"/>
  <c r="I11" i="14"/>
  <c r="C11" i="14" s="1"/>
  <c r="I10" i="14"/>
  <c r="C10" i="14" s="1"/>
  <c r="I9" i="14"/>
  <c r="C9" i="14"/>
  <c r="I139" i="13"/>
  <c r="C139" i="13"/>
  <c r="I138" i="13"/>
  <c r="C138" i="13" s="1"/>
  <c r="I137" i="13"/>
  <c r="C137" i="13" s="1"/>
  <c r="I136" i="13"/>
  <c r="C136" i="13" s="1"/>
  <c r="I135" i="13"/>
  <c r="C135" i="13" s="1"/>
  <c r="I134" i="13"/>
  <c r="C134" i="13"/>
  <c r="I133" i="13"/>
  <c r="C133" i="13" s="1"/>
  <c r="I132" i="13"/>
  <c r="C132" i="13" s="1"/>
  <c r="I131" i="13"/>
  <c r="C131" i="13" s="1"/>
  <c r="I130" i="13"/>
  <c r="C130" i="13" s="1"/>
  <c r="I129" i="13"/>
  <c r="C129" i="13" s="1"/>
  <c r="I128" i="13"/>
  <c r="C128" i="13"/>
  <c r="I127" i="13"/>
  <c r="C127" i="13"/>
  <c r="I126" i="13"/>
  <c r="C126" i="13" s="1"/>
  <c r="I125" i="13"/>
  <c r="C125" i="13" s="1"/>
  <c r="I124" i="13"/>
  <c r="C124" i="13" s="1"/>
  <c r="I123" i="13"/>
  <c r="C123" i="13"/>
  <c r="I122" i="13"/>
  <c r="C122" i="13" s="1"/>
  <c r="I121" i="13"/>
  <c r="C121" i="13" s="1"/>
  <c r="I120" i="13"/>
  <c r="C120" i="13" s="1"/>
  <c r="I119" i="13"/>
  <c r="C119" i="13"/>
  <c r="I118" i="13"/>
  <c r="C118" i="13" s="1"/>
  <c r="I117" i="13"/>
  <c r="C117" i="13" s="1"/>
  <c r="I116" i="13"/>
  <c r="C116" i="13" s="1"/>
  <c r="I115" i="13"/>
  <c r="C115" i="13" s="1"/>
  <c r="I114" i="13"/>
  <c r="C114" i="13" s="1"/>
  <c r="I113" i="13"/>
  <c r="C113" i="13" s="1"/>
  <c r="I112" i="13"/>
  <c r="C112" i="13" s="1"/>
  <c r="I111" i="13"/>
  <c r="C111" i="13" s="1"/>
  <c r="I110" i="13"/>
  <c r="C110" i="13" s="1"/>
  <c r="I109" i="13"/>
  <c r="C109" i="13" s="1"/>
  <c r="I108" i="13"/>
  <c r="C108" i="13" s="1"/>
  <c r="I107" i="13"/>
  <c r="C107" i="13" s="1"/>
  <c r="I106" i="13"/>
  <c r="C106" i="13"/>
  <c r="I105" i="13"/>
  <c r="C105" i="13" s="1"/>
  <c r="I104" i="13"/>
  <c r="C104" i="13"/>
  <c r="I103" i="13"/>
  <c r="C103" i="13"/>
  <c r="I102" i="13"/>
  <c r="C102" i="13"/>
  <c r="I101" i="13"/>
  <c r="C101" i="13" s="1"/>
  <c r="I100" i="13"/>
  <c r="C100" i="13"/>
  <c r="I99" i="13"/>
  <c r="C99" i="13" s="1"/>
  <c r="I98" i="13"/>
  <c r="C98" i="13" s="1"/>
  <c r="I97" i="13"/>
  <c r="C97" i="13" s="1"/>
  <c r="I96" i="13"/>
  <c r="C96" i="13"/>
  <c r="I95" i="13"/>
  <c r="C95" i="13"/>
  <c r="I94" i="13"/>
  <c r="C94" i="13" s="1"/>
  <c r="I93" i="13"/>
  <c r="C93" i="13" s="1"/>
  <c r="I92" i="13"/>
  <c r="C92" i="13" s="1"/>
  <c r="I91" i="13"/>
  <c r="C91" i="13"/>
  <c r="I90" i="13"/>
  <c r="C90" i="13" s="1"/>
  <c r="I89" i="13"/>
  <c r="C89" i="13" s="1"/>
  <c r="I88" i="13"/>
  <c r="C88" i="13" s="1"/>
  <c r="I87" i="13"/>
  <c r="C87" i="13" s="1"/>
  <c r="I86" i="13"/>
  <c r="C86" i="13" s="1"/>
  <c r="I85" i="13"/>
  <c r="C85" i="13" s="1"/>
  <c r="I84" i="13"/>
  <c r="C84" i="13" s="1"/>
  <c r="I83" i="13"/>
  <c r="C83" i="13" s="1"/>
  <c r="I82" i="13"/>
  <c r="C82" i="13"/>
  <c r="I81" i="13"/>
  <c r="C81" i="13" s="1"/>
  <c r="I80" i="13"/>
  <c r="C80" i="13" s="1"/>
  <c r="I79" i="13"/>
  <c r="C79" i="13"/>
  <c r="I78" i="13"/>
  <c r="C78" i="13" s="1"/>
  <c r="I77" i="13"/>
  <c r="C77" i="13" s="1"/>
  <c r="I76" i="13"/>
  <c r="C76" i="13" s="1"/>
  <c r="I75" i="13"/>
  <c r="C75" i="13" s="1"/>
  <c r="I74" i="13"/>
  <c r="C74" i="13"/>
  <c r="I73" i="13"/>
  <c r="C73" i="13" s="1"/>
  <c r="I72" i="13"/>
  <c r="C72" i="13"/>
  <c r="I71" i="13"/>
  <c r="C71" i="13"/>
  <c r="I70" i="13"/>
  <c r="C70" i="13"/>
  <c r="I69" i="13"/>
  <c r="C69" i="13" s="1"/>
  <c r="I68" i="13"/>
  <c r="C68" i="13"/>
  <c r="I67" i="13"/>
  <c r="C67" i="13" s="1"/>
  <c r="I66" i="13"/>
  <c r="C66" i="13" s="1"/>
  <c r="I65" i="13"/>
  <c r="C65" i="13" s="1"/>
  <c r="I64" i="13"/>
  <c r="C64" i="13"/>
  <c r="I63" i="13"/>
  <c r="C63" i="13"/>
  <c r="I62" i="13"/>
  <c r="C62" i="13" s="1"/>
  <c r="I61" i="13"/>
  <c r="C61" i="13" s="1"/>
  <c r="I60" i="13"/>
  <c r="C60" i="13" s="1"/>
  <c r="I59" i="13"/>
  <c r="C59" i="13"/>
  <c r="I58" i="13"/>
  <c r="C58" i="13" s="1"/>
  <c r="I57" i="13"/>
  <c r="C57" i="13" s="1"/>
  <c r="I56" i="13"/>
  <c r="C56" i="13" s="1"/>
  <c r="I55" i="13"/>
  <c r="C55" i="13" s="1"/>
  <c r="I54" i="13"/>
  <c r="C54" i="13" s="1"/>
  <c r="I53" i="13"/>
  <c r="C53" i="13" s="1"/>
  <c r="I52" i="13"/>
  <c r="C52" i="13" s="1"/>
  <c r="I51" i="13"/>
  <c r="C51" i="13" s="1"/>
  <c r="I50" i="13"/>
  <c r="C50" i="13"/>
  <c r="I49" i="13"/>
  <c r="C49" i="13" s="1"/>
  <c r="I48" i="13"/>
  <c r="C48" i="13"/>
  <c r="I47" i="13"/>
  <c r="C47" i="13" s="1"/>
  <c r="I46" i="13"/>
  <c r="C46" i="13" s="1"/>
  <c r="I45" i="13"/>
  <c r="C45" i="13" s="1"/>
  <c r="I44" i="13"/>
  <c r="C44" i="13" s="1"/>
  <c r="I43" i="13"/>
  <c r="C43" i="13" s="1"/>
  <c r="I42" i="13"/>
  <c r="C42" i="13"/>
  <c r="I41" i="13"/>
  <c r="C41" i="13" s="1"/>
  <c r="I40" i="13"/>
  <c r="C40" i="13"/>
  <c r="I39" i="13"/>
  <c r="C39" i="13" s="1"/>
  <c r="I38" i="13"/>
  <c r="C38" i="13"/>
  <c r="I37" i="13"/>
  <c r="C37" i="13" s="1"/>
  <c r="I36" i="13"/>
  <c r="C36" i="13"/>
  <c r="I35" i="13"/>
  <c r="C35" i="13" s="1"/>
  <c r="I34" i="13"/>
  <c r="C34" i="13" s="1"/>
  <c r="I33" i="13"/>
  <c r="C33" i="13" s="1"/>
  <c r="I32" i="13"/>
  <c r="C32" i="13"/>
  <c r="I31" i="13"/>
  <c r="C31" i="13"/>
  <c r="I30" i="13"/>
  <c r="C30" i="13" s="1"/>
  <c r="I29" i="13"/>
  <c r="C29" i="13" s="1"/>
  <c r="I28" i="13"/>
  <c r="C28" i="13" s="1"/>
  <c r="I27" i="13"/>
  <c r="C27" i="13"/>
  <c r="I26" i="13"/>
  <c r="C26" i="13" s="1"/>
  <c r="I25" i="13"/>
  <c r="C25" i="13" s="1"/>
  <c r="I24" i="13"/>
  <c r="C24" i="13" s="1"/>
  <c r="I23" i="13"/>
  <c r="C23" i="13" s="1"/>
  <c r="I22" i="13"/>
  <c r="C22" i="13"/>
  <c r="I21" i="13"/>
  <c r="C21" i="13" s="1"/>
  <c r="I20" i="13"/>
  <c r="C20" i="13" s="1"/>
  <c r="I19" i="13"/>
  <c r="C19" i="13" s="1"/>
  <c r="I18" i="13"/>
  <c r="C18" i="13"/>
  <c r="I17" i="13"/>
  <c r="C17" i="13" s="1"/>
  <c r="I16" i="13"/>
  <c r="C16" i="13" s="1"/>
  <c r="I15" i="13"/>
  <c r="C15" i="13" s="1"/>
  <c r="I14" i="13"/>
  <c r="C14" i="13" s="1"/>
  <c r="I13" i="13"/>
  <c r="C13" i="13" s="1"/>
  <c r="I12" i="13"/>
  <c r="C12" i="13" s="1"/>
  <c r="I11" i="13"/>
  <c r="C11" i="13" s="1"/>
  <c r="I10" i="13"/>
  <c r="C10" i="13"/>
  <c r="I9" i="13"/>
  <c r="C9" i="13" s="1"/>
  <c r="I148" i="12"/>
  <c r="C148" i="12" s="1"/>
  <c r="I147" i="12"/>
  <c r="C147" i="12" s="1"/>
  <c r="I146" i="12"/>
  <c r="C146" i="12"/>
  <c r="I145" i="12"/>
  <c r="C145" i="12"/>
  <c r="I144" i="12"/>
  <c r="C144" i="12" s="1"/>
  <c r="I143" i="12"/>
  <c r="C143" i="12"/>
  <c r="I142" i="12"/>
  <c r="C142" i="12"/>
  <c r="I141" i="12"/>
  <c r="C141" i="12"/>
  <c r="I140" i="12"/>
  <c r="C140" i="12" s="1"/>
  <c r="I139" i="12"/>
  <c r="C139" i="12"/>
  <c r="I138" i="12"/>
  <c r="C138" i="12"/>
  <c r="I137" i="12"/>
  <c r="C137" i="12"/>
  <c r="I136" i="12"/>
  <c r="C136" i="12" s="1"/>
  <c r="I135" i="12"/>
  <c r="C135" i="12"/>
  <c r="I134" i="12"/>
  <c r="C134" i="12"/>
  <c r="I133" i="12"/>
  <c r="C133" i="12"/>
  <c r="I132" i="12"/>
  <c r="C132" i="12" s="1"/>
  <c r="I131" i="12"/>
  <c r="C131" i="12" s="1"/>
  <c r="I130" i="12"/>
  <c r="C130" i="12" s="1"/>
  <c r="I129" i="12"/>
  <c r="C129" i="12" s="1"/>
  <c r="I128" i="12"/>
  <c r="C128" i="12"/>
  <c r="I127" i="12"/>
  <c r="C127" i="12" s="1"/>
  <c r="I126" i="12"/>
  <c r="C126" i="12" s="1"/>
  <c r="I125" i="12"/>
  <c r="C125" i="12" s="1"/>
  <c r="I124" i="12"/>
  <c r="C124" i="12"/>
  <c r="I123" i="12"/>
  <c r="C123" i="12" s="1"/>
  <c r="I122" i="12"/>
  <c r="C122" i="12" s="1"/>
  <c r="I121" i="12"/>
  <c r="C121" i="12" s="1"/>
  <c r="I120" i="12"/>
  <c r="C120" i="12" s="1"/>
  <c r="I119" i="12"/>
  <c r="C119" i="12" s="1"/>
  <c r="I118" i="12"/>
  <c r="C118" i="12" s="1"/>
  <c r="I117" i="12"/>
  <c r="C117" i="12" s="1"/>
  <c r="I110" i="12"/>
  <c r="C110" i="12"/>
  <c r="I116" i="12"/>
  <c r="C116" i="12" s="1"/>
  <c r="I115" i="12"/>
  <c r="C115" i="12" s="1"/>
  <c r="I114" i="12"/>
  <c r="C114" i="12" s="1"/>
  <c r="I113" i="12"/>
  <c r="C113" i="12" s="1"/>
  <c r="I112" i="12"/>
  <c r="C112" i="12"/>
  <c r="I111" i="12"/>
  <c r="C111" i="12" s="1"/>
  <c r="I109" i="12"/>
  <c r="C109" i="12" s="1"/>
  <c r="I108" i="12"/>
  <c r="C108" i="12" s="1"/>
  <c r="I107" i="12"/>
  <c r="C107" i="12" s="1"/>
  <c r="I106" i="12"/>
  <c r="C106" i="12" s="1"/>
  <c r="I105" i="12"/>
  <c r="C105" i="12"/>
  <c r="I104" i="12"/>
  <c r="C104" i="12"/>
  <c r="I103" i="12"/>
  <c r="C103" i="12" s="1"/>
  <c r="I102" i="12"/>
  <c r="C102" i="12" s="1"/>
  <c r="I101" i="12"/>
  <c r="C101" i="12" s="1"/>
  <c r="I100" i="12"/>
  <c r="C100" i="12" s="1"/>
  <c r="I99" i="12"/>
  <c r="C99" i="12" s="1"/>
  <c r="I98" i="12"/>
  <c r="C98" i="12" s="1"/>
  <c r="I97" i="12"/>
  <c r="C97" i="12" s="1"/>
  <c r="I96" i="12"/>
  <c r="C96" i="12"/>
  <c r="I95" i="12"/>
  <c r="C95" i="12"/>
  <c r="I94" i="12"/>
  <c r="C94" i="12" s="1"/>
  <c r="I93" i="12"/>
  <c r="C93" i="12" s="1"/>
  <c r="I92" i="12"/>
  <c r="C92" i="12" s="1"/>
  <c r="I91" i="12"/>
  <c r="C91" i="12" s="1"/>
  <c r="I90" i="12"/>
  <c r="C90" i="12" s="1"/>
  <c r="I89" i="12"/>
  <c r="C89" i="12"/>
  <c r="I88" i="12"/>
  <c r="C88" i="12"/>
  <c r="I87" i="12"/>
  <c r="C87" i="12" s="1"/>
  <c r="I86" i="12"/>
  <c r="C86" i="12" s="1"/>
  <c r="I85" i="12"/>
  <c r="C85" i="12" s="1"/>
  <c r="I84" i="12"/>
  <c r="C84" i="12" s="1"/>
  <c r="I83" i="12"/>
  <c r="C83" i="12" s="1"/>
  <c r="I82" i="12"/>
  <c r="C82" i="12" s="1"/>
  <c r="I81" i="12"/>
  <c r="C81" i="12" s="1"/>
  <c r="I80" i="12"/>
  <c r="C80" i="12"/>
  <c r="I79" i="12"/>
  <c r="C79" i="12"/>
  <c r="I78" i="12"/>
  <c r="C78" i="12" s="1"/>
  <c r="I77" i="12"/>
  <c r="C77" i="12"/>
  <c r="I76" i="12"/>
  <c r="C76" i="12" s="1"/>
  <c r="I75" i="12"/>
  <c r="C75" i="12" s="1"/>
  <c r="I74" i="12"/>
  <c r="C74" i="12" s="1"/>
  <c r="I73" i="12"/>
  <c r="C73" i="12"/>
  <c r="I72" i="12"/>
  <c r="C72" i="12"/>
  <c r="I71" i="12"/>
  <c r="C71" i="12" s="1"/>
  <c r="I70" i="12"/>
  <c r="C70" i="12"/>
  <c r="I69" i="12"/>
  <c r="C69" i="12"/>
  <c r="I68" i="12"/>
  <c r="C68" i="12"/>
  <c r="I67" i="12"/>
  <c r="C67" i="12" s="1"/>
  <c r="I66" i="12"/>
  <c r="C66" i="12"/>
  <c r="I65" i="12"/>
  <c r="C65" i="12" s="1"/>
  <c r="I64" i="12"/>
  <c r="C64" i="12" s="1"/>
  <c r="I63" i="12"/>
  <c r="C63" i="12" s="1"/>
  <c r="I62" i="12"/>
  <c r="C62" i="12"/>
  <c r="I61" i="12"/>
  <c r="C61" i="12"/>
  <c r="I60" i="12"/>
  <c r="C60" i="12" s="1"/>
  <c r="I59" i="12"/>
  <c r="C59" i="12" s="1"/>
  <c r="I58" i="12"/>
  <c r="C58" i="12" s="1"/>
  <c r="I57" i="12"/>
  <c r="C57" i="12"/>
  <c r="I56" i="12"/>
  <c r="C56" i="12" s="1"/>
  <c r="I55" i="12"/>
  <c r="C55" i="12" s="1"/>
  <c r="I54" i="12"/>
  <c r="C54" i="12"/>
  <c r="I53" i="12"/>
  <c r="C53" i="12"/>
  <c r="I52" i="12"/>
  <c r="C52" i="12" s="1"/>
  <c r="I51" i="12"/>
  <c r="C51" i="12" s="1"/>
  <c r="I50" i="12"/>
  <c r="C50" i="12" s="1"/>
  <c r="I49" i="12"/>
  <c r="C49" i="12" s="1"/>
  <c r="I48" i="12"/>
  <c r="C48" i="12"/>
  <c r="I47" i="12"/>
  <c r="C47" i="12" s="1"/>
  <c r="I46" i="12"/>
  <c r="C46" i="12" s="1"/>
  <c r="I45" i="12"/>
  <c r="C45" i="12" s="1"/>
  <c r="I44" i="12"/>
  <c r="C44" i="12" s="1"/>
  <c r="I43" i="12"/>
  <c r="C43" i="12" s="1"/>
  <c r="I42" i="12"/>
  <c r="C42" i="12" s="1"/>
  <c r="I41" i="12"/>
  <c r="C41" i="12" s="1"/>
  <c r="I40" i="12"/>
  <c r="C40" i="12"/>
  <c r="I39" i="12"/>
  <c r="C39" i="12" s="1"/>
  <c r="I38" i="12"/>
  <c r="C38" i="12"/>
  <c r="I37" i="12"/>
  <c r="C37" i="12" s="1"/>
  <c r="I36" i="12"/>
  <c r="C36" i="12"/>
  <c r="I35" i="12"/>
  <c r="C35" i="12" s="1"/>
  <c r="I34" i="12"/>
  <c r="C34" i="12"/>
  <c r="I33" i="12"/>
  <c r="C33" i="12" s="1"/>
  <c r="I32" i="12"/>
  <c r="C32" i="12" s="1"/>
  <c r="I31" i="12"/>
  <c r="C31" i="12" s="1"/>
  <c r="I30" i="12"/>
  <c r="C30" i="12"/>
  <c r="I29" i="12"/>
  <c r="C29" i="12"/>
  <c r="I28" i="12"/>
  <c r="C28" i="12" s="1"/>
  <c r="I27" i="12"/>
  <c r="C27" i="12" s="1"/>
  <c r="I26" i="12"/>
  <c r="C26" i="12" s="1"/>
  <c r="I25" i="12"/>
  <c r="C25" i="12"/>
  <c r="I24" i="12"/>
  <c r="C24" i="12"/>
  <c r="I23" i="12"/>
  <c r="C23" i="12" s="1"/>
  <c r="I22" i="12"/>
  <c r="C22" i="12"/>
  <c r="I21" i="12"/>
  <c r="C21" i="12" s="1"/>
  <c r="I20" i="12"/>
  <c r="C20" i="12"/>
  <c r="I19" i="12"/>
  <c r="C19" i="12" s="1"/>
  <c r="I18" i="12"/>
  <c r="C18" i="12" s="1"/>
  <c r="I17" i="12"/>
  <c r="C17" i="12" s="1"/>
  <c r="I16" i="12"/>
  <c r="C16" i="12"/>
  <c r="I15" i="12"/>
  <c r="C15" i="12" s="1"/>
  <c r="I14" i="12"/>
  <c r="C14" i="12" s="1"/>
  <c r="I13" i="12"/>
  <c r="C13" i="12" s="1"/>
  <c r="I12" i="12"/>
  <c r="C12" i="12" s="1"/>
  <c r="I11" i="12"/>
  <c r="C11" i="12" s="1"/>
  <c r="I10" i="12"/>
  <c r="C10" i="12" s="1"/>
  <c r="I9" i="12"/>
  <c r="C9" i="12" s="1"/>
  <c r="I145" i="11"/>
  <c r="C145" i="11"/>
  <c r="I144" i="11"/>
  <c r="C144" i="11" s="1"/>
  <c r="I143" i="11"/>
  <c r="C143" i="11" s="1"/>
  <c r="I142" i="11"/>
  <c r="C142" i="11"/>
  <c r="I141" i="11"/>
  <c r="C141" i="11" s="1"/>
  <c r="I140" i="11"/>
  <c r="C140" i="11" s="1"/>
  <c r="I139" i="11"/>
  <c r="C139" i="11" s="1"/>
  <c r="I138" i="11"/>
  <c r="C138" i="11"/>
  <c r="I137" i="11"/>
  <c r="C137" i="11" s="1"/>
  <c r="I136" i="11"/>
  <c r="C136" i="11" s="1"/>
  <c r="I135" i="11"/>
  <c r="C135" i="11" s="1"/>
  <c r="I134" i="11"/>
  <c r="C134" i="11" s="1"/>
  <c r="I133" i="11"/>
  <c r="C133" i="11" s="1"/>
  <c r="I132" i="11"/>
  <c r="C132" i="11" s="1"/>
  <c r="I131" i="11"/>
  <c r="C131" i="11" s="1"/>
  <c r="I130" i="11"/>
  <c r="C130" i="11" s="1"/>
  <c r="I129" i="11"/>
  <c r="C129" i="11" s="1"/>
  <c r="I128" i="11"/>
  <c r="C128" i="11" s="1"/>
  <c r="I127" i="11"/>
  <c r="C127" i="11" s="1"/>
  <c r="I126" i="11"/>
  <c r="C126" i="11" s="1"/>
  <c r="I125" i="11"/>
  <c r="C125" i="11" s="1"/>
  <c r="I124" i="11"/>
  <c r="C124" i="11" s="1"/>
  <c r="I123" i="11"/>
  <c r="C123" i="11" s="1"/>
  <c r="I122" i="11"/>
  <c r="C122" i="11" s="1"/>
  <c r="I121" i="11"/>
  <c r="C121" i="11" s="1"/>
  <c r="I120" i="11"/>
  <c r="C120" i="11" s="1"/>
  <c r="I119" i="11"/>
  <c r="C119" i="11" s="1"/>
  <c r="I118" i="11"/>
  <c r="C118" i="11"/>
  <c r="I117" i="11"/>
  <c r="C117" i="11" s="1"/>
  <c r="I116" i="11"/>
  <c r="C116" i="11" s="1"/>
  <c r="I115" i="11"/>
  <c r="C115" i="11" s="1"/>
  <c r="I114" i="11"/>
  <c r="C114" i="11"/>
  <c r="I113" i="11"/>
  <c r="C113" i="11" s="1"/>
  <c r="I112" i="11"/>
  <c r="C112" i="11" s="1"/>
  <c r="I111" i="11"/>
  <c r="C111" i="11" s="1"/>
  <c r="I110" i="11"/>
  <c r="C110" i="11" s="1"/>
  <c r="I109" i="11"/>
  <c r="C109" i="11" s="1"/>
  <c r="I108" i="11"/>
  <c r="C108" i="11" s="1"/>
  <c r="I107" i="11"/>
  <c r="C107" i="11" s="1"/>
  <c r="I106" i="11"/>
  <c r="C106" i="11" s="1"/>
  <c r="I105" i="11"/>
  <c r="C105" i="11" s="1"/>
  <c r="I104" i="11"/>
  <c r="C104" i="11" s="1"/>
  <c r="I103" i="11"/>
  <c r="C103" i="11" s="1"/>
  <c r="I102" i="11"/>
  <c r="C102" i="11"/>
  <c r="I101" i="11"/>
  <c r="C101" i="11" s="1"/>
  <c r="I100" i="11"/>
  <c r="C100" i="11" s="1"/>
  <c r="I99" i="11"/>
  <c r="C99" i="11" s="1"/>
  <c r="I98" i="11"/>
  <c r="C98" i="11"/>
  <c r="I97" i="11"/>
  <c r="C97" i="11" s="1"/>
  <c r="I96" i="11"/>
  <c r="C96" i="11" s="1"/>
  <c r="I95" i="11"/>
  <c r="C95" i="11" s="1"/>
  <c r="I94" i="11"/>
  <c r="C94" i="11" s="1"/>
  <c r="I93" i="11"/>
  <c r="C93" i="11" s="1"/>
  <c r="I92" i="11"/>
  <c r="C92" i="11" s="1"/>
  <c r="I91" i="11"/>
  <c r="C91" i="11" s="1"/>
  <c r="I90" i="11"/>
  <c r="C90" i="11"/>
  <c r="I89" i="11"/>
  <c r="C89" i="11" s="1"/>
  <c r="I88" i="11"/>
  <c r="C88" i="11" s="1"/>
  <c r="I87" i="11"/>
  <c r="C87" i="11" s="1"/>
  <c r="I86" i="11"/>
  <c r="C86" i="11"/>
  <c r="I85" i="11"/>
  <c r="C85" i="11" s="1"/>
  <c r="I84" i="11"/>
  <c r="C84" i="11" s="1"/>
  <c r="I83" i="11"/>
  <c r="C83" i="11" s="1"/>
  <c r="I82" i="11"/>
  <c r="C82" i="11" s="1"/>
  <c r="I81" i="11"/>
  <c r="C81" i="11" s="1"/>
  <c r="I80" i="11"/>
  <c r="C80" i="11" s="1"/>
  <c r="I79" i="11"/>
  <c r="C79" i="11" s="1"/>
  <c r="I78" i="11"/>
  <c r="C78" i="11"/>
  <c r="I77" i="11"/>
  <c r="C77" i="11" s="1"/>
  <c r="I76" i="11"/>
  <c r="C76" i="11" s="1"/>
  <c r="I75" i="11"/>
  <c r="C75" i="11" s="1"/>
  <c r="I74" i="11"/>
  <c r="C74" i="11" s="1"/>
  <c r="I73" i="11"/>
  <c r="C73" i="11" s="1"/>
  <c r="I72" i="11"/>
  <c r="C72" i="11" s="1"/>
  <c r="I71" i="11"/>
  <c r="C71" i="11" s="1"/>
  <c r="I70" i="11"/>
  <c r="C70" i="11" s="1"/>
  <c r="I69" i="11"/>
  <c r="C69" i="11" s="1"/>
  <c r="I68" i="11"/>
  <c r="C68" i="11" s="1"/>
  <c r="I67" i="11"/>
  <c r="C67" i="11" s="1"/>
  <c r="I66" i="11"/>
  <c r="C66" i="11"/>
  <c r="I65" i="11"/>
  <c r="C65" i="11" s="1"/>
  <c r="I64" i="11"/>
  <c r="C64" i="11" s="1"/>
  <c r="I63" i="11"/>
  <c r="C63" i="11" s="1"/>
  <c r="I62" i="11"/>
  <c r="C62" i="11" s="1"/>
  <c r="I61" i="11"/>
  <c r="C61" i="11" s="1"/>
  <c r="I60" i="11"/>
  <c r="C60" i="11" s="1"/>
  <c r="I59" i="11"/>
  <c r="C59" i="11" s="1"/>
  <c r="I58" i="11"/>
  <c r="C58" i="11" s="1"/>
  <c r="I57" i="11"/>
  <c r="C57" i="11" s="1"/>
  <c r="I56" i="11"/>
  <c r="C56" i="11" s="1"/>
  <c r="I55" i="11"/>
  <c r="C55" i="11" s="1"/>
  <c r="I54" i="11"/>
  <c r="C54" i="11"/>
  <c r="I53" i="11"/>
  <c r="C53" i="11" s="1"/>
  <c r="I52" i="11"/>
  <c r="C52" i="11" s="1"/>
  <c r="I51" i="11"/>
  <c r="C51" i="11" s="1"/>
  <c r="I50" i="11"/>
  <c r="C50" i="11"/>
  <c r="I49" i="11"/>
  <c r="C49" i="11" s="1"/>
  <c r="I48" i="11"/>
  <c r="C48" i="11" s="1"/>
  <c r="I47" i="11"/>
  <c r="C47" i="11" s="1"/>
  <c r="I46" i="11"/>
  <c r="C46" i="11" s="1"/>
  <c r="I45" i="11"/>
  <c r="C45" i="11" s="1"/>
  <c r="I44" i="11"/>
  <c r="C44" i="11" s="1"/>
  <c r="I43" i="11"/>
  <c r="C43" i="11" s="1"/>
  <c r="I42" i="11"/>
  <c r="C42" i="11" s="1"/>
  <c r="I41" i="11"/>
  <c r="C41" i="11" s="1"/>
  <c r="I40" i="11"/>
  <c r="C40" i="11" s="1"/>
  <c r="I39" i="11"/>
  <c r="C39" i="11" s="1"/>
  <c r="I38" i="11"/>
  <c r="C38" i="11"/>
  <c r="I37" i="11"/>
  <c r="C37" i="11" s="1"/>
  <c r="I36" i="11"/>
  <c r="C36" i="11" s="1"/>
  <c r="I35" i="11"/>
  <c r="C35" i="11" s="1"/>
  <c r="I34" i="11"/>
  <c r="C34" i="11"/>
  <c r="I33" i="11"/>
  <c r="C33" i="11" s="1"/>
  <c r="I32" i="11"/>
  <c r="C32" i="11" s="1"/>
  <c r="I31" i="11"/>
  <c r="C31" i="11" s="1"/>
  <c r="I30" i="11"/>
  <c r="C30" i="11" s="1"/>
  <c r="I29" i="11"/>
  <c r="C29" i="11" s="1"/>
  <c r="I28" i="11"/>
  <c r="C28" i="11" s="1"/>
  <c r="I27" i="11"/>
  <c r="C27" i="11" s="1"/>
  <c r="I26" i="11"/>
  <c r="C26" i="11"/>
  <c r="I25" i="11"/>
  <c r="C25" i="11" s="1"/>
  <c r="I24" i="11"/>
  <c r="C24" i="11" s="1"/>
  <c r="I23" i="11"/>
  <c r="C23" i="11" s="1"/>
  <c r="I22" i="11"/>
  <c r="C22" i="11"/>
  <c r="I21" i="11"/>
  <c r="C21" i="11" s="1"/>
  <c r="I20" i="11"/>
  <c r="C20" i="11" s="1"/>
  <c r="I19" i="11"/>
  <c r="C19" i="11" s="1"/>
  <c r="I18" i="11"/>
  <c r="C18" i="11" s="1"/>
  <c r="I17" i="11"/>
  <c r="C17" i="11" s="1"/>
  <c r="I16" i="11"/>
  <c r="C16" i="11" s="1"/>
  <c r="I15" i="11"/>
  <c r="C15" i="11" s="1"/>
  <c r="I14" i="11"/>
  <c r="C14" i="11"/>
  <c r="I13" i="11"/>
  <c r="C13" i="11" s="1"/>
  <c r="I12" i="11"/>
  <c r="C12" i="11" s="1"/>
  <c r="I11" i="11"/>
  <c r="C11" i="11" s="1"/>
  <c r="I10" i="11"/>
  <c r="C10" i="11" s="1"/>
  <c r="I9" i="11"/>
  <c r="C9" i="11" s="1"/>
  <c r="I159" i="10"/>
  <c r="C159" i="10" s="1"/>
  <c r="I158" i="10"/>
  <c r="C158" i="10" s="1"/>
  <c r="I157" i="10"/>
  <c r="C157" i="10" s="1"/>
  <c r="I156" i="10"/>
  <c r="C156" i="10" s="1"/>
  <c r="I155" i="10"/>
  <c r="C155" i="10" s="1"/>
  <c r="I154" i="10"/>
  <c r="C154" i="10" s="1"/>
  <c r="I153" i="10"/>
  <c r="C153" i="10"/>
  <c r="I152" i="10"/>
  <c r="C152" i="10" s="1"/>
  <c r="I151" i="10"/>
  <c r="C151" i="10" s="1"/>
  <c r="I150" i="10"/>
  <c r="C150" i="10" s="1"/>
  <c r="I149" i="10"/>
  <c r="C149" i="10" s="1"/>
  <c r="I148" i="10"/>
  <c r="C148" i="10" s="1"/>
  <c r="I147" i="10"/>
  <c r="C147" i="10" s="1"/>
  <c r="I146" i="10"/>
  <c r="C146" i="10" s="1"/>
  <c r="I145" i="10"/>
  <c r="C145" i="10" s="1"/>
  <c r="I144" i="10"/>
  <c r="C144" i="10" s="1"/>
  <c r="I143" i="10"/>
  <c r="C143" i="10" s="1"/>
  <c r="I142" i="10"/>
  <c r="C142" i="10" s="1"/>
  <c r="I141" i="10"/>
  <c r="C141" i="10" s="1"/>
  <c r="I140" i="10"/>
  <c r="C140" i="10"/>
  <c r="I139" i="10"/>
  <c r="C139" i="10" s="1"/>
  <c r="I138" i="10"/>
  <c r="C138" i="10" s="1"/>
  <c r="I137" i="10"/>
  <c r="C137" i="10" s="1"/>
  <c r="I136" i="10"/>
  <c r="C136" i="10" s="1"/>
  <c r="I135" i="10"/>
  <c r="C135" i="10" s="1"/>
  <c r="I134" i="10"/>
  <c r="C134" i="10" s="1"/>
  <c r="I133" i="10"/>
  <c r="C133" i="10" s="1"/>
  <c r="I132" i="10"/>
  <c r="C132" i="10" s="1"/>
  <c r="I131" i="10"/>
  <c r="C131" i="10" s="1"/>
  <c r="I130" i="10"/>
  <c r="C130" i="10" s="1"/>
  <c r="I129" i="10"/>
  <c r="C129" i="10" s="1"/>
  <c r="I128" i="10"/>
  <c r="C128" i="10" s="1"/>
  <c r="I127" i="10"/>
  <c r="C127" i="10" s="1"/>
  <c r="I126" i="10"/>
  <c r="C126" i="10" s="1"/>
  <c r="I125" i="10"/>
  <c r="C125" i="10" s="1"/>
  <c r="I124" i="10"/>
  <c r="C124" i="10" s="1"/>
  <c r="I123" i="10"/>
  <c r="C123" i="10" s="1"/>
  <c r="I122" i="10"/>
  <c r="C122" i="10"/>
  <c r="I121" i="10"/>
  <c r="C121" i="10" s="1"/>
  <c r="I120" i="10"/>
  <c r="C120" i="10" s="1"/>
  <c r="I119" i="10"/>
  <c r="C119" i="10" s="1"/>
  <c r="I118" i="10"/>
  <c r="C118" i="10" s="1"/>
  <c r="I117" i="10"/>
  <c r="C117" i="10" s="1"/>
  <c r="I116" i="10"/>
  <c r="C116" i="10" s="1"/>
  <c r="I115" i="10"/>
  <c r="C115" i="10" s="1"/>
  <c r="I114" i="10"/>
  <c r="C114" i="10" s="1"/>
  <c r="I113" i="10"/>
  <c r="C113" i="10" s="1"/>
  <c r="I112" i="10"/>
  <c r="C112" i="10"/>
  <c r="I111" i="10"/>
  <c r="C111" i="10" s="1"/>
  <c r="I110" i="10"/>
  <c r="C110" i="10" s="1"/>
  <c r="I109" i="10"/>
  <c r="C109" i="10" s="1"/>
  <c r="I108" i="10"/>
  <c r="C108" i="10" s="1"/>
  <c r="I107" i="10"/>
  <c r="C107" i="10" s="1"/>
  <c r="I106" i="10"/>
  <c r="C106" i="10"/>
  <c r="I105" i="10"/>
  <c r="C105" i="10" s="1"/>
  <c r="I104" i="10"/>
  <c r="C104" i="10" s="1"/>
  <c r="I103" i="10"/>
  <c r="C103" i="10" s="1"/>
  <c r="I102" i="10"/>
  <c r="C102" i="10" s="1"/>
  <c r="I101" i="10"/>
  <c r="C101" i="10" s="1"/>
  <c r="I100" i="10"/>
  <c r="C100" i="10"/>
  <c r="I99" i="10"/>
  <c r="C99" i="10" s="1"/>
  <c r="I98" i="10"/>
  <c r="C98" i="10" s="1"/>
  <c r="I97" i="10"/>
  <c r="C97" i="10" s="1"/>
  <c r="I96" i="10"/>
  <c r="C96" i="10"/>
  <c r="I95" i="10"/>
  <c r="C95" i="10" s="1"/>
  <c r="I94" i="10"/>
  <c r="C94" i="10" s="1"/>
  <c r="I93" i="10"/>
  <c r="C93" i="10" s="1"/>
  <c r="I92" i="10"/>
  <c r="C92" i="10" s="1"/>
  <c r="I91" i="10"/>
  <c r="C91" i="10" s="1"/>
  <c r="I90" i="10"/>
  <c r="C90" i="10"/>
  <c r="I89" i="10"/>
  <c r="C89" i="10" s="1"/>
  <c r="I88" i="10"/>
  <c r="C88" i="10"/>
  <c r="I87" i="10"/>
  <c r="C87" i="10" s="1"/>
  <c r="I86" i="10"/>
  <c r="C86" i="10" s="1"/>
  <c r="I85" i="10"/>
  <c r="C85" i="10" s="1"/>
  <c r="I84" i="10"/>
  <c r="C84" i="10"/>
  <c r="I83" i="10"/>
  <c r="C83" i="10" s="1"/>
  <c r="I82" i="10"/>
  <c r="C82" i="10"/>
  <c r="I81" i="10"/>
  <c r="C81" i="10" s="1"/>
  <c r="I80" i="10"/>
  <c r="C80" i="10" s="1"/>
  <c r="I79" i="10"/>
  <c r="C79" i="10" s="1"/>
  <c r="I78" i="10"/>
  <c r="C78" i="10" s="1"/>
  <c r="I77" i="10"/>
  <c r="C77" i="10" s="1"/>
  <c r="I76" i="10"/>
  <c r="C76" i="10"/>
  <c r="I75" i="10"/>
  <c r="C75" i="10" s="1"/>
  <c r="I74" i="10"/>
  <c r="C74" i="10" s="1"/>
  <c r="I73" i="10"/>
  <c r="C73" i="10" s="1"/>
  <c r="I72" i="10"/>
  <c r="C72" i="10" s="1"/>
  <c r="I71" i="10"/>
  <c r="C71" i="10" s="1"/>
  <c r="I70" i="10"/>
  <c r="C70" i="10" s="1"/>
  <c r="I69" i="10"/>
  <c r="C69" i="10" s="1"/>
  <c r="I68" i="10"/>
  <c r="C68" i="10" s="1"/>
  <c r="I67" i="10"/>
  <c r="C67" i="10" s="1"/>
  <c r="I66" i="10"/>
  <c r="C66" i="10" s="1"/>
  <c r="I65" i="10"/>
  <c r="C65" i="10" s="1"/>
  <c r="I64" i="10"/>
  <c r="C64" i="10" s="1"/>
  <c r="I63" i="10"/>
  <c r="C63" i="10" s="1"/>
  <c r="I62" i="10"/>
  <c r="C62" i="10" s="1"/>
  <c r="I61" i="10"/>
  <c r="C61" i="10"/>
  <c r="I60" i="10"/>
  <c r="C60" i="10" s="1"/>
  <c r="I59" i="10"/>
  <c r="C59" i="10" s="1"/>
  <c r="I58" i="10"/>
  <c r="C58" i="10"/>
  <c r="I57" i="10"/>
  <c r="C57" i="10" s="1"/>
  <c r="I56" i="10"/>
  <c r="C56" i="10" s="1"/>
  <c r="I55" i="10"/>
  <c r="C55" i="10"/>
  <c r="I54" i="10"/>
  <c r="C54" i="10" s="1"/>
  <c r="I53" i="10"/>
  <c r="C53" i="10" s="1"/>
  <c r="I52" i="10"/>
  <c r="C52" i="10" s="1"/>
  <c r="I51" i="10"/>
  <c r="C51" i="10" s="1"/>
  <c r="I50" i="10"/>
  <c r="C50" i="10"/>
  <c r="I49" i="10"/>
  <c r="C49" i="10"/>
  <c r="I48" i="10"/>
  <c r="C48" i="10" s="1"/>
  <c r="I47" i="10"/>
  <c r="C47" i="10" s="1"/>
  <c r="I46" i="10"/>
  <c r="C46" i="10" s="1"/>
  <c r="I45" i="10"/>
  <c r="C45" i="10" s="1"/>
  <c r="I44" i="10"/>
  <c r="C44" i="10"/>
  <c r="I43" i="10"/>
  <c r="C43" i="10" s="1"/>
  <c r="I42" i="10"/>
  <c r="C42" i="10" s="1"/>
  <c r="I41" i="10"/>
  <c r="C41" i="10" s="1"/>
  <c r="I40" i="10"/>
  <c r="C40" i="10" s="1"/>
  <c r="I39" i="10"/>
  <c r="C39" i="10" s="1"/>
  <c r="I38" i="10"/>
  <c r="C38" i="10"/>
  <c r="I37" i="10"/>
  <c r="C37" i="10" s="1"/>
  <c r="I36" i="10"/>
  <c r="C36" i="10" s="1"/>
  <c r="I35" i="10"/>
  <c r="C35" i="10" s="1"/>
  <c r="I34" i="10"/>
  <c r="C34" i="10" s="1"/>
  <c r="I33" i="10"/>
  <c r="C33" i="10" s="1"/>
  <c r="I32" i="10"/>
  <c r="C32" i="10" s="1"/>
  <c r="I31" i="10"/>
  <c r="C31" i="10" s="1"/>
  <c r="I30" i="10"/>
  <c r="C30" i="10" s="1"/>
  <c r="I29" i="10"/>
  <c r="C29" i="10" s="1"/>
  <c r="I28" i="10"/>
  <c r="C28" i="10" s="1"/>
  <c r="I27" i="10"/>
  <c r="C27" i="10" s="1"/>
  <c r="I26" i="10"/>
  <c r="C26" i="10" s="1"/>
  <c r="I25" i="10"/>
  <c r="C25" i="10" s="1"/>
  <c r="I24" i="10"/>
  <c r="C24" i="10" s="1"/>
  <c r="I23" i="10"/>
  <c r="C23" i="10" s="1"/>
  <c r="I22" i="10"/>
  <c r="C22" i="10" s="1"/>
  <c r="I21" i="10"/>
  <c r="C21" i="10" s="1"/>
  <c r="I20" i="10"/>
  <c r="C20" i="10" s="1"/>
  <c r="I19" i="10"/>
  <c r="C19" i="10" s="1"/>
  <c r="I18" i="10"/>
  <c r="C18" i="10" s="1"/>
  <c r="I17" i="10"/>
  <c r="C17" i="10" s="1"/>
  <c r="I16" i="10"/>
  <c r="C16" i="10" s="1"/>
  <c r="I15" i="10"/>
  <c r="C15" i="10" s="1"/>
  <c r="I14" i="10"/>
  <c r="C14" i="10" s="1"/>
  <c r="I13" i="10"/>
  <c r="C13" i="10" s="1"/>
  <c r="I12" i="10"/>
  <c r="C12" i="10" s="1"/>
  <c r="I11" i="10"/>
  <c r="C11" i="10" s="1"/>
  <c r="I10" i="10"/>
  <c r="C10" i="10" s="1"/>
  <c r="I9" i="10"/>
  <c r="C9" i="10" s="1"/>
  <c r="I157" i="8"/>
  <c r="C157" i="8" s="1"/>
  <c r="I156" i="8"/>
  <c r="C156" i="8"/>
  <c r="I155" i="8"/>
  <c r="C155" i="8" s="1"/>
  <c r="I154" i="8"/>
  <c r="C154" i="8" s="1"/>
  <c r="I153" i="8"/>
  <c r="C153" i="8" s="1"/>
  <c r="I152" i="8"/>
  <c r="C152" i="8"/>
  <c r="I151" i="8"/>
  <c r="C151" i="8" s="1"/>
  <c r="I150" i="8"/>
  <c r="C150" i="8" s="1"/>
  <c r="I149" i="8"/>
  <c r="C149" i="8" s="1"/>
  <c r="I148" i="8"/>
  <c r="C148" i="8" s="1"/>
  <c r="I147" i="8"/>
  <c r="C147" i="8"/>
  <c r="I146" i="8"/>
  <c r="C146" i="8" s="1"/>
  <c r="I145" i="8"/>
  <c r="C145" i="8" s="1"/>
  <c r="I144" i="8"/>
  <c r="C144" i="8" s="1"/>
  <c r="I143" i="8"/>
  <c r="C143" i="8" s="1"/>
  <c r="I142" i="8"/>
  <c r="C142" i="8"/>
  <c r="I141" i="8"/>
  <c r="C141" i="8" s="1"/>
  <c r="I140" i="8"/>
  <c r="C140" i="8" s="1"/>
  <c r="I139" i="8"/>
  <c r="C139" i="8" s="1"/>
  <c r="I138" i="8"/>
  <c r="C138" i="8"/>
  <c r="I137" i="8"/>
  <c r="C137" i="8" s="1"/>
  <c r="I136" i="8"/>
  <c r="C136" i="8" s="1"/>
  <c r="I135" i="8"/>
  <c r="C135" i="8" s="1"/>
  <c r="I134" i="8"/>
  <c r="C134" i="8" s="1"/>
  <c r="I133" i="8"/>
  <c r="C133" i="8" s="1"/>
  <c r="I132" i="8"/>
  <c r="C132" i="8" s="1"/>
  <c r="I131" i="8"/>
  <c r="C131" i="8" s="1"/>
  <c r="I130" i="8"/>
  <c r="C130" i="8" s="1"/>
  <c r="I129" i="8"/>
  <c r="C129" i="8" s="1"/>
  <c r="I128" i="8"/>
  <c r="C128" i="8" s="1"/>
  <c r="I127" i="8"/>
  <c r="C127" i="8" s="1"/>
  <c r="I126" i="8"/>
  <c r="C126" i="8" s="1"/>
  <c r="I125" i="8"/>
  <c r="C125" i="8" s="1"/>
  <c r="I124" i="8"/>
  <c r="C124" i="8" s="1"/>
  <c r="I123" i="8"/>
  <c r="C123" i="8" s="1"/>
  <c r="I122" i="8"/>
  <c r="C122" i="8" s="1"/>
  <c r="I121" i="8"/>
  <c r="C121" i="8" s="1"/>
  <c r="I120" i="8"/>
  <c r="C120" i="8" s="1"/>
  <c r="I119" i="8"/>
  <c r="C119" i="8" s="1"/>
  <c r="I118" i="8"/>
  <c r="C118" i="8" s="1"/>
  <c r="I117" i="8"/>
  <c r="C117" i="8" s="1"/>
  <c r="I116" i="8"/>
  <c r="C116" i="8" s="1"/>
  <c r="I115" i="8"/>
  <c r="C115" i="8" s="1"/>
  <c r="I114" i="8"/>
  <c r="C114" i="8" s="1"/>
  <c r="I113" i="8"/>
  <c r="C113" i="8" s="1"/>
  <c r="I112" i="8"/>
  <c r="C112" i="8"/>
  <c r="I111" i="8"/>
  <c r="C111" i="8" s="1"/>
  <c r="I110" i="8"/>
  <c r="C110" i="8" s="1"/>
  <c r="I109" i="8"/>
  <c r="C109" i="8" s="1"/>
  <c r="I108" i="8"/>
  <c r="C108" i="8" s="1"/>
  <c r="I107" i="8"/>
  <c r="C107" i="8" s="1"/>
  <c r="I106" i="8"/>
  <c r="C106" i="8" s="1"/>
  <c r="I105" i="8"/>
  <c r="C105" i="8" s="1"/>
  <c r="I104" i="8"/>
  <c r="C104" i="8" s="1"/>
  <c r="I103" i="8"/>
  <c r="C103" i="8" s="1"/>
  <c r="I102" i="8"/>
  <c r="C102" i="8" s="1"/>
  <c r="I101" i="8"/>
  <c r="C101" i="8"/>
  <c r="I100" i="8"/>
  <c r="C100" i="8" s="1"/>
  <c r="I99" i="8"/>
  <c r="C99" i="8" s="1"/>
  <c r="I98" i="8"/>
  <c r="C98" i="8" s="1"/>
  <c r="I97" i="8"/>
  <c r="C97" i="8" s="1"/>
  <c r="I96" i="8"/>
  <c r="C96" i="8" s="1"/>
  <c r="I95" i="8"/>
  <c r="C95" i="8"/>
  <c r="I94" i="8"/>
  <c r="C94" i="8" s="1"/>
  <c r="I93" i="8"/>
  <c r="C93" i="8" s="1"/>
  <c r="I92" i="8"/>
  <c r="C92" i="8" s="1"/>
  <c r="I91" i="8"/>
  <c r="C91" i="8" s="1"/>
  <c r="I90" i="8"/>
  <c r="C90" i="8"/>
  <c r="I89" i="8"/>
  <c r="C89" i="8" s="1"/>
  <c r="I88" i="8"/>
  <c r="C88" i="8" s="1"/>
  <c r="I87" i="8"/>
  <c r="C87" i="8" s="1"/>
  <c r="I86" i="8"/>
  <c r="C86" i="8" s="1"/>
  <c r="I85" i="8"/>
  <c r="C85" i="8" s="1"/>
  <c r="I84" i="8"/>
  <c r="C84" i="8" s="1"/>
  <c r="I83" i="8"/>
  <c r="C83" i="8"/>
  <c r="I82" i="8"/>
  <c r="C82" i="8" s="1"/>
  <c r="I81" i="8"/>
  <c r="C81" i="8" s="1"/>
  <c r="I80" i="8"/>
  <c r="C80" i="8" s="1"/>
  <c r="I79" i="8"/>
  <c r="C79" i="8" s="1"/>
  <c r="I78" i="8"/>
  <c r="C78" i="8" s="1"/>
  <c r="I77" i="8"/>
  <c r="C77" i="8" s="1"/>
  <c r="I76" i="8"/>
  <c r="C76" i="8" s="1"/>
  <c r="I75" i="8"/>
  <c r="C75" i="8" s="1"/>
  <c r="I74" i="8"/>
  <c r="C74" i="8" s="1"/>
  <c r="I73" i="8"/>
  <c r="C73" i="8" s="1"/>
  <c r="I72" i="8"/>
  <c r="C72" i="8" s="1"/>
  <c r="I71" i="8"/>
  <c r="C71" i="8" s="1"/>
  <c r="I70" i="8"/>
  <c r="C70" i="8" s="1"/>
  <c r="I69" i="8"/>
  <c r="C69" i="8" s="1"/>
  <c r="I68" i="8"/>
  <c r="C68" i="8" s="1"/>
  <c r="I67" i="8"/>
  <c r="C67" i="8" s="1"/>
  <c r="I66" i="8"/>
  <c r="C66" i="8"/>
  <c r="I65" i="8"/>
  <c r="C65" i="8" s="1"/>
  <c r="I64" i="8"/>
  <c r="C64" i="8" s="1"/>
  <c r="I63" i="8"/>
  <c r="C63" i="8" s="1"/>
  <c r="I62" i="8"/>
  <c r="C62" i="8"/>
  <c r="I61" i="8"/>
  <c r="C61" i="8" s="1"/>
  <c r="I60" i="8"/>
  <c r="C60" i="8" s="1"/>
  <c r="I59" i="8"/>
  <c r="C59" i="8" s="1"/>
  <c r="I58" i="8"/>
  <c r="C58" i="8" s="1"/>
  <c r="I57" i="8"/>
  <c r="C57" i="8" s="1"/>
  <c r="I56" i="8"/>
  <c r="C56" i="8" s="1"/>
  <c r="I55" i="8"/>
  <c r="C55" i="8" s="1"/>
  <c r="I54" i="8"/>
  <c r="C54" i="8"/>
  <c r="I53" i="8"/>
  <c r="C53" i="8" s="1"/>
  <c r="I52" i="8"/>
  <c r="C52" i="8" s="1"/>
  <c r="I51" i="8"/>
  <c r="C51" i="8" s="1"/>
  <c r="I50" i="8"/>
  <c r="C50" i="8"/>
  <c r="I49" i="8"/>
  <c r="C49" i="8" s="1"/>
  <c r="I48" i="8"/>
  <c r="C48" i="8" s="1"/>
  <c r="I47" i="8"/>
  <c r="C47" i="8" s="1"/>
  <c r="I46" i="8"/>
  <c r="C46" i="8" s="1"/>
  <c r="I45" i="8"/>
  <c r="C45" i="8" s="1"/>
  <c r="I44" i="8"/>
  <c r="C44" i="8" s="1"/>
  <c r="I43" i="8"/>
  <c r="C43" i="8" s="1"/>
  <c r="I42" i="8"/>
  <c r="C42" i="8" s="1"/>
  <c r="I41" i="8"/>
  <c r="C41" i="8" s="1"/>
  <c r="I40" i="8"/>
  <c r="C40" i="8" s="1"/>
  <c r="I39" i="8"/>
  <c r="C39" i="8" s="1"/>
  <c r="I38" i="8"/>
  <c r="C38" i="8" s="1"/>
  <c r="I37" i="8"/>
  <c r="C37" i="8" s="1"/>
  <c r="I36" i="8"/>
  <c r="C36" i="8" s="1"/>
  <c r="I35" i="8"/>
  <c r="C35" i="8"/>
  <c r="I34" i="8"/>
  <c r="C34" i="8" s="1"/>
  <c r="I33" i="8"/>
  <c r="C33" i="8" s="1"/>
  <c r="I32" i="8"/>
  <c r="C32" i="8" s="1"/>
  <c r="I31" i="8"/>
  <c r="C31" i="8" s="1"/>
  <c r="I30" i="8"/>
  <c r="C30" i="8" s="1"/>
  <c r="I29" i="8"/>
  <c r="C29" i="8"/>
  <c r="I28" i="8"/>
  <c r="C28" i="8" s="1"/>
  <c r="I27" i="8"/>
  <c r="C27" i="8" s="1"/>
  <c r="I26" i="8"/>
  <c r="C26" i="8" s="1"/>
  <c r="I25" i="8"/>
  <c r="C25" i="8" s="1"/>
  <c r="I24" i="8"/>
  <c r="C24" i="8" s="1"/>
  <c r="I23" i="8"/>
  <c r="C23" i="8" s="1"/>
  <c r="I22" i="8"/>
  <c r="C22" i="8"/>
  <c r="I21" i="8"/>
  <c r="C21" i="8" s="1"/>
  <c r="I20" i="8"/>
  <c r="C20" i="8" s="1"/>
  <c r="I19" i="8"/>
  <c r="C19" i="8" s="1"/>
  <c r="I18" i="8"/>
  <c r="C18" i="8" s="1"/>
  <c r="I17" i="8"/>
  <c r="C17" i="8" s="1"/>
  <c r="I16" i="8"/>
  <c r="C16" i="8" s="1"/>
  <c r="I15" i="8"/>
  <c r="C15" i="8" s="1"/>
  <c r="I14" i="8"/>
  <c r="C14" i="8" s="1"/>
  <c r="I13" i="8"/>
  <c r="C13" i="8" s="1"/>
  <c r="I12" i="8"/>
  <c r="C12" i="8" s="1"/>
  <c r="I11" i="8"/>
  <c r="C11" i="8" s="1"/>
  <c r="I10" i="8"/>
  <c r="C10" i="8" s="1"/>
  <c r="I9" i="8"/>
  <c r="C9" i="8" s="1"/>
  <c r="C162" i="7"/>
  <c r="C161" i="7"/>
  <c r="C160" i="7"/>
  <c r="C158" i="7"/>
  <c r="C157" i="7"/>
  <c r="C156" i="7"/>
  <c r="C155" i="7"/>
  <c r="C154" i="7"/>
  <c r="C153" i="7"/>
  <c r="C152" i="7"/>
  <c r="C150" i="7"/>
  <c r="C149" i="7"/>
  <c r="C148" i="7"/>
  <c r="C147" i="7"/>
  <c r="C146" i="7"/>
  <c r="C145" i="7"/>
  <c r="C144" i="7"/>
  <c r="C142" i="7"/>
  <c r="C141" i="7"/>
  <c r="C140" i="7"/>
  <c r="C139" i="7"/>
  <c r="C138" i="7"/>
  <c r="C137" i="7"/>
  <c r="C136" i="7"/>
  <c r="C134" i="7"/>
  <c r="C133" i="7"/>
  <c r="C132" i="7"/>
  <c r="C131" i="7"/>
  <c r="C130" i="7"/>
  <c r="C129" i="7"/>
  <c r="C128" i="7"/>
  <c r="C126" i="7"/>
  <c r="C125" i="7"/>
  <c r="C124" i="7"/>
  <c r="C123" i="7"/>
  <c r="C122" i="7"/>
  <c r="C121" i="7"/>
  <c r="C120" i="7"/>
  <c r="C118" i="7"/>
  <c r="C117" i="7"/>
  <c r="C116" i="7"/>
  <c r="C115" i="7"/>
  <c r="C114" i="7"/>
  <c r="C113" i="7"/>
  <c r="C112" i="7"/>
  <c r="C110" i="7"/>
  <c r="C109" i="7"/>
  <c r="C108" i="7"/>
  <c r="C107" i="7"/>
  <c r="C106" i="7"/>
  <c r="C105" i="7"/>
  <c r="C104" i="7"/>
  <c r="C102" i="7"/>
  <c r="C101" i="7"/>
  <c r="C100" i="7"/>
  <c r="C99" i="7"/>
  <c r="C98" i="7"/>
  <c r="C97" i="7"/>
  <c r="C96"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I185" i="6"/>
  <c r="C185" i="6" s="1"/>
  <c r="I184" i="6"/>
  <c r="C184" i="6"/>
  <c r="I183" i="6"/>
  <c r="C183" i="6" s="1"/>
  <c r="I182" i="6"/>
  <c r="C182" i="6" s="1"/>
  <c r="I181" i="6"/>
  <c r="C181" i="6" s="1"/>
  <c r="I180" i="6"/>
  <c r="C180" i="6"/>
  <c r="I179" i="6"/>
  <c r="C179" i="6" s="1"/>
  <c r="I178" i="6"/>
  <c r="C178" i="6" s="1"/>
  <c r="I177" i="6"/>
  <c r="C177" i="6" s="1"/>
  <c r="I176" i="6"/>
  <c r="C176" i="6" s="1"/>
  <c r="I175" i="6"/>
  <c r="C175" i="6" s="1"/>
  <c r="I174" i="6"/>
  <c r="C174" i="6" s="1"/>
  <c r="I173" i="6"/>
  <c r="C173" i="6" s="1"/>
  <c r="I172" i="6"/>
  <c r="C172" i="6"/>
  <c r="I171" i="6"/>
  <c r="C171" i="6" s="1"/>
  <c r="I170" i="6"/>
  <c r="C170" i="6" s="1"/>
  <c r="I169" i="6"/>
  <c r="C169" i="6" s="1"/>
  <c r="I168" i="6"/>
  <c r="C168" i="6" s="1"/>
  <c r="I167" i="6"/>
  <c r="C167" i="6" s="1"/>
  <c r="I166" i="6"/>
  <c r="C166" i="6" s="1"/>
  <c r="I165" i="6"/>
  <c r="C165" i="6" s="1"/>
  <c r="I164" i="6"/>
  <c r="C164" i="6"/>
  <c r="I163" i="6"/>
  <c r="C163" i="6" s="1"/>
  <c r="I162" i="6"/>
  <c r="C162" i="6" s="1"/>
  <c r="I161" i="6"/>
  <c r="C161" i="6" s="1"/>
  <c r="I160" i="6"/>
  <c r="C160" i="6" s="1"/>
  <c r="I159" i="6"/>
  <c r="C159" i="6" s="1"/>
  <c r="I158" i="6"/>
  <c r="C158" i="6"/>
  <c r="I157" i="6"/>
  <c r="C157" i="6" s="1"/>
  <c r="I156" i="6"/>
  <c r="C156" i="6" s="1"/>
  <c r="I155" i="6"/>
  <c r="C155" i="6" s="1"/>
  <c r="I154" i="6"/>
  <c r="C154" i="6" s="1"/>
  <c r="I153" i="6"/>
  <c r="C153" i="6" s="1"/>
  <c r="I152" i="6"/>
  <c r="C152" i="6"/>
  <c r="I151" i="6"/>
  <c r="C151" i="6" s="1"/>
  <c r="I150" i="6"/>
  <c r="C150" i="6" s="1"/>
  <c r="I149" i="6"/>
  <c r="C149" i="6" s="1"/>
  <c r="I148" i="6"/>
  <c r="C148" i="6"/>
  <c r="I147" i="6"/>
  <c r="C147" i="6" s="1"/>
  <c r="I146" i="6"/>
  <c r="C146" i="6" s="1"/>
  <c r="I145" i="6"/>
  <c r="C145" i="6" s="1"/>
  <c r="I144" i="6"/>
  <c r="C144" i="6" s="1"/>
  <c r="I143" i="6"/>
  <c r="C143" i="6" s="1"/>
  <c r="I142" i="6"/>
  <c r="C142" i="6" s="1"/>
  <c r="I141" i="6"/>
  <c r="C141" i="6" s="1"/>
  <c r="I140" i="6"/>
  <c r="C140" i="6"/>
  <c r="I139" i="6"/>
  <c r="C139" i="6" s="1"/>
  <c r="I138" i="6"/>
  <c r="C138" i="6" s="1"/>
  <c r="I137" i="6"/>
  <c r="C137" i="6" s="1"/>
  <c r="I136" i="6"/>
  <c r="C136" i="6" s="1"/>
  <c r="I135" i="6"/>
  <c r="C135" i="6" s="1"/>
  <c r="I134" i="6"/>
  <c r="C134" i="6" s="1"/>
  <c r="I133" i="6"/>
  <c r="C133" i="6" s="1"/>
  <c r="I132" i="6"/>
  <c r="C132" i="6"/>
  <c r="I131" i="6"/>
  <c r="C131" i="6" s="1"/>
  <c r="I130" i="6"/>
  <c r="C130" i="6" s="1"/>
  <c r="I129" i="6"/>
  <c r="C129" i="6" s="1"/>
  <c r="I128" i="6"/>
  <c r="C128" i="6" s="1"/>
  <c r="I127" i="6"/>
  <c r="C127" i="6" s="1"/>
  <c r="I126" i="6"/>
  <c r="C126" i="6" s="1"/>
  <c r="I125" i="6"/>
  <c r="C125" i="6" s="1"/>
  <c r="I124" i="6"/>
  <c r="C124" i="6" s="1"/>
  <c r="I123" i="6"/>
  <c r="C123" i="6" s="1"/>
  <c r="I122" i="6"/>
  <c r="C122" i="6" s="1"/>
  <c r="I121" i="6"/>
  <c r="C121" i="6" s="1"/>
  <c r="I120" i="6"/>
  <c r="C120" i="6"/>
  <c r="I119" i="6"/>
  <c r="C119" i="6" s="1"/>
  <c r="I118" i="6"/>
  <c r="C118" i="6" s="1"/>
  <c r="I117" i="6"/>
  <c r="C117" i="6" s="1"/>
  <c r="I116" i="6"/>
  <c r="C116" i="6"/>
  <c r="I115" i="6"/>
  <c r="C115" i="6" s="1"/>
  <c r="I114" i="6"/>
  <c r="C114" i="6" s="1"/>
  <c r="I113" i="6"/>
  <c r="C113" i="6" s="1"/>
  <c r="I112" i="6"/>
  <c r="C112" i="6" s="1"/>
  <c r="I111" i="6"/>
  <c r="C111" i="6" s="1"/>
  <c r="I110" i="6"/>
  <c r="C110" i="6" s="1"/>
  <c r="I109" i="6"/>
  <c r="C109" i="6" s="1"/>
  <c r="I108" i="6"/>
  <c r="C108" i="6"/>
  <c r="I107" i="6"/>
  <c r="C107" i="6" s="1"/>
  <c r="I106" i="6"/>
  <c r="C106" i="6" s="1"/>
  <c r="I105" i="6"/>
  <c r="C105" i="6" s="1"/>
  <c r="I104" i="6"/>
  <c r="C104" i="6" s="1"/>
  <c r="I103" i="6"/>
  <c r="C103" i="6" s="1"/>
  <c r="I102" i="6"/>
  <c r="C102" i="6" s="1"/>
  <c r="I101" i="6"/>
  <c r="C101" i="6" s="1"/>
  <c r="I100" i="6"/>
  <c r="C100" i="6" s="1"/>
  <c r="I99" i="6"/>
  <c r="C99" i="6" s="1"/>
  <c r="I98" i="6"/>
  <c r="C98" i="6" s="1"/>
  <c r="I97" i="6"/>
  <c r="C97" i="6" s="1"/>
  <c r="I96" i="6"/>
  <c r="C96" i="6" s="1"/>
  <c r="I95" i="6"/>
  <c r="C95" i="6" s="1"/>
  <c r="I94" i="6"/>
  <c r="C94" i="6"/>
  <c r="I93" i="6"/>
  <c r="C93" i="6" s="1"/>
  <c r="I92" i="6"/>
  <c r="C92" i="6" s="1"/>
  <c r="I91" i="6"/>
  <c r="C91" i="6" s="1"/>
  <c r="I90" i="6"/>
  <c r="C90" i="6" s="1"/>
  <c r="I89" i="6"/>
  <c r="C89" i="6" s="1"/>
  <c r="I88" i="6"/>
  <c r="C88" i="6" s="1"/>
  <c r="I87" i="6"/>
  <c r="C87" i="6" s="1"/>
  <c r="I86" i="6"/>
  <c r="C86" i="6" s="1"/>
  <c r="I85" i="6"/>
  <c r="C85" i="6" s="1"/>
  <c r="I84" i="6"/>
  <c r="C84" i="6"/>
  <c r="I83" i="6"/>
  <c r="C83" i="6" s="1"/>
  <c r="I82" i="6"/>
  <c r="C82" i="6" s="1"/>
  <c r="I81" i="6"/>
  <c r="C81" i="6" s="1"/>
  <c r="I80" i="6"/>
  <c r="C80" i="6" s="1"/>
  <c r="I79" i="6"/>
  <c r="C79" i="6" s="1"/>
  <c r="I78" i="6"/>
  <c r="C78" i="6" s="1"/>
  <c r="I77" i="6"/>
  <c r="C77" i="6" s="1"/>
  <c r="I76" i="6"/>
  <c r="C76" i="6" s="1"/>
  <c r="I75" i="6"/>
  <c r="C75" i="6" s="1"/>
  <c r="I74" i="6"/>
  <c r="C74" i="6" s="1"/>
  <c r="I73" i="6"/>
  <c r="C73" i="6" s="1"/>
  <c r="I72" i="6"/>
  <c r="C72" i="6" s="1"/>
  <c r="I71" i="6"/>
  <c r="C71" i="6" s="1"/>
  <c r="I70" i="6"/>
  <c r="C70" i="6"/>
  <c r="I69" i="6"/>
  <c r="C69" i="6" s="1"/>
  <c r="I68" i="6"/>
  <c r="C68" i="6" s="1"/>
  <c r="I67" i="6"/>
  <c r="C67" i="6" s="1"/>
  <c r="I66" i="6"/>
  <c r="C66" i="6" s="1"/>
  <c r="I65" i="6"/>
  <c r="C65" i="6" s="1"/>
  <c r="I64" i="6"/>
  <c r="C64" i="6" s="1"/>
  <c r="I63" i="6"/>
  <c r="C63" i="6" s="1"/>
  <c r="I62" i="6"/>
  <c r="C62" i="6" s="1"/>
  <c r="I61" i="6"/>
  <c r="C61" i="6" s="1"/>
  <c r="I60" i="6"/>
  <c r="C60" i="6" s="1"/>
  <c r="I59" i="6"/>
  <c r="C59" i="6" s="1"/>
  <c r="I58" i="6"/>
  <c r="C58" i="6" s="1"/>
  <c r="I57" i="6"/>
  <c r="C57" i="6" s="1"/>
  <c r="I56" i="6"/>
  <c r="C56" i="6" s="1"/>
  <c r="I55" i="6"/>
  <c r="C55" i="6" s="1"/>
  <c r="I54" i="6"/>
  <c r="C54" i="6" s="1"/>
  <c r="I53" i="6"/>
  <c r="C53" i="6" s="1"/>
  <c r="I52" i="6"/>
  <c r="C52" i="6" s="1"/>
  <c r="I51" i="6"/>
  <c r="C51" i="6" s="1"/>
  <c r="I50" i="6"/>
  <c r="C50" i="6" s="1"/>
  <c r="I49" i="6"/>
  <c r="C49" i="6" s="1"/>
  <c r="I48" i="6"/>
  <c r="C48" i="6" s="1"/>
  <c r="I47" i="6"/>
  <c r="C47" i="6" s="1"/>
  <c r="I46" i="6"/>
  <c r="C46" i="6" s="1"/>
  <c r="I45" i="6"/>
  <c r="C45" i="6" s="1"/>
  <c r="I44" i="6"/>
  <c r="C44" i="6" s="1"/>
  <c r="I43" i="6"/>
  <c r="C43" i="6" s="1"/>
  <c r="I42" i="6"/>
  <c r="C42" i="6" s="1"/>
  <c r="I41" i="6"/>
  <c r="C41" i="6" s="1"/>
  <c r="I40" i="6"/>
  <c r="C40" i="6" s="1"/>
  <c r="I39" i="6"/>
  <c r="C39" i="6" s="1"/>
  <c r="I38" i="6"/>
  <c r="C38" i="6" s="1"/>
  <c r="I37" i="6"/>
  <c r="C37" i="6" s="1"/>
  <c r="I36" i="6"/>
  <c r="C36" i="6" s="1"/>
  <c r="I35" i="6"/>
  <c r="C35" i="6" s="1"/>
  <c r="I34" i="6"/>
  <c r="C34" i="6" s="1"/>
  <c r="I33" i="6"/>
  <c r="C33" i="6" s="1"/>
  <c r="I32" i="6"/>
  <c r="C32" i="6" s="1"/>
  <c r="I31" i="6"/>
  <c r="C31" i="6" s="1"/>
  <c r="I30" i="6"/>
  <c r="C30" i="6" s="1"/>
  <c r="I29" i="6"/>
  <c r="C29" i="6" s="1"/>
  <c r="I28" i="6"/>
  <c r="C28" i="6" s="1"/>
  <c r="I27" i="6"/>
  <c r="C27" i="6" s="1"/>
  <c r="I26" i="6"/>
  <c r="C26" i="6" s="1"/>
  <c r="I25" i="6"/>
  <c r="C25" i="6" s="1"/>
  <c r="I24" i="6"/>
  <c r="C24" i="6" s="1"/>
  <c r="I23" i="6"/>
  <c r="C23" i="6" s="1"/>
  <c r="I22" i="6"/>
  <c r="C22" i="6" s="1"/>
  <c r="I21" i="6"/>
  <c r="C21" i="6" s="1"/>
  <c r="I20" i="6"/>
  <c r="C20" i="6" s="1"/>
  <c r="I19" i="6"/>
  <c r="C19" i="6" s="1"/>
  <c r="I18" i="6"/>
  <c r="C18" i="6" s="1"/>
  <c r="I17" i="6"/>
  <c r="C17" i="6" s="1"/>
  <c r="I16" i="6"/>
  <c r="C16" i="6" s="1"/>
  <c r="I15" i="6"/>
  <c r="C15" i="6" s="1"/>
  <c r="I14" i="6"/>
  <c r="C14" i="6" s="1"/>
  <c r="I13" i="6"/>
  <c r="C13" i="6" s="1"/>
  <c r="I12" i="6"/>
  <c r="C12" i="6" s="1"/>
  <c r="I11" i="6"/>
  <c r="C11" i="6" s="1"/>
  <c r="I10" i="6"/>
  <c r="C10" i="6" s="1"/>
  <c r="I9" i="6"/>
  <c r="C9" i="6" s="1"/>
  <c r="I191" i="5"/>
  <c r="C191" i="5" s="1"/>
  <c r="I190" i="5"/>
  <c r="C190" i="5" s="1"/>
  <c r="I189" i="5"/>
  <c r="C189" i="5" s="1"/>
  <c r="I188" i="5"/>
  <c r="C188" i="5" s="1"/>
  <c r="I187" i="5"/>
  <c r="C187" i="5" s="1"/>
  <c r="I186" i="5"/>
  <c r="C186" i="5" s="1"/>
  <c r="I185" i="5"/>
  <c r="C185" i="5" s="1"/>
  <c r="I184" i="5"/>
  <c r="C184" i="5" s="1"/>
  <c r="I183" i="5"/>
  <c r="C183" i="5" s="1"/>
  <c r="I182" i="5"/>
  <c r="C182" i="5" s="1"/>
  <c r="I181" i="5"/>
  <c r="C181" i="5" s="1"/>
  <c r="I180" i="5"/>
  <c r="C180" i="5" s="1"/>
  <c r="I179" i="5"/>
  <c r="C179" i="5" s="1"/>
  <c r="I178" i="5"/>
  <c r="C178" i="5" s="1"/>
  <c r="I177" i="5"/>
  <c r="C177" i="5" s="1"/>
  <c r="I176" i="5"/>
  <c r="C176" i="5" s="1"/>
  <c r="I175" i="5"/>
  <c r="C175" i="5" s="1"/>
  <c r="I174" i="5"/>
  <c r="C174" i="5" s="1"/>
  <c r="I173" i="5"/>
  <c r="C173" i="5" s="1"/>
  <c r="I172" i="5"/>
  <c r="C172" i="5" s="1"/>
  <c r="I171" i="5"/>
  <c r="C171" i="5" s="1"/>
  <c r="I170" i="5"/>
  <c r="C170" i="5" s="1"/>
  <c r="I169" i="5"/>
  <c r="C169" i="5" s="1"/>
  <c r="I168" i="5"/>
  <c r="C168" i="5" s="1"/>
  <c r="I167" i="5"/>
  <c r="C167" i="5" s="1"/>
  <c r="I166" i="5"/>
  <c r="C166" i="5" s="1"/>
  <c r="I165" i="5"/>
  <c r="C165" i="5" s="1"/>
  <c r="I164" i="5"/>
  <c r="C164" i="5" s="1"/>
  <c r="I163" i="5"/>
  <c r="C163" i="5" s="1"/>
  <c r="I162" i="5"/>
  <c r="C162" i="5" s="1"/>
  <c r="I161" i="5"/>
  <c r="C161" i="5" s="1"/>
  <c r="I160" i="5"/>
  <c r="C160" i="5" s="1"/>
  <c r="I159" i="5"/>
  <c r="C159" i="5" s="1"/>
  <c r="I158" i="5"/>
  <c r="C158" i="5" s="1"/>
  <c r="I157" i="5"/>
  <c r="C157" i="5" s="1"/>
  <c r="I156" i="5"/>
  <c r="C156" i="5" s="1"/>
  <c r="I155" i="5"/>
  <c r="C155" i="5" s="1"/>
  <c r="I154" i="5"/>
  <c r="C154" i="5" s="1"/>
  <c r="I153" i="5"/>
  <c r="C153" i="5" s="1"/>
  <c r="I152" i="5"/>
  <c r="C152" i="5" s="1"/>
  <c r="I151" i="5"/>
  <c r="C151" i="5" s="1"/>
  <c r="I150" i="5"/>
  <c r="C150" i="5" s="1"/>
  <c r="I149" i="5"/>
  <c r="C149" i="5" s="1"/>
  <c r="I148" i="5"/>
  <c r="C148" i="5" s="1"/>
  <c r="I147" i="5"/>
  <c r="C147" i="5" s="1"/>
  <c r="I146" i="5"/>
  <c r="C146" i="5" s="1"/>
  <c r="I145" i="5"/>
  <c r="C145" i="5" s="1"/>
  <c r="I144" i="5"/>
  <c r="C144" i="5" s="1"/>
  <c r="I143" i="5"/>
  <c r="C143" i="5" s="1"/>
  <c r="I142" i="5"/>
  <c r="C142" i="5" s="1"/>
  <c r="I141" i="5"/>
  <c r="C141" i="5" s="1"/>
  <c r="I140" i="5"/>
  <c r="C140" i="5" s="1"/>
  <c r="I139" i="5"/>
  <c r="C139" i="5" s="1"/>
  <c r="I138" i="5"/>
  <c r="C138" i="5" s="1"/>
  <c r="I137" i="5"/>
  <c r="C137" i="5" s="1"/>
  <c r="I136" i="5"/>
  <c r="C136" i="5" s="1"/>
  <c r="I135" i="5"/>
  <c r="C135" i="5" s="1"/>
  <c r="I134" i="5"/>
  <c r="C134" i="5" s="1"/>
  <c r="I133" i="5"/>
  <c r="C133" i="5" s="1"/>
  <c r="I132" i="5"/>
  <c r="C132" i="5" s="1"/>
  <c r="I131" i="5"/>
  <c r="C131" i="5" s="1"/>
  <c r="I130" i="5"/>
  <c r="C130" i="5" s="1"/>
  <c r="I129" i="5"/>
  <c r="C129" i="5" s="1"/>
  <c r="I128" i="5"/>
  <c r="C128" i="5" s="1"/>
  <c r="I127" i="5"/>
  <c r="C127" i="5" s="1"/>
  <c r="I126" i="5"/>
  <c r="C126" i="5" s="1"/>
  <c r="I125" i="5"/>
  <c r="C125" i="5" s="1"/>
  <c r="I124" i="5"/>
  <c r="C124" i="5" s="1"/>
  <c r="I123" i="5"/>
  <c r="C123" i="5" s="1"/>
  <c r="I122" i="5"/>
  <c r="C122" i="5" s="1"/>
  <c r="I121" i="5"/>
  <c r="C121" i="5" s="1"/>
  <c r="I120" i="5"/>
  <c r="C120" i="5" s="1"/>
  <c r="I119" i="5"/>
  <c r="C119" i="5" s="1"/>
  <c r="I118" i="5"/>
  <c r="C118" i="5" s="1"/>
  <c r="I117" i="5"/>
  <c r="C117" i="5" s="1"/>
  <c r="I116" i="5"/>
  <c r="C116" i="5" s="1"/>
  <c r="I115" i="5"/>
  <c r="C115" i="5" s="1"/>
  <c r="I114" i="5"/>
  <c r="C114" i="5" s="1"/>
  <c r="I113" i="5"/>
  <c r="C113" i="5" s="1"/>
  <c r="I112" i="5"/>
  <c r="C112" i="5" s="1"/>
  <c r="I111" i="5"/>
  <c r="C111" i="5" s="1"/>
  <c r="I110" i="5"/>
  <c r="C110" i="5" s="1"/>
  <c r="I109" i="5"/>
  <c r="C109" i="5" s="1"/>
  <c r="I108" i="5"/>
  <c r="C108" i="5" s="1"/>
  <c r="I107" i="5"/>
  <c r="C107" i="5" s="1"/>
  <c r="I106" i="5"/>
  <c r="C106" i="5" s="1"/>
  <c r="I105" i="5"/>
  <c r="C105" i="5" s="1"/>
  <c r="I104" i="5"/>
  <c r="C104" i="5" s="1"/>
  <c r="I103" i="5"/>
  <c r="C103" i="5" s="1"/>
  <c r="I102" i="5"/>
  <c r="C102" i="5" s="1"/>
  <c r="I101" i="5"/>
  <c r="C101" i="5" s="1"/>
  <c r="I100" i="5"/>
  <c r="C100" i="5" s="1"/>
  <c r="I99" i="5"/>
  <c r="C99" i="5" s="1"/>
  <c r="I98" i="5"/>
  <c r="C98" i="5" s="1"/>
  <c r="I97" i="5"/>
  <c r="C97" i="5" s="1"/>
  <c r="I96" i="5"/>
  <c r="C96" i="5" s="1"/>
  <c r="I95" i="5"/>
  <c r="C95" i="5" s="1"/>
  <c r="I94" i="5"/>
  <c r="C94" i="5" s="1"/>
  <c r="I93" i="5"/>
  <c r="C93" i="5" s="1"/>
  <c r="I92" i="5"/>
  <c r="C92" i="5" s="1"/>
  <c r="I91" i="5"/>
  <c r="C91" i="5" s="1"/>
  <c r="I90" i="5"/>
  <c r="C90" i="5" s="1"/>
  <c r="I89" i="5"/>
  <c r="C89" i="5" s="1"/>
  <c r="I88" i="5"/>
  <c r="C88" i="5" s="1"/>
  <c r="I87" i="5"/>
  <c r="C87" i="5" s="1"/>
  <c r="I86" i="5"/>
  <c r="C86" i="5" s="1"/>
  <c r="I85" i="5"/>
  <c r="C85" i="5" s="1"/>
  <c r="I84" i="5"/>
  <c r="C84" i="5" s="1"/>
  <c r="I83" i="5"/>
  <c r="C83" i="5" s="1"/>
  <c r="I82" i="5"/>
  <c r="C82" i="5" s="1"/>
  <c r="I81" i="5"/>
  <c r="C81" i="5" s="1"/>
  <c r="I80" i="5"/>
  <c r="C80" i="5" s="1"/>
  <c r="I79" i="5"/>
  <c r="C79" i="5" s="1"/>
  <c r="I78" i="5"/>
  <c r="C78" i="5" s="1"/>
  <c r="I77" i="5"/>
  <c r="C77" i="5" s="1"/>
  <c r="I76" i="5"/>
  <c r="C76" i="5" s="1"/>
  <c r="I75" i="5"/>
  <c r="C75" i="5" s="1"/>
  <c r="I74" i="5"/>
  <c r="C74" i="5" s="1"/>
  <c r="I73" i="5"/>
  <c r="C73" i="5" s="1"/>
  <c r="I72" i="5"/>
  <c r="C72" i="5" s="1"/>
  <c r="I71" i="5"/>
  <c r="C71" i="5" s="1"/>
  <c r="I70" i="5"/>
  <c r="C70" i="5" s="1"/>
  <c r="I69" i="5"/>
  <c r="C69" i="5" s="1"/>
  <c r="I68" i="5"/>
  <c r="C68" i="5" s="1"/>
  <c r="I67" i="5"/>
  <c r="C67" i="5" s="1"/>
  <c r="I66" i="5"/>
  <c r="C66" i="5" s="1"/>
  <c r="I65" i="5"/>
  <c r="C65" i="5" s="1"/>
  <c r="I64" i="5"/>
  <c r="C64" i="5" s="1"/>
  <c r="I63" i="5"/>
  <c r="C63" i="5" s="1"/>
  <c r="I62" i="5"/>
  <c r="C62" i="5" s="1"/>
  <c r="I61" i="5"/>
  <c r="C61" i="5" s="1"/>
  <c r="I60" i="5"/>
  <c r="C60" i="5" s="1"/>
  <c r="I59" i="5"/>
  <c r="C59" i="5" s="1"/>
  <c r="I58" i="5"/>
  <c r="C58" i="5" s="1"/>
  <c r="I57" i="5"/>
  <c r="C57" i="5" s="1"/>
  <c r="I56" i="5"/>
  <c r="C56" i="5" s="1"/>
  <c r="I55" i="5"/>
  <c r="C55" i="5" s="1"/>
  <c r="I54" i="5"/>
  <c r="C54" i="5" s="1"/>
  <c r="I53" i="5"/>
  <c r="C53" i="5" s="1"/>
  <c r="I52" i="5"/>
  <c r="C52" i="5" s="1"/>
  <c r="I51" i="5"/>
  <c r="C51" i="5" s="1"/>
  <c r="I50" i="5"/>
  <c r="C50" i="5"/>
  <c r="I49" i="5"/>
  <c r="C49" i="5" s="1"/>
  <c r="I48" i="5"/>
  <c r="C48" i="5" s="1"/>
  <c r="I47" i="5"/>
  <c r="C47" i="5" s="1"/>
  <c r="I46" i="5"/>
  <c r="C46" i="5" s="1"/>
  <c r="I45" i="5"/>
  <c r="C45" i="5" s="1"/>
  <c r="I44" i="5"/>
  <c r="C44" i="5" s="1"/>
  <c r="I43" i="5"/>
  <c r="C43" i="5"/>
  <c r="I42" i="5"/>
  <c r="C42" i="5" s="1"/>
  <c r="I41" i="5"/>
  <c r="C41" i="5"/>
  <c r="I40" i="5"/>
  <c r="C40" i="5" s="1"/>
  <c r="I39" i="5"/>
  <c r="C39" i="5" s="1"/>
  <c r="I38" i="5"/>
  <c r="C38" i="5"/>
  <c r="I37" i="5"/>
  <c r="C37" i="5" s="1"/>
  <c r="I36" i="5"/>
  <c r="C36" i="5" s="1"/>
  <c r="I35" i="5"/>
  <c r="C35" i="5" s="1"/>
  <c r="I34" i="5"/>
  <c r="C34" i="5" s="1"/>
  <c r="I33" i="5"/>
  <c r="C33" i="5" s="1"/>
  <c r="I32" i="5"/>
  <c r="C32" i="5" s="1"/>
  <c r="I31" i="5"/>
  <c r="C31" i="5" s="1"/>
  <c r="I30" i="5"/>
  <c r="C30" i="5"/>
  <c r="I29" i="5"/>
  <c r="C29" i="5" s="1"/>
  <c r="I28" i="5"/>
  <c r="C28" i="5" s="1"/>
  <c r="I27" i="5"/>
  <c r="C27" i="5" s="1"/>
  <c r="I26" i="5"/>
  <c r="C26" i="5" s="1"/>
  <c r="I25" i="5"/>
  <c r="C25" i="5" s="1"/>
  <c r="I24" i="5"/>
  <c r="C24" i="5" s="1"/>
  <c r="I23" i="5"/>
  <c r="C23" i="5" s="1"/>
  <c r="I22" i="5"/>
  <c r="C22" i="5"/>
  <c r="I21" i="5"/>
  <c r="C21" i="5" s="1"/>
  <c r="I20" i="5"/>
  <c r="C20" i="5"/>
  <c r="I19" i="5"/>
  <c r="C19" i="5" s="1"/>
  <c r="I18" i="5"/>
  <c r="C18" i="5" s="1"/>
  <c r="I17" i="5"/>
  <c r="C17" i="5" s="1"/>
  <c r="I16" i="5"/>
  <c r="C16" i="5" s="1"/>
  <c r="I15" i="5"/>
  <c r="C15" i="5" s="1"/>
  <c r="I14" i="5"/>
  <c r="C14" i="5" s="1"/>
  <c r="I13" i="5"/>
  <c r="C13" i="5" s="1"/>
  <c r="I12" i="5"/>
  <c r="C12" i="5"/>
  <c r="I11" i="5"/>
  <c r="C11" i="5" s="1"/>
  <c r="I10" i="5"/>
  <c r="C10" i="5" s="1"/>
  <c r="I9" i="5"/>
  <c r="C9" i="5" s="1"/>
  <c r="I192" i="4"/>
  <c r="C192" i="4" s="1"/>
  <c r="I191" i="4"/>
  <c r="C191" i="4" s="1"/>
  <c r="I190" i="4"/>
  <c r="C190" i="4" s="1"/>
  <c r="I189" i="4"/>
  <c r="C189" i="4" s="1"/>
  <c r="I188" i="4"/>
  <c r="C188" i="4" s="1"/>
  <c r="I187" i="4"/>
  <c r="C187" i="4" s="1"/>
  <c r="I186" i="4"/>
  <c r="C186" i="4" s="1"/>
  <c r="I185" i="4"/>
  <c r="C185" i="4"/>
  <c r="I184" i="4"/>
  <c r="C184" i="4" s="1"/>
  <c r="I183" i="4"/>
  <c r="C183" i="4"/>
  <c r="I182" i="4"/>
  <c r="C182" i="4" s="1"/>
  <c r="I181" i="4"/>
  <c r="C181" i="4" s="1"/>
  <c r="I180" i="4"/>
  <c r="C180" i="4" s="1"/>
  <c r="I179" i="4"/>
  <c r="C179" i="4" s="1"/>
  <c r="I178" i="4"/>
  <c r="C178" i="4" s="1"/>
  <c r="I177" i="4"/>
  <c r="C177" i="4"/>
  <c r="I176" i="4"/>
  <c r="C176" i="4" s="1"/>
  <c r="I175" i="4"/>
  <c r="C175" i="4"/>
  <c r="I174" i="4"/>
  <c r="C174" i="4" s="1"/>
  <c r="I173" i="4"/>
  <c r="C173" i="4" s="1"/>
  <c r="I172" i="4"/>
  <c r="C172" i="4" s="1"/>
  <c r="I171" i="4"/>
  <c r="C171" i="4" s="1"/>
  <c r="I170" i="4"/>
  <c r="C170" i="4" s="1"/>
  <c r="I169" i="4"/>
  <c r="C169" i="4"/>
  <c r="I168" i="4"/>
  <c r="C168" i="4" s="1"/>
  <c r="I167" i="4"/>
  <c r="C167" i="4" s="1"/>
  <c r="I166" i="4"/>
  <c r="C166" i="4" s="1"/>
  <c r="I165" i="4"/>
  <c r="C165" i="4" s="1"/>
  <c r="I164" i="4"/>
  <c r="C164" i="4" s="1"/>
  <c r="I163" i="4"/>
  <c r="C163" i="4" s="1"/>
  <c r="I162" i="4"/>
  <c r="C162" i="4" s="1"/>
  <c r="I161" i="4"/>
  <c r="C161" i="4" s="1"/>
  <c r="I160" i="4"/>
  <c r="C160" i="4" s="1"/>
  <c r="I159" i="4"/>
  <c r="C159" i="4" s="1"/>
  <c r="I158" i="4"/>
  <c r="C158" i="4" s="1"/>
  <c r="I157" i="4"/>
  <c r="C157" i="4" s="1"/>
  <c r="I156" i="4"/>
  <c r="C156" i="4" s="1"/>
  <c r="I155" i="4"/>
  <c r="C155" i="4" s="1"/>
  <c r="I154" i="4"/>
  <c r="C154" i="4" s="1"/>
  <c r="I153" i="4"/>
  <c r="C153" i="4"/>
  <c r="I152" i="4"/>
  <c r="C152" i="4" s="1"/>
  <c r="I151" i="4"/>
  <c r="C151" i="4"/>
  <c r="I150" i="4"/>
  <c r="C150" i="4" s="1"/>
  <c r="I149" i="4"/>
  <c r="C149" i="4" s="1"/>
  <c r="I148" i="4"/>
  <c r="C148" i="4" s="1"/>
  <c r="I147" i="4"/>
  <c r="C147" i="4" s="1"/>
  <c r="I146" i="4"/>
  <c r="C146" i="4" s="1"/>
  <c r="I145" i="4"/>
  <c r="C145" i="4"/>
  <c r="I144" i="4"/>
  <c r="C144" i="4" s="1"/>
  <c r="I143" i="4"/>
  <c r="C143" i="4" s="1"/>
  <c r="I142" i="4"/>
  <c r="C142" i="4" s="1"/>
  <c r="I141" i="4"/>
  <c r="C141" i="4" s="1"/>
  <c r="I140" i="4"/>
  <c r="C140" i="4" s="1"/>
  <c r="I139" i="4"/>
  <c r="C139" i="4" s="1"/>
  <c r="I138" i="4"/>
  <c r="C138" i="4" s="1"/>
  <c r="I137" i="4"/>
  <c r="C137" i="4" s="1"/>
  <c r="I136" i="4"/>
  <c r="C136" i="4" s="1"/>
  <c r="I135" i="4"/>
  <c r="C135" i="4" s="1"/>
  <c r="I134" i="4"/>
  <c r="C134" i="4" s="1"/>
  <c r="I133" i="4"/>
  <c r="C133" i="4" s="1"/>
  <c r="I132" i="4"/>
  <c r="C132" i="4" s="1"/>
  <c r="I131" i="4"/>
  <c r="C131" i="4" s="1"/>
  <c r="I130" i="4"/>
  <c r="C130" i="4" s="1"/>
  <c r="I129" i="4"/>
  <c r="C129" i="4" s="1"/>
  <c r="I128" i="4"/>
  <c r="C128" i="4" s="1"/>
  <c r="I127" i="4"/>
  <c r="C127" i="4" s="1"/>
  <c r="I126" i="4"/>
  <c r="C126" i="4" s="1"/>
  <c r="I125" i="4"/>
  <c r="C125" i="4" s="1"/>
  <c r="I124" i="4"/>
  <c r="C124" i="4" s="1"/>
  <c r="I123" i="4"/>
  <c r="C123" i="4" s="1"/>
  <c r="I122" i="4"/>
  <c r="C122" i="4" s="1"/>
  <c r="I121" i="4"/>
  <c r="C121" i="4"/>
  <c r="I120" i="4"/>
  <c r="C120" i="4" s="1"/>
  <c r="I119" i="4"/>
  <c r="C119" i="4"/>
  <c r="I118" i="4"/>
  <c r="C118" i="4" s="1"/>
  <c r="I117" i="4"/>
  <c r="C117" i="4" s="1"/>
  <c r="I116" i="4"/>
  <c r="C116" i="4" s="1"/>
  <c r="I115" i="4"/>
  <c r="C115" i="4" s="1"/>
  <c r="I114" i="4"/>
  <c r="C114" i="4" s="1"/>
  <c r="I113" i="4"/>
  <c r="C113" i="4"/>
  <c r="I112" i="4"/>
  <c r="C112" i="4" s="1"/>
  <c r="I111" i="4"/>
  <c r="C111" i="4"/>
  <c r="I110" i="4"/>
  <c r="C110" i="4" s="1"/>
  <c r="I109" i="4"/>
  <c r="C109" i="4" s="1"/>
  <c r="I108" i="4"/>
  <c r="C108" i="4" s="1"/>
  <c r="I107" i="4"/>
  <c r="C107" i="4" s="1"/>
  <c r="I106" i="4"/>
  <c r="C106" i="4" s="1"/>
  <c r="I105" i="4"/>
  <c r="C105" i="4" s="1"/>
  <c r="I104" i="4"/>
  <c r="C104" i="4" s="1"/>
  <c r="I103" i="4"/>
  <c r="C103" i="4" s="1"/>
  <c r="I102" i="4"/>
  <c r="C102" i="4" s="1"/>
  <c r="I101" i="4"/>
  <c r="C101" i="4" s="1"/>
  <c r="I100" i="4"/>
  <c r="C100" i="4" s="1"/>
  <c r="I99" i="4"/>
  <c r="C99" i="4" s="1"/>
  <c r="I98" i="4"/>
  <c r="C98" i="4" s="1"/>
  <c r="I97" i="4"/>
  <c r="C97" i="4" s="1"/>
  <c r="I96" i="4"/>
  <c r="C96" i="4" s="1"/>
  <c r="I95" i="4"/>
  <c r="C95" i="4" s="1"/>
  <c r="I94" i="4"/>
  <c r="C94" i="4" s="1"/>
  <c r="I93" i="4"/>
  <c r="C93" i="4" s="1"/>
  <c r="I92" i="4"/>
  <c r="C92" i="4" s="1"/>
  <c r="I91" i="4"/>
  <c r="C91" i="4" s="1"/>
  <c r="I90" i="4"/>
  <c r="C90" i="4" s="1"/>
  <c r="I89" i="4"/>
  <c r="C89" i="4"/>
  <c r="I88" i="4"/>
  <c r="C88" i="4" s="1"/>
  <c r="I87" i="4"/>
  <c r="C87" i="4" s="1"/>
  <c r="I86" i="4"/>
  <c r="C86" i="4" s="1"/>
  <c r="I85" i="4"/>
  <c r="C85" i="4" s="1"/>
  <c r="I84" i="4"/>
  <c r="C84" i="4" s="1"/>
  <c r="I83" i="4"/>
  <c r="C83" i="4" s="1"/>
  <c r="I82" i="4"/>
  <c r="C82" i="4" s="1"/>
  <c r="I81" i="4"/>
  <c r="C81" i="4"/>
  <c r="I80" i="4"/>
  <c r="C80" i="4" s="1"/>
  <c r="I79" i="4"/>
  <c r="C79" i="4"/>
  <c r="I78" i="4"/>
  <c r="C78" i="4" s="1"/>
  <c r="I77" i="4"/>
  <c r="C77" i="4" s="1"/>
  <c r="I76" i="4"/>
  <c r="C76" i="4" s="1"/>
  <c r="I75" i="4"/>
  <c r="C75" i="4" s="1"/>
  <c r="I74" i="4"/>
  <c r="C74" i="4" s="1"/>
  <c r="I73" i="4"/>
  <c r="C73" i="4"/>
  <c r="I72" i="4"/>
  <c r="C72" i="4" s="1"/>
  <c r="I71" i="4"/>
  <c r="C71" i="4" s="1"/>
  <c r="I70" i="4"/>
  <c r="C70" i="4" s="1"/>
  <c r="I69" i="4"/>
  <c r="C69" i="4" s="1"/>
  <c r="I68" i="4"/>
  <c r="C68" i="4" s="1"/>
  <c r="I67" i="4"/>
  <c r="C67" i="4" s="1"/>
  <c r="I66" i="4"/>
  <c r="C66" i="4" s="1"/>
  <c r="I65" i="4"/>
  <c r="C65" i="4" s="1"/>
  <c r="I64" i="4"/>
  <c r="C64" i="4" s="1"/>
  <c r="I63" i="4"/>
  <c r="C63" i="4" s="1"/>
  <c r="I62" i="4"/>
  <c r="C62" i="4" s="1"/>
  <c r="I61" i="4"/>
  <c r="C61" i="4" s="1"/>
  <c r="I60" i="4"/>
  <c r="C60" i="4" s="1"/>
  <c r="I59" i="4"/>
  <c r="C59" i="4" s="1"/>
  <c r="I58" i="4"/>
  <c r="C58" i="4" s="1"/>
  <c r="I57" i="4"/>
  <c r="C57" i="4"/>
  <c r="I56" i="4"/>
  <c r="C56" i="4" s="1"/>
  <c r="I55" i="4"/>
  <c r="C55" i="4"/>
  <c r="I54" i="4"/>
  <c r="C54" i="4" s="1"/>
  <c r="I53" i="4"/>
  <c r="C53" i="4" s="1"/>
  <c r="I52" i="4"/>
  <c r="C52" i="4" s="1"/>
  <c r="I51" i="4"/>
  <c r="C51" i="4" s="1"/>
  <c r="I50" i="4"/>
  <c r="C50" i="4" s="1"/>
  <c r="I49" i="4"/>
  <c r="C49" i="4"/>
  <c r="I48" i="4"/>
  <c r="C48" i="4" s="1"/>
  <c r="I47" i="4"/>
  <c r="C47" i="4" s="1"/>
  <c r="I46" i="4"/>
  <c r="C46" i="4" s="1"/>
  <c r="I45" i="4"/>
  <c r="C45" i="4" s="1"/>
  <c r="I44" i="4"/>
  <c r="C44" i="4" s="1"/>
  <c r="I43" i="4"/>
  <c r="C43" i="4" s="1"/>
  <c r="I42" i="4"/>
  <c r="C42" i="4" s="1"/>
  <c r="I41" i="4"/>
  <c r="C41" i="4"/>
  <c r="I40" i="4"/>
  <c r="C40" i="4" s="1"/>
  <c r="I39" i="4"/>
  <c r="C39" i="4" s="1"/>
  <c r="I38" i="4"/>
  <c r="C38" i="4" s="1"/>
  <c r="I37" i="4"/>
  <c r="C37" i="4" s="1"/>
  <c r="I36" i="4"/>
  <c r="C36" i="4" s="1"/>
  <c r="I35" i="4"/>
  <c r="C35" i="4" s="1"/>
  <c r="I34" i="4"/>
  <c r="C34" i="4" s="1"/>
  <c r="I33" i="4"/>
  <c r="C33" i="4" s="1"/>
  <c r="I32" i="4"/>
  <c r="C32" i="4" s="1"/>
  <c r="I31" i="4"/>
  <c r="C31" i="4" s="1"/>
  <c r="I30" i="4"/>
  <c r="C30" i="4" s="1"/>
  <c r="I29" i="4"/>
  <c r="C29" i="4" s="1"/>
  <c r="I28" i="4"/>
  <c r="C28" i="4" s="1"/>
  <c r="I27" i="4"/>
  <c r="C27" i="4" s="1"/>
  <c r="I26" i="4"/>
  <c r="C26" i="4" s="1"/>
  <c r="I25" i="4"/>
  <c r="C25" i="4"/>
  <c r="I24" i="4"/>
  <c r="C24" i="4" s="1"/>
  <c r="I23" i="4"/>
  <c r="C23" i="4"/>
  <c r="I22" i="4"/>
  <c r="C22" i="4" s="1"/>
  <c r="I21" i="4"/>
  <c r="C21" i="4" s="1"/>
  <c r="I20" i="4"/>
  <c r="C20" i="4" s="1"/>
  <c r="I19" i="4"/>
  <c r="C19" i="4" s="1"/>
  <c r="I18" i="4"/>
  <c r="C18" i="4" s="1"/>
  <c r="I17" i="4"/>
  <c r="C17" i="4"/>
  <c r="I16" i="4"/>
  <c r="C16" i="4" s="1"/>
  <c r="I15" i="4"/>
  <c r="C15" i="4"/>
  <c r="I14" i="4"/>
  <c r="C14" i="4" s="1"/>
  <c r="I13" i="4"/>
  <c r="C13" i="4" s="1"/>
  <c r="I12" i="4"/>
  <c r="C12" i="4" s="1"/>
  <c r="I11" i="4"/>
  <c r="C11" i="4" s="1"/>
  <c r="I10" i="4"/>
  <c r="C10" i="4" s="1"/>
  <c r="I9" i="4"/>
  <c r="C9" i="4" s="1"/>
  <c r="C82" i="22" l="1"/>
  <c r="C52" i="22"/>
  <c r="I51" i="22" s="1"/>
  <c r="C162" i="22"/>
  <c r="I160" i="22" s="1"/>
  <c r="C184" i="22"/>
  <c r="I182" i="22" s="1"/>
  <c r="C101" i="22"/>
  <c r="I99" i="22" s="1"/>
  <c r="C122" i="22"/>
  <c r="I120" i="22" s="1"/>
  <c r="C78" i="22"/>
  <c r="I76" i="22" s="1"/>
  <c r="C113" i="22"/>
  <c r="I111" i="22" s="1"/>
  <c r="C183" i="22"/>
  <c r="I181" i="22" s="1"/>
  <c r="C194" i="4"/>
  <c r="C160" i="22" l="1"/>
  <c r="I158" i="22" s="1"/>
  <c r="C120" i="22"/>
  <c r="I118" i="22" s="1"/>
  <c r="C51" i="22"/>
  <c r="I50" i="22" s="1"/>
  <c r="C181" i="22"/>
  <c r="I179" i="22" s="1"/>
  <c r="C76" i="22"/>
  <c r="I74" i="22" s="1"/>
  <c r="C99" i="22"/>
  <c r="I97" i="22" s="1"/>
  <c r="C111" i="22"/>
  <c r="I109" i="22" s="1"/>
  <c r="C182" i="22"/>
  <c r="I180" i="22" s="1"/>
  <c r="C97" i="22" l="1"/>
  <c r="I95" i="22" s="1"/>
  <c r="C50" i="22"/>
  <c r="I49" i="22" s="1"/>
  <c r="C180" i="22"/>
  <c r="I178" i="22" s="1"/>
  <c r="C74" i="22"/>
  <c r="I72" i="22" s="1"/>
  <c r="C118" i="22"/>
  <c r="I116" i="22" s="1"/>
  <c r="C158" i="22"/>
  <c r="I156" i="22" s="1"/>
  <c r="C109" i="22"/>
  <c r="I107" i="22" s="1"/>
  <c r="C179" i="22"/>
  <c r="I177" i="22" s="1"/>
  <c r="C116" i="22" l="1"/>
  <c r="I114" i="22" s="1"/>
  <c r="C156" i="22"/>
  <c r="I154" i="22" s="1"/>
  <c r="C49" i="22"/>
  <c r="I48" i="22" s="1"/>
  <c r="C177" i="22"/>
  <c r="I175" i="22" s="1"/>
  <c r="C72" i="22"/>
  <c r="I70" i="22" s="1"/>
  <c r="C95" i="22"/>
  <c r="I93" i="22" s="1"/>
  <c r="C178" i="22"/>
  <c r="I176" i="22" s="1"/>
  <c r="C107" i="22"/>
  <c r="I105" i="22" s="1"/>
  <c r="C176" i="22" l="1"/>
  <c r="I174" i="22" s="1"/>
  <c r="C154" i="22"/>
  <c r="I152" i="22" s="1"/>
  <c r="C48" i="22"/>
  <c r="I47" i="22" s="1"/>
  <c r="C70" i="22"/>
  <c r="I68" i="22" s="1"/>
  <c r="C114" i="22"/>
  <c r="I112" i="22" s="1"/>
  <c r="C93" i="22"/>
  <c r="I91" i="22" s="1"/>
  <c r="C105" i="22"/>
  <c r="C175" i="22"/>
  <c r="I173" i="22" s="1"/>
  <c r="C47" i="22" l="1"/>
  <c r="I46" i="22" s="1"/>
  <c r="C91" i="22"/>
  <c r="I89" i="22" s="1"/>
  <c r="C152" i="22"/>
  <c r="I150" i="22" s="1"/>
  <c r="C112" i="22"/>
  <c r="I110" i="22" s="1"/>
  <c r="C174" i="22"/>
  <c r="I172" i="22" s="1"/>
  <c r="C173" i="22"/>
  <c r="I171" i="22" s="1"/>
  <c r="C68" i="22"/>
  <c r="I66" i="22" s="1"/>
  <c r="C66" i="22" l="1"/>
  <c r="I64" i="22" s="1"/>
  <c r="C150" i="22"/>
  <c r="I148" i="22" s="1"/>
  <c r="C171" i="22"/>
  <c r="I169" i="22" s="1"/>
  <c r="C172" i="22"/>
  <c r="I170" i="22" s="1"/>
  <c r="C89" i="22"/>
  <c r="I87" i="22" s="1"/>
  <c r="C46" i="22"/>
  <c r="I45" i="22" s="1"/>
  <c r="C110" i="22"/>
  <c r="I108" i="22" s="1"/>
  <c r="C169" i="22" l="1"/>
  <c r="I167" i="22" s="1"/>
  <c r="C148" i="22"/>
  <c r="I146" i="22" s="1"/>
  <c r="C108" i="22"/>
  <c r="I106" i="22" s="1"/>
  <c r="C45" i="22"/>
  <c r="I44" i="22" s="1"/>
  <c r="C64" i="22"/>
  <c r="I62" i="22" s="1"/>
  <c r="C62" i="22" s="1"/>
  <c r="C170" i="22"/>
  <c r="I168" i="22" s="1"/>
  <c r="C87" i="22"/>
  <c r="I85" i="22" s="1"/>
  <c r="C44" i="22" l="1"/>
  <c r="I43" i="22" s="1"/>
  <c r="C85" i="22"/>
  <c r="I83" i="22" s="1"/>
  <c r="C106" i="22"/>
  <c r="I104" i="22" s="1"/>
  <c r="C168" i="22"/>
  <c r="I166" i="22" s="1"/>
  <c r="C146" i="22"/>
  <c r="I144" i="22" s="1"/>
  <c r="C167" i="22"/>
  <c r="I165" i="22" s="1"/>
  <c r="C166" i="22" l="1"/>
  <c r="C104" i="22"/>
  <c r="I102" i="22" s="1"/>
  <c r="C144" i="22"/>
  <c r="I142" i="22" s="1"/>
  <c r="C165" i="22"/>
  <c r="I163" i="22" s="1"/>
  <c r="C83" i="22"/>
  <c r="I81" i="22" s="1"/>
  <c r="C43" i="22"/>
  <c r="I42" i="22" s="1"/>
  <c r="C163" i="22" l="1"/>
  <c r="I161" i="22" s="1"/>
  <c r="C142" i="22"/>
  <c r="I140" i="22" s="1"/>
  <c r="C42" i="22"/>
  <c r="I41" i="22" s="1"/>
  <c r="C102" i="22"/>
  <c r="I100" i="22" s="1"/>
  <c r="C81" i="22"/>
  <c r="I79" i="22" s="1"/>
  <c r="C41" i="22" l="1"/>
  <c r="I40" i="22" s="1"/>
  <c r="C100" i="22"/>
  <c r="I98" i="22" s="1"/>
  <c r="C140" i="22"/>
  <c r="I138" i="22" s="1"/>
  <c r="C79" i="22"/>
  <c r="I77" i="22" s="1"/>
  <c r="C161" i="22"/>
  <c r="I159" i="22" s="1"/>
  <c r="C77" i="22" l="1"/>
  <c r="I75" i="22" s="1"/>
  <c r="C138" i="22"/>
  <c r="I136" i="22" s="1"/>
  <c r="C98" i="22"/>
  <c r="I96" i="22" s="1"/>
  <c r="C159" i="22"/>
  <c r="I157" i="22" s="1"/>
  <c r="C40" i="22"/>
  <c r="I39" i="22" s="1"/>
  <c r="C96" i="22" l="1"/>
  <c r="I94" i="22" s="1"/>
  <c r="C157" i="22"/>
  <c r="I155" i="22" s="1"/>
  <c r="C136" i="22"/>
  <c r="I134" i="22" s="1"/>
  <c r="C39" i="22"/>
  <c r="I38" i="22" s="1"/>
  <c r="C75" i="22"/>
  <c r="I73" i="22" s="1"/>
  <c r="C73" i="22" l="1"/>
  <c r="I71" i="22" s="1"/>
  <c r="C38" i="22"/>
  <c r="I37" i="22" s="1"/>
  <c r="C94" i="22"/>
  <c r="I92" i="22" s="1"/>
  <c r="C134" i="22"/>
  <c r="I132" i="22" s="1"/>
  <c r="C155" i="22"/>
  <c r="I153" i="22" s="1"/>
  <c r="C92" i="22" l="1"/>
  <c r="I90" i="22" s="1"/>
  <c r="C37" i="22"/>
  <c r="I36" i="22" s="1"/>
  <c r="C36" i="22" s="1"/>
  <c r="C153" i="22"/>
  <c r="I151" i="22" s="1"/>
  <c r="C71" i="22"/>
  <c r="I69" i="22" s="1"/>
  <c r="C132" i="22"/>
  <c r="I130" i="22" s="1"/>
  <c r="C69" i="22" l="1"/>
  <c r="I67" i="22" s="1"/>
  <c r="C130" i="22"/>
  <c r="I128" i="22" s="1"/>
  <c r="C151" i="22"/>
  <c r="I149" i="22" s="1"/>
  <c r="C90" i="22"/>
  <c r="I88" i="22" s="1"/>
  <c r="C88" i="22" l="1"/>
  <c r="I86" i="22" s="1"/>
  <c r="C67" i="22"/>
  <c r="I65" i="22" s="1"/>
  <c r="C149" i="22"/>
  <c r="I147" i="22" s="1"/>
  <c r="C128" i="22"/>
  <c r="I126" i="22" s="1"/>
  <c r="C86" i="22" l="1"/>
  <c r="C126" i="22"/>
  <c r="C65" i="22"/>
  <c r="I63" i="22" s="1"/>
  <c r="C147" i="22"/>
  <c r="I145" i="22" s="1"/>
  <c r="C145" i="22" l="1"/>
  <c r="I143" i="22" s="1"/>
  <c r="C63" i="22"/>
  <c r="I61" i="22" s="1"/>
  <c r="C143" i="22" l="1"/>
  <c r="I141" i="22" s="1"/>
  <c r="C61" i="22"/>
  <c r="I60" i="22" s="1"/>
  <c r="C60" i="22" l="1"/>
  <c r="I59" i="22" s="1"/>
  <c r="C141" i="22"/>
  <c r="I139" i="22" s="1"/>
  <c r="C139" i="22" l="1"/>
  <c r="I137" i="22" s="1"/>
  <c r="C59" i="22"/>
  <c r="I58" i="22" s="1"/>
  <c r="C58" i="22" l="1"/>
  <c r="I57" i="22" s="1"/>
  <c r="C137" i="22"/>
  <c r="I135" i="22" s="1"/>
  <c r="C135" i="22" l="1"/>
  <c r="I133" i="22" s="1"/>
  <c r="C57" i="22"/>
  <c r="I56" i="22" s="1"/>
  <c r="C56" i="22" l="1"/>
  <c r="I55" i="22" s="1"/>
  <c r="C133" i="22"/>
  <c r="I131" i="22" s="1"/>
  <c r="C131" i="22" l="1"/>
  <c r="I129" i="22" s="1"/>
  <c r="C55" i="22"/>
  <c r="I54" i="22" s="1"/>
  <c r="C54" i="22" l="1"/>
  <c r="C129" i="22"/>
  <c r="I127" i="22" s="1"/>
  <c r="C127" i="22" l="1"/>
  <c r="I125" i="22" s="1"/>
  <c r="C125" i="22" l="1"/>
  <c r="I123" i="22" s="1"/>
  <c r="C123" i="22" l="1"/>
  <c r="I121" i="22" s="1"/>
  <c r="C121" i="22" l="1"/>
  <c r="I119" i="22" s="1"/>
  <c r="C119" i="22" l="1"/>
  <c r="I117" i="22" s="1"/>
  <c r="C117" i="22" l="1"/>
  <c r="I34" i="22"/>
  <c r="C34" i="22" s="1"/>
  <c r="I15" i="22"/>
  <c r="C15" i="22" s="1"/>
  <c r="I21" i="22"/>
  <c r="C21" i="22" s="1"/>
  <c r="I10" i="22"/>
  <c r="C10" i="22" s="1"/>
  <c r="I16" i="22"/>
  <c r="C16" i="22" s="1"/>
  <c r="I20" i="22"/>
  <c r="C20" i="22" s="1"/>
  <c r="I17" i="22"/>
  <c r="C17" i="22" s="1"/>
  <c r="I27" i="22"/>
  <c r="C27" i="22" s="1"/>
  <c r="I11" i="22"/>
  <c r="C11" i="22" s="1"/>
  <c r="I9" i="22"/>
  <c r="C9" i="22" s="1"/>
  <c r="I33" i="22"/>
  <c r="C33" i="22" s="1"/>
  <c r="I32" i="22"/>
  <c r="C32" i="22" s="1"/>
  <c r="I12" i="22"/>
  <c r="C12" i="22" s="1"/>
  <c r="I22" i="22"/>
  <c r="C22" i="22" s="1"/>
  <c r="I29" i="22"/>
  <c r="C29" i="22" s="1"/>
  <c r="I24" i="22"/>
  <c r="C24" i="22" s="1"/>
  <c r="I35" i="22"/>
  <c r="C35" i="22" s="1"/>
  <c r="I28" i="22"/>
  <c r="C28" i="22" s="1"/>
  <c r="I25" i="22"/>
  <c r="C25" i="22" s="1"/>
  <c r="I14" i="22"/>
  <c r="C14" i="22" s="1"/>
  <c r="I23" i="22"/>
  <c r="C23" i="22" s="1"/>
  <c r="I13" i="22"/>
  <c r="C13" i="22" s="1"/>
  <c r="I30" i="22"/>
  <c r="C30" i="22" s="1"/>
  <c r="I18" i="22"/>
  <c r="C18" i="22" s="1"/>
  <c r="I19" i="22"/>
  <c r="C19" i="22" s="1"/>
  <c r="I26" i="22"/>
  <c r="C26" i="22" s="1"/>
  <c r="I31" i="22"/>
  <c r="C31" i="22" s="1"/>
</calcChain>
</file>

<file path=xl/sharedStrings.xml><?xml version="1.0" encoding="utf-8"?>
<sst xmlns="http://schemas.openxmlformats.org/spreadsheetml/2006/main" count="6785" uniqueCount="537">
  <si>
    <t>Data Provider</t>
  </si>
  <si>
    <t>United States Department of State</t>
  </si>
  <si>
    <t>Description</t>
  </si>
  <si>
    <t>Foreign affairs department of the United States Government.</t>
  </si>
  <si>
    <t>Website</t>
  </si>
  <si>
    <t>www.state.gov</t>
  </si>
  <si>
    <t>Data Source</t>
  </si>
  <si>
    <t>Trafficking in People Report</t>
  </si>
  <si>
    <t>Type</t>
  </si>
  <si>
    <t>Expert assessments</t>
  </si>
  <si>
    <t>Respondents</t>
  </si>
  <si>
    <t>US embassy staff worldwide subject to centralized review</t>
  </si>
  <si>
    <t>Frequency</t>
  </si>
  <si>
    <t>Annual since 2001</t>
  </si>
  <si>
    <t>Coverage</t>
  </si>
  <si>
    <t>Global country sample</t>
  </si>
  <si>
    <t>Public Access</t>
  </si>
  <si>
    <t>Yes</t>
  </si>
  <si>
    <t>NA</t>
  </si>
  <si>
    <t>..</t>
  </si>
  <si>
    <t>Political Stability and Absence of Violence</t>
  </si>
  <si>
    <t>Government Effectiveness</t>
  </si>
  <si>
    <t>Regulatory Quality</t>
  </si>
  <si>
    <t>Rule of Law</t>
  </si>
  <si>
    <t>Trafficking in People</t>
  </si>
  <si>
    <t>X</t>
  </si>
  <si>
    <t>Control of Corruption</t>
  </si>
  <si>
    <t>Country coverage</t>
  </si>
  <si>
    <t>Year of Publication</t>
  </si>
  <si>
    <t>Afghanistan</t>
  </si>
  <si>
    <t>Ghana</t>
  </si>
  <si>
    <t>Oman</t>
  </si>
  <si>
    <t>Albania</t>
  </si>
  <si>
    <t>Greece</t>
  </si>
  <si>
    <t>Pakistan</t>
  </si>
  <si>
    <t>Algeria</t>
  </si>
  <si>
    <t>Guatemala</t>
  </si>
  <si>
    <t>Palau</t>
  </si>
  <si>
    <t>Angola</t>
  </si>
  <si>
    <t>Guinea</t>
  </si>
  <si>
    <t>Panama</t>
  </si>
  <si>
    <t>Antigua &amp; Barbuda</t>
  </si>
  <si>
    <t>Guinea-Bissau</t>
  </si>
  <si>
    <t>Papua New Guinea</t>
  </si>
  <si>
    <t>Argentina</t>
  </si>
  <si>
    <t>Guyana</t>
  </si>
  <si>
    <t>Paraguay</t>
  </si>
  <si>
    <t>Armenia</t>
  </si>
  <si>
    <t>Honduras</t>
  </si>
  <si>
    <t>Peru</t>
  </si>
  <si>
    <t>Aruba</t>
  </si>
  <si>
    <t>Hong Kong</t>
  </si>
  <si>
    <t>Philippines</t>
  </si>
  <si>
    <t>Australia</t>
  </si>
  <si>
    <t>Hungary</t>
  </si>
  <si>
    <t>Poland</t>
  </si>
  <si>
    <t>Austria</t>
  </si>
  <si>
    <t>Iceland</t>
  </si>
  <si>
    <t>Portugal</t>
  </si>
  <si>
    <t>Azerbaijan</t>
  </si>
  <si>
    <t>India</t>
  </si>
  <si>
    <t>Qatar</t>
  </si>
  <si>
    <t>the Bahamas</t>
  </si>
  <si>
    <t>Indonesia</t>
  </si>
  <si>
    <t>Romania</t>
  </si>
  <si>
    <t>Bahrain</t>
  </si>
  <si>
    <t>Iran</t>
  </si>
  <si>
    <t>Russia</t>
  </si>
  <si>
    <t>Bangladesh</t>
  </si>
  <si>
    <t>Iraq</t>
  </si>
  <si>
    <t>Rwanda</t>
  </si>
  <si>
    <t>Barbados</t>
  </si>
  <si>
    <t>Ireland</t>
  </si>
  <si>
    <t>St. Lucia</t>
  </si>
  <si>
    <t>Belarus</t>
  </si>
  <si>
    <t>Israel</t>
  </si>
  <si>
    <t>St. Vincent &amp; The Gren.</t>
  </si>
  <si>
    <t>Belgium</t>
  </si>
  <si>
    <t>Italy</t>
  </si>
  <si>
    <t>Saudi Arabia</t>
  </si>
  <si>
    <t>Belize</t>
  </si>
  <si>
    <t>Jamaica</t>
  </si>
  <si>
    <t>Senegal</t>
  </si>
  <si>
    <t>Benin</t>
  </si>
  <si>
    <t>Japan</t>
  </si>
  <si>
    <t>Serbia</t>
  </si>
  <si>
    <t>Bolivia</t>
  </si>
  <si>
    <t>Jordan</t>
  </si>
  <si>
    <t>Seychelles</t>
  </si>
  <si>
    <t>Bosnia &amp; Herzegovina</t>
  </si>
  <si>
    <t>Kazakhstan</t>
  </si>
  <si>
    <t>Sierra Leone</t>
  </si>
  <si>
    <t>Botswana</t>
  </si>
  <si>
    <t>Kenya</t>
  </si>
  <si>
    <t>Singapore</t>
  </si>
  <si>
    <t>Brazil</t>
  </si>
  <si>
    <t>Kiribati</t>
  </si>
  <si>
    <t>Slovak Republic</t>
  </si>
  <si>
    <t>Brunei</t>
  </si>
  <si>
    <t>Korea, North</t>
  </si>
  <si>
    <t>Slovenia</t>
  </si>
  <si>
    <t>Bulgaria</t>
  </si>
  <si>
    <t>Korea, south</t>
  </si>
  <si>
    <t>Solomon Islands</t>
  </si>
  <si>
    <t>Burkina Faso</t>
  </si>
  <si>
    <t>Kosovo</t>
  </si>
  <si>
    <t>South Africa</t>
  </si>
  <si>
    <t>Burma</t>
  </si>
  <si>
    <t>Kuwait</t>
  </si>
  <si>
    <t>Spain</t>
  </si>
  <si>
    <t>Burundi</t>
  </si>
  <si>
    <t>Kyrgyz Republic</t>
  </si>
  <si>
    <t>Sri Lanka</t>
  </si>
  <si>
    <t>Cambodia</t>
  </si>
  <si>
    <t>Laos</t>
  </si>
  <si>
    <t>Sudan</t>
  </si>
  <si>
    <t>Cameroon</t>
  </si>
  <si>
    <t>Latvia</t>
  </si>
  <si>
    <t>Suriname</t>
  </si>
  <si>
    <t>Canada</t>
  </si>
  <si>
    <t>Lebanon</t>
  </si>
  <si>
    <t>Swaziland</t>
  </si>
  <si>
    <t>Central African Rep.</t>
  </si>
  <si>
    <t>Lesotho</t>
  </si>
  <si>
    <t>Sweden</t>
  </si>
  <si>
    <t>Chad</t>
  </si>
  <si>
    <t>Liberia</t>
  </si>
  <si>
    <t>Switzerland</t>
  </si>
  <si>
    <t>Chile</t>
  </si>
  <si>
    <t>Libya</t>
  </si>
  <si>
    <t>Syria</t>
  </si>
  <si>
    <t>China (PRC)</t>
  </si>
  <si>
    <t>Lithuania</t>
  </si>
  <si>
    <t>Taiwan</t>
  </si>
  <si>
    <t>Colombia</t>
  </si>
  <si>
    <t>Luxembourg</t>
  </si>
  <si>
    <t>Tajikistan</t>
  </si>
  <si>
    <t>Comoros</t>
  </si>
  <si>
    <t>Macau</t>
  </si>
  <si>
    <t>Tanzania</t>
  </si>
  <si>
    <t>Congo (DRC)</t>
  </si>
  <si>
    <t>Macedonia</t>
  </si>
  <si>
    <t>THAILAND</t>
  </si>
  <si>
    <t>Congo, Republic of 2WL</t>
  </si>
  <si>
    <t>Madagascar</t>
  </si>
  <si>
    <t>Timor-Leste</t>
  </si>
  <si>
    <t>Costa Rica</t>
  </si>
  <si>
    <t>Malawi</t>
  </si>
  <si>
    <t>Togo</t>
  </si>
  <si>
    <t>Croatia</t>
  </si>
  <si>
    <t>Malaysia</t>
  </si>
  <si>
    <t>Tonga</t>
  </si>
  <si>
    <t>Cuba</t>
  </si>
  <si>
    <t>Maldives</t>
  </si>
  <si>
    <t>Trinidad &amp; Tobago</t>
  </si>
  <si>
    <t>Mali</t>
  </si>
  <si>
    <t>TUNISIA</t>
  </si>
  <si>
    <t>Cyprus</t>
  </si>
  <si>
    <t>Malta</t>
  </si>
  <si>
    <t>Turkey</t>
  </si>
  <si>
    <t>Czech Republic</t>
  </si>
  <si>
    <t>Marshall Islands</t>
  </si>
  <si>
    <t>Turkmenistan</t>
  </si>
  <si>
    <t>Denmark</t>
  </si>
  <si>
    <t>Mauritania</t>
  </si>
  <si>
    <t>Uganda</t>
  </si>
  <si>
    <t>Djibouti</t>
  </si>
  <si>
    <t>Mauritius</t>
  </si>
  <si>
    <t>Ukraine</t>
  </si>
  <si>
    <t>Dominican Republic</t>
  </si>
  <si>
    <t>Mexico</t>
  </si>
  <si>
    <t>United Arab Emirates</t>
  </si>
  <si>
    <t>Ecuador</t>
  </si>
  <si>
    <t>Micronesia</t>
  </si>
  <si>
    <t>United Kingdom</t>
  </si>
  <si>
    <t>Egypt</t>
  </si>
  <si>
    <t>Moldova</t>
  </si>
  <si>
    <t>United States of America</t>
  </si>
  <si>
    <t>El Salvador</t>
  </si>
  <si>
    <t>Mongolia</t>
  </si>
  <si>
    <t>Uruguay</t>
  </si>
  <si>
    <t>Equatorial Guinea</t>
  </si>
  <si>
    <t>Montenegro</t>
  </si>
  <si>
    <t>Uzbekistan</t>
  </si>
  <si>
    <t>Eritrea</t>
  </si>
  <si>
    <t>Morocco</t>
  </si>
  <si>
    <t>Venezuela</t>
  </si>
  <si>
    <t>Estonia</t>
  </si>
  <si>
    <t>Mozambique</t>
  </si>
  <si>
    <t>VIETNAM</t>
  </si>
  <si>
    <t>Ethiopia</t>
  </si>
  <si>
    <t>Namibia</t>
  </si>
  <si>
    <t>Yemen</t>
  </si>
  <si>
    <t>Fiji</t>
  </si>
  <si>
    <t>Nepal</t>
  </si>
  <si>
    <t>Zambia</t>
  </si>
  <si>
    <t>Finland</t>
  </si>
  <si>
    <t>Netherlands</t>
  </si>
  <si>
    <t>Zimbabwe</t>
  </si>
  <si>
    <t>France</t>
  </si>
  <si>
    <t>New Zealand</t>
  </si>
  <si>
    <t>Cote d’Ivoire</t>
  </si>
  <si>
    <t>Special Case</t>
  </si>
  <si>
    <t>Gabon</t>
  </si>
  <si>
    <t>Nicaragua</t>
  </si>
  <si>
    <t>Haiti</t>
  </si>
  <si>
    <t>The Gambia</t>
  </si>
  <si>
    <t>Niger</t>
  </si>
  <si>
    <t>Somalia</t>
  </si>
  <si>
    <t>Georgia</t>
  </si>
  <si>
    <t>Nigeria</t>
  </si>
  <si>
    <t>Germany</t>
  </si>
  <si>
    <t>Norway</t>
  </si>
  <si>
    <t xml:space="preserve"> </t>
  </si>
  <si>
    <t>Cape Verde</t>
  </si>
  <si>
    <t>South Sudan</t>
  </si>
  <si>
    <t>ATG</t>
  </si>
  <si>
    <t>BHS</t>
  </si>
  <si>
    <t>BIH</t>
  </si>
  <si>
    <t>BRN</t>
  </si>
  <si>
    <t>MMR</t>
  </si>
  <si>
    <t>CAF</t>
  </si>
  <si>
    <t>CHN</t>
  </si>
  <si>
    <t>ZAR</t>
  </si>
  <si>
    <t>COG</t>
  </si>
  <si>
    <t>CIV</t>
  </si>
  <si>
    <t>EGY</t>
  </si>
  <si>
    <t>GMB</t>
  </si>
  <si>
    <t>HKG</t>
  </si>
  <si>
    <t>IRN</t>
  </si>
  <si>
    <t>PRK</t>
  </si>
  <si>
    <t>KOR</t>
  </si>
  <si>
    <t>LAO</t>
  </si>
  <si>
    <t>MAC</t>
  </si>
  <si>
    <t>MKD</t>
  </si>
  <si>
    <t>FSM</t>
  </si>
  <si>
    <t>RUS</t>
  </si>
  <si>
    <t>VCT</t>
  </si>
  <si>
    <t>SYR</t>
  </si>
  <si>
    <t>TWN</t>
  </si>
  <si>
    <t>TTO</t>
  </si>
  <si>
    <t>USA</t>
  </si>
  <si>
    <t>VEN</t>
  </si>
  <si>
    <t>YEM</t>
  </si>
  <si>
    <t>AFG</t>
  </si>
  <si>
    <t>ALB</t>
  </si>
  <si>
    <t>DZA</t>
  </si>
  <si>
    <t>AGO</t>
  </si>
  <si>
    <t>Antigua and Barbuda</t>
  </si>
  <si>
    <t>ARG</t>
  </si>
  <si>
    <t>ARM</t>
  </si>
  <si>
    <t>ABW</t>
  </si>
  <si>
    <t>AUS</t>
  </si>
  <si>
    <t>AUT</t>
  </si>
  <si>
    <t>AZE</t>
  </si>
  <si>
    <t>Bahamas, The</t>
  </si>
  <si>
    <t>BHR</t>
  </si>
  <si>
    <t>BGD</t>
  </si>
  <si>
    <t>BRB</t>
  </si>
  <si>
    <t>BLR</t>
  </si>
  <si>
    <t>BEL</t>
  </si>
  <si>
    <t>BLZ</t>
  </si>
  <si>
    <t>BEN</t>
  </si>
  <si>
    <t>BOL</t>
  </si>
  <si>
    <t>Bosnia and Herzegovina</t>
  </si>
  <si>
    <t>BWA</t>
  </si>
  <si>
    <t>BRA</t>
  </si>
  <si>
    <t>Brunei Darussalam</t>
  </si>
  <si>
    <t>BGR</t>
  </si>
  <si>
    <t>BFA</t>
  </si>
  <si>
    <t>Myanmar</t>
  </si>
  <si>
    <t>BDI</t>
  </si>
  <si>
    <t>KHM</t>
  </si>
  <si>
    <t>CMR</t>
  </si>
  <si>
    <t>CAN</t>
  </si>
  <si>
    <t>CPV</t>
  </si>
  <si>
    <t>Central African Republic</t>
  </si>
  <si>
    <t>TCD</t>
  </si>
  <si>
    <t>CHL</t>
  </si>
  <si>
    <t>China</t>
  </si>
  <si>
    <t>COL</t>
  </si>
  <si>
    <t>COM</t>
  </si>
  <si>
    <t>Congo, Dem. Rep.</t>
  </si>
  <si>
    <t>Congo, Rep.</t>
  </si>
  <si>
    <t>CRI</t>
  </si>
  <si>
    <t>Côte d'Ivoire</t>
  </si>
  <si>
    <t>HRV</t>
  </si>
  <si>
    <t>CUB</t>
  </si>
  <si>
    <t>CYP</t>
  </si>
  <si>
    <t>CZE</t>
  </si>
  <si>
    <t>DNK</t>
  </si>
  <si>
    <t>DJI</t>
  </si>
  <si>
    <t>DOM</t>
  </si>
  <si>
    <t>ECU</t>
  </si>
  <si>
    <t>Egypt, Arab Rep.</t>
  </si>
  <si>
    <t>SLV</t>
  </si>
  <si>
    <t>GNQ</t>
  </si>
  <si>
    <t>ERI</t>
  </si>
  <si>
    <t>EST</t>
  </si>
  <si>
    <t>ETH</t>
  </si>
  <si>
    <t>FJI</t>
  </si>
  <si>
    <t>FIN</t>
  </si>
  <si>
    <t>FRA</t>
  </si>
  <si>
    <t>GAB</t>
  </si>
  <si>
    <t>Gambia, The</t>
  </si>
  <si>
    <t>GEO</t>
  </si>
  <si>
    <t>DEU</t>
  </si>
  <si>
    <t>GHA</t>
  </si>
  <si>
    <t>GRC</t>
  </si>
  <si>
    <t>GTM</t>
  </si>
  <si>
    <t>GIN</t>
  </si>
  <si>
    <t>GNB</t>
  </si>
  <si>
    <t>GUY</t>
  </si>
  <si>
    <t>HTI</t>
  </si>
  <si>
    <t>HND</t>
  </si>
  <si>
    <t>Hong Kong SAR, China</t>
  </si>
  <si>
    <t>HUN</t>
  </si>
  <si>
    <t>ISL</t>
  </si>
  <si>
    <t>IND</t>
  </si>
  <si>
    <t>IDN</t>
  </si>
  <si>
    <t>Iran, Islamic Rep.</t>
  </si>
  <si>
    <t>IRQ</t>
  </si>
  <si>
    <t>IRL</t>
  </si>
  <si>
    <t>ISR</t>
  </si>
  <si>
    <t>ITA</t>
  </si>
  <si>
    <t>JAM</t>
  </si>
  <si>
    <t>JPN</t>
  </si>
  <si>
    <t>JOR</t>
  </si>
  <si>
    <t>KAZ</t>
  </si>
  <si>
    <t>KEN</t>
  </si>
  <si>
    <t>KIR</t>
  </si>
  <si>
    <t>Korea, Dem. Rep.</t>
  </si>
  <si>
    <t>Korea, Rep.</t>
  </si>
  <si>
    <t>KSV</t>
  </si>
  <si>
    <t>KWT</t>
  </si>
  <si>
    <t>KGZ</t>
  </si>
  <si>
    <t>Lao PDR</t>
  </si>
  <si>
    <t>LVA</t>
  </si>
  <si>
    <t>LBN</t>
  </si>
  <si>
    <t>LSO</t>
  </si>
  <si>
    <t>LBR</t>
  </si>
  <si>
    <t>LBY</t>
  </si>
  <si>
    <t>LTU</t>
  </si>
  <si>
    <t>LUX</t>
  </si>
  <si>
    <t>Macao SAR, China</t>
  </si>
  <si>
    <t>Macedonia, FYR</t>
  </si>
  <si>
    <t>MDG</t>
  </si>
  <si>
    <t>MWI</t>
  </si>
  <si>
    <t>MYS</t>
  </si>
  <si>
    <t>MDV</t>
  </si>
  <si>
    <t>MLI</t>
  </si>
  <si>
    <t>MLT</t>
  </si>
  <si>
    <t>MHL</t>
  </si>
  <si>
    <t>MRT</t>
  </si>
  <si>
    <t>MUS</t>
  </si>
  <si>
    <t>MEX</t>
  </si>
  <si>
    <t>Micronesia, Fed. Sts.</t>
  </si>
  <si>
    <t>MDA</t>
  </si>
  <si>
    <t>MNG</t>
  </si>
  <si>
    <t>MNE</t>
  </si>
  <si>
    <t>MAR</t>
  </si>
  <si>
    <t>MOZ</t>
  </si>
  <si>
    <t>NAM</t>
  </si>
  <si>
    <t>NPL</t>
  </si>
  <si>
    <t>NLD</t>
  </si>
  <si>
    <t>NZL</t>
  </si>
  <si>
    <t>NIC</t>
  </si>
  <si>
    <t>NER</t>
  </si>
  <si>
    <t>NGA</t>
  </si>
  <si>
    <t>NOR</t>
  </si>
  <si>
    <t>OMN</t>
  </si>
  <si>
    <t>PAK</t>
  </si>
  <si>
    <t>PLW</t>
  </si>
  <si>
    <t>PAN</t>
  </si>
  <si>
    <t>PNG</t>
  </si>
  <si>
    <t>PRY</t>
  </si>
  <si>
    <t>PER</t>
  </si>
  <si>
    <t>PHL</t>
  </si>
  <si>
    <t>POL</t>
  </si>
  <si>
    <t>PRT</t>
  </si>
  <si>
    <t>QAT</t>
  </si>
  <si>
    <t>ROM</t>
  </si>
  <si>
    <t>Russian Federation</t>
  </si>
  <si>
    <t>RWA</t>
  </si>
  <si>
    <t>LCA</t>
  </si>
  <si>
    <t>St. Vincent and the Grenadines</t>
  </si>
  <si>
    <t>SAU</t>
  </si>
  <si>
    <t>SEN</t>
  </si>
  <si>
    <t>SRB</t>
  </si>
  <si>
    <t>SYC</t>
  </si>
  <si>
    <t>SLE</t>
  </si>
  <si>
    <t>SGP</t>
  </si>
  <si>
    <t>SVK</t>
  </si>
  <si>
    <t>SVN</t>
  </si>
  <si>
    <t>SLB</t>
  </si>
  <si>
    <t>ZAF</t>
  </si>
  <si>
    <t>SSD</t>
  </si>
  <si>
    <t>ESP</t>
  </si>
  <si>
    <t>LKA</t>
  </si>
  <si>
    <t>SDN</t>
  </si>
  <si>
    <t>SUR</t>
  </si>
  <si>
    <t>SWZ</t>
  </si>
  <si>
    <t>SWE</t>
  </si>
  <si>
    <t>CHE</t>
  </si>
  <si>
    <t>Syrian Arab Republic</t>
  </si>
  <si>
    <t>Taiwan, China</t>
  </si>
  <si>
    <t>TJK</t>
  </si>
  <si>
    <t>TZA</t>
  </si>
  <si>
    <t>THA</t>
  </si>
  <si>
    <t>Thailand</t>
  </si>
  <si>
    <t>TMP</t>
  </si>
  <si>
    <t>TGO</t>
  </si>
  <si>
    <t>TON</t>
  </si>
  <si>
    <t>Trinidad and Tobago</t>
  </si>
  <si>
    <t>TUN</t>
  </si>
  <si>
    <t>Tunisia</t>
  </si>
  <si>
    <t>TUR</t>
  </si>
  <si>
    <t>TKM</t>
  </si>
  <si>
    <t>UGA</t>
  </si>
  <si>
    <t>UKR</t>
  </si>
  <si>
    <t>ARE</t>
  </si>
  <si>
    <t>GBR</t>
  </si>
  <si>
    <t>United States</t>
  </si>
  <si>
    <t>URY</t>
  </si>
  <si>
    <t>UZB</t>
  </si>
  <si>
    <t>Venezuela, RB</t>
  </si>
  <si>
    <t>VNM</t>
  </si>
  <si>
    <t>Vietnam</t>
  </si>
  <si>
    <t>Yemen, Rep.</t>
  </si>
  <si>
    <t>ZMB</t>
  </si>
  <si>
    <t>ZWE</t>
  </si>
  <si>
    <t>Averaged Rescaled Data</t>
  </si>
  <si>
    <t>Original Data</t>
  </si>
  <si>
    <t>Rescaled Data</t>
  </si>
  <si>
    <t>Max</t>
  </si>
  <si>
    <t>Min</t>
  </si>
  <si>
    <t>Orientation</t>
  </si>
  <si>
    <t>Assigned to</t>
  </si>
  <si>
    <t>ANT</t>
  </si>
  <si>
    <t>BTN</t>
  </si>
  <si>
    <t>SOM</t>
  </si>
  <si>
    <t>VUT</t>
  </si>
  <si>
    <t>Trafficking in Persons Report</t>
  </si>
  <si>
    <t>RL</t>
  </si>
  <si>
    <t>Guinea -Bissau</t>
  </si>
  <si>
    <t>The Bahamas</t>
  </si>
  <si>
    <t>Korea , North</t>
  </si>
  <si>
    <t>Korea , South</t>
  </si>
  <si>
    <t>Central African Rep .</t>
  </si>
  <si>
    <t>Timor -Leste</t>
  </si>
  <si>
    <t>Congo (ROC)</t>
  </si>
  <si>
    <t>SC</t>
  </si>
  <si>
    <t>Neth. Antilles*</t>
  </si>
  <si>
    <t>North Korea</t>
  </si>
  <si>
    <t>Korea, Rep. Of</t>
  </si>
  <si>
    <t>TPR00RL</t>
  </si>
  <si>
    <t>TPR02RL</t>
  </si>
  <si>
    <t>TPR03RL</t>
  </si>
  <si>
    <t>TPR04RL</t>
  </si>
  <si>
    <t>TPR05RL</t>
  </si>
  <si>
    <t>TPR06RL</t>
  </si>
  <si>
    <t>TPR11RL</t>
  </si>
  <si>
    <t>TPR10RL</t>
  </si>
  <si>
    <t>TPR09RL</t>
  </si>
  <si>
    <t>TPR08RL</t>
  </si>
  <si>
    <t>TPR07RL</t>
  </si>
  <si>
    <t>The Netherlands</t>
  </si>
  <si>
    <t>Korea, Rep. of</t>
  </si>
  <si>
    <t>The Maldives</t>
  </si>
  <si>
    <t>Congo, Rep. of</t>
  </si>
  <si>
    <t>St. Vincent &amp; the Gren.</t>
  </si>
  <si>
    <t>Cameron</t>
  </si>
  <si>
    <t>The Neth. Antilles</t>
  </si>
  <si>
    <t>Bosnia &amp; Herzegowina</t>
  </si>
  <si>
    <t>Cote d'Ivoire</t>
  </si>
  <si>
    <t xml:space="preserve">Czech Republic </t>
  </si>
  <si>
    <t xml:space="preserve">Denmark </t>
  </si>
  <si>
    <t xml:space="preserve">Dominican Republic </t>
  </si>
  <si>
    <t>East Timor</t>
  </si>
  <si>
    <t>Gambia</t>
  </si>
  <si>
    <t xml:space="preserve">Hong Kong </t>
  </si>
  <si>
    <t xml:space="preserve">Ireland </t>
  </si>
  <si>
    <t>Lybia</t>
  </si>
  <si>
    <t>Serbia-Montenegro</t>
  </si>
  <si>
    <t>South Korea</t>
  </si>
  <si>
    <t>Bosnia</t>
  </si>
  <si>
    <t>Congo, Dem. Rep. of</t>
  </si>
  <si>
    <t>Congo, DRC</t>
  </si>
  <si>
    <t>Moldova, Republic</t>
  </si>
  <si>
    <t>Yugoslavia</t>
  </si>
  <si>
    <t>DRC</t>
  </si>
  <si>
    <t>Kyrgyzstan</t>
  </si>
  <si>
    <t xml:space="preserve">  </t>
  </si>
  <si>
    <t>Somalia Special Case</t>
  </si>
  <si>
    <t xml:space="preserve">Guatemala </t>
  </si>
  <si>
    <t xml:space="preserve">Honduras </t>
  </si>
  <si>
    <t xml:space="preserve">South Africa </t>
  </si>
  <si>
    <t xml:space="preserve">Vietnam </t>
  </si>
  <si>
    <t>Bosnia-Herzegowina</t>
  </si>
  <si>
    <t>Bosnia&amp;Herzegowina</t>
  </si>
  <si>
    <t xml:space="preserve">Greece </t>
  </si>
  <si>
    <t xml:space="preserve">China </t>
  </si>
  <si>
    <t>Congo</t>
  </si>
  <si>
    <t>Guinea-bissau</t>
  </si>
  <si>
    <t xml:space="preserve">   </t>
  </si>
  <si>
    <t xml:space="preserve">
</t>
  </si>
  <si>
    <r>
      <t xml:space="preserve">This report scores countries on a four-point scale based on the extent of government efforts to combat "severe trafficking in persons" defined as </t>
    </r>
    <r>
      <rPr>
        <sz val="9"/>
        <color indexed="8"/>
        <rFont val="Times New Roman"/>
        <family val="1"/>
      </rPr>
      <t xml:space="preserve">(a) sex trafficking in which a commercial sex act is induced by force, fraud, or coercion, or in which the person induced to perform such act has not attained 18 years of age; or (b) the recruitment, harboring, transportation, provision, or obtaining of a person for labor or services, through the use of force, fraud or coercion for the purpose of subjection to involuntary servitude, peonage, debt bondage, or slavery.  </t>
    </r>
    <r>
      <rPr>
        <sz val="9"/>
        <rFont val="Times New Roman"/>
        <family val="1"/>
      </rPr>
      <t xml:space="preserve">Note that the reports refer to data from the previous year:  we therefore lag the data from this source by one year.  The report rates countries as complying (1), not complying but making significant effort to (2), not complying but making some effort (2WL), not complying (3).  Some countries are not ranked but receive a "special  case" notification, i.e. Somalia and Haiti for some years, these countries are treated as missing values.                                                          </t>
    </r>
  </si>
  <si>
    <t xml:space="preserve">U.S. Department of State Trafficking in Persons Report (TPR) </t>
  </si>
  <si>
    <t>Bhutan</t>
  </si>
  <si>
    <t xml:space="preserve">Congo, Republic of </t>
  </si>
  <si>
    <t>Korea, South</t>
  </si>
  <si>
    <t xml:space="preserve">Libya </t>
  </si>
  <si>
    <t>St. Vincent &amp; The Grenadines</t>
  </si>
  <si>
    <t>TPR12RL</t>
  </si>
  <si>
    <t>TPR13RL</t>
  </si>
  <si>
    <t xml:space="preserve">Austria </t>
  </si>
  <si>
    <t>Cabo Verde</t>
  </si>
  <si>
    <t>Congo, Democratic Rep. of</t>
  </si>
  <si>
    <t>Congo, Republic of</t>
  </si>
  <si>
    <t>Slovakia</t>
  </si>
  <si>
    <t>St. Maarten</t>
  </si>
  <si>
    <t xml:space="preserve">United States of America </t>
  </si>
  <si>
    <t xml:space="preserve">Uzbekistan </t>
  </si>
  <si>
    <t xml:space="preserve">Zambia </t>
  </si>
  <si>
    <t>TPR14RL</t>
  </si>
  <si>
    <t>TPR15RL</t>
  </si>
  <si>
    <t>Curacao</t>
  </si>
  <si>
    <t>Congo, Democratic Rep. Of</t>
  </si>
  <si>
    <t>TPR16RL</t>
  </si>
  <si>
    <t>TPR17RL</t>
  </si>
  <si>
    <t>Voice and Accountability</t>
  </si>
  <si>
    <t>TPR18RL</t>
  </si>
  <si>
    <t>TPR19RL</t>
  </si>
  <si>
    <t>North Macedonia</t>
  </si>
  <si>
    <t>Eswatini</t>
  </si>
  <si>
    <t>Vanuatu</t>
  </si>
  <si>
    <t>St. Vincent and The Grenadines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</si>
</sst>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3">
    <font>
      <sz val="11"/>
      <color theme="1"/>
      <name val="Calibri"/>
      <family val="2"/>
      <scheme val="minor"/>
    </font>
    <font>
      <b/>
      <sz val="11"/>
      <color theme="1"/>
      <name val="Calibri"/>
      <family val="2"/>
      <scheme val="minor"/>
    </font>
    <font>
      <sz val="10"/>
      <name val="Arial"/>
      <family val="2"/>
    </font>
    <font>
      <b/>
      <sz val="10"/>
      <name val="Times New Roman"/>
      <family val="1"/>
    </font>
    <font>
      <sz val="9"/>
      <name val="Times New Roman"/>
      <family val="1"/>
    </font>
    <font>
      <b/>
      <sz val="9"/>
      <name val="Times New Roman"/>
      <family val="1"/>
    </font>
    <font>
      <sz val="9"/>
      <color indexed="8"/>
      <name val="Times New Roman"/>
      <family val="1"/>
    </font>
    <font>
      <sz val="10"/>
      <color indexed="8"/>
      <name val="MS Sans Serif"/>
      <family val="2"/>
    </font>
    <font>
      <b/>
      <sz val="10"/>
      <name val="Arial"/>
      <family val="2"/>
    </font>
    <font>
      <sz val="8"/>
      <name val="Arial"/>
      <family val="2"/>
    </font>
    <font>
      <b/>
      <sz val="9"/>
      <name val="Arial"/>
      <family val="2"/>
    </font>
    <font>
      <sz val="9"/>
      <color indexed="8"/>
      <name val="MS Sans Serif"/>
      <family val="2"/>
    </font>
    <font>
      <b/>
      <sz val="8"/>
      <name val="Arial"/>
      <family val="2"/>
    </font>
    <font>
      <sz val="11"/>
      <color theme="1"/>
      <name val="Inherit"/>
    </font>
    <font>
      <sz val="11"/>
      <name val="Calibri"/>
      <family val="2"/>
      <scheme val="minor"/>
    </font>
    <font>
      <sz val="10"/>
      <color indexed="8"/>
      <name val="Times New Roman"/>
      <family val="1"/>
    </font>
    <font>
      <sz val="11"/>
      <color rgb="FF252525"/>
      <name val="Inherit"/>
    </font>
    <font>
      <b/>
      <sz val="11"/>
      <color rgb="FF252525"/>
      <name val="Calibri"/>
      <family val="2"/>
      <scheme val="minor"/>
    </font>
    <font>
      <sz val="11"/>
      <color rgb="FF252525"/>
      <name val="Calibri"/>
      <family val="2"/>
      <scheme val="minor"/>
    </font>
    <font>
      <b/>
      <sz val="8"/>
      <color theme="1"/>
      <name val="Arial"/>
      <family val="2"/>
    </font>
    <font>
      <b/>
      <sz val="11"/>
      <color theme="1"/>
      <name val="Inherit"/>
    </font>
    <font>
      <u/>
      <sz val="11"/>
      <color theme="11"/>
      <name val="Calibri"/>
      <family val="2"/>
      <scheme val="minor"/>
    </font>
    <font>
      <sz val="11"/>
      <color theme="1"/>
      <name val="Calibri"/>
      <family val="2"/>
      <scheme val="minor"/>
    </font>
  </fonts>
  <fills count="3">
    <fill>
      <patternFill patternType="none"/>
    </fill>
    <fill>
      <patternFill patternType="gray125"/>
    </fill>
    <fill>
      <patternFill patternType="solid">
        <fgColor indexed="9"/>
        <bgColor indexed="64"/>
      </patternFill>
    </fill>
  </fills>
  <borders count="9">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s>
  <cellStyleXfs count="22">
    <xf numFmtId="0" fontId="0" fillId="0" borderId="0"/>
    <xf numFmtId="0" fontId="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43" fontId="22"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70">
    <xf numFmtId="0" fontId="0" fillId="0" borderId="0" xfId="0"/>
    <xf numFmtId="0" fontId="0" fillId="2" borderId="0" xfId="1" applyFont="1" applyFill="1"/>
    <xf numFmtId="0" fontId="4" fillId="2" borderId="0" xfId="1" applyFont="1" applyFill="1" applyAlignment="1">
      <alignment horizontal="center" vertical="top" wrapText="1"/>
    </xf>
    <xf numFmtId="0" fontId="5" fillId="2" borderId="0" xfId="1" applyFont="1" applyFill="1" applyAlignment="1">
      <alignment horizontal="justify" vertical="top" wrapText="1"/>
    </xf>
    <xf numFmtId="0" fontId="4" fillId="2" borderId="0" xfId="1" applyFont="1" applyFill="1" applyAlignment="1">
      <alignment horizontal="justify" vertical="top" wrapText="1"/>
    </xf>
    <xf numFmtId="0" fontId="7" fillId="2" borderId="1" xfId="1" applyFont="1" applyFill="1" applyBorder="1"/>
    <xf numFmtId="0" fontId="7" fillId="2" borderId="2" xfId="1" applyFont="1" applyFill="1" applyBorder="1"/>
    <xf numFmtId="0" fontId="8" fillId="2" borderId="3" xfId="1" applyFont="1" applyFill="1" applyBorder="1" applyAlignment="1">
      <alignment horizontal="center" vertical="center" wrapText="1"/>
    </xf>
    <xf numFmtId="0" fontId="9" fillId="2" borderId="0" xfId="1" applyFont="1" applyFill="1" applyBorder="1" applyAlignment="1">
      <alignment horizontal="center"/>
    </xf>
    <xf numFmtId="0" fontId="7" fillId="2" borderId="4" xfId="1" applyFont="1" applyFill="1" applyBorder="1"/>
    <xf numFmtId="0" fontId="10" fillId="2" borderId="0" xfId="1" applyFont="1" applyFill="1" applyBorder="1" applyAlignment="1">
      <alignment horizontal="left"/>
    </xf>
    <xf numFmtId="0" fontId="8" fillId="2" borderId="3" xfId="1" applyFont="1" applyFill="1" applyBorder="1" applyAlignment="1">
      <alignment wrapText="1"/>
    </xf>
    <xf numFmtId="0" fontId="7" fillId="2" borderId="0" xfId="1" applyFont="1" applyFill="1" applyBorder="1"/>
    <xf numFmtId="0" fontId="11" fillId="2" borderId="0" xfId="1" applyFont="1" applyFill="1" applyBorder="1" applyAlignment="1">
      <alignment horizontal="left"/>
    </xf>
    <xf numFmtId="0" fontId="2" fillId="2" borderId="3" xfId="1" applyFont="1" applyFill="1" applyBorder="1" applyAlignment="1">
      <alignment wrapText="1"/>
    </xf>
    <xf numFmtId="0" fontId="7" fillId="2" borderId="0" xfId="1" applyFont="1" applyFill="1" applyBorder="1" applyAlignment="1">
      <alignment horizontal="center" vertical="center"/>
    </xf>
    <xf numFmtId="0" fontId="10" fillId="2" borderId="0" xfId="1" applyFont="1" applyFill="1" applyBorder="1" applyAlignment="1">
      <alignment wrapText="1"/>
    </xf>
    <xf numFmtId="0" fontId="11" fillId="2" borderId="0" xfId="1" applyFont="1" applyFill="1" applyBorder="1" applyAlignment="1">
      <alignment horizontal="left" vertical="center" wrapText="1"/>
    </xf>
    <xf numFmtId="0" fontId="8" fillId="2" borderId="3" xfId="1" applyFont="1" applyFill="1" applyBorder="1"/>
    <xf numFmtId="0" fontId="7" fillId="2" borderId="3" xfId="1" applyFont="1" applyFill="1" applyBorder="1" applyAlignment="1">
      <alignment vertical="center" wrapText="1"/>
    </xf>
    <xf numFmtId="0" fontId="7" fillId="2" borderId="3" xfId="1" applyFont="1" applyFill="1" applyBorder="1"/>
    <xf numFmtId="0" fontId="12" fillId="2" borderId="0" xfId="1" applyNumberFormat="1" applyFont="1" applyFill="1" applyBorder="1" applyAlignment="1">
      <alignment horizontal="center"/>
    </xf>
    <xf numFmtId="0" fontId="7" fillId="2" borderId="5" xfId="1" applyFont="1" applyFill="1" applyBorder="1"/>
    <xf numFmtId="0" fontId="11" fillId="2" borderId="1" xfId="1" applyFont="1" applyFill="1" applyBorder="1" applyAlignment="1">
      <alignment horizontal="left" vertical="center" wrapText="1"/>
    </xf>
    <xf numFmtId="0" fontId="7" fillId="2" borderId="6" xfId="1" applyFont="1" applyFill="1" applyBorder="1" applyAlignment="1">
      <alignment vertical="center" wrapText="1"/>
    </xf>
    <xf numFmtId="0" fontId="7" fillId="2" borderId="1" xfId="1" applyFont="1" applyFill="1" applyBorder="1" applyAlignment="1">
      <alignment horizontal="center" vertical="center"/>
    </xf>
    <xf numFmtId="0" fontId="7" fillId="2" borderId="7" xfId="1" applyFont="1" applyFill="1" applyBorder="1"/>
    <xf numFmtId="0" fontId="7" fillId="2" borderId="1" xfId="1" applyFont="1" applyFill="1" applyBorder="1" applyAlignment="1">
      <alignment vertical="center" wrapText="1"/>
    </xf>
    <xf numFmtId="0" fontId="0" fillId="0" borderId="0" xfId="0" applyAlignment="1">
      <alignment horizontal="right"/>
    </xf>
    <xf numFmtId="0" fontId="13" fillId="0" borderId="8" xfId="0" applyFont="1" applyBorder="1" applyAlignment="1">
      <alignment horizontal="right" vertical="top" wrapText="1"/>
    </xf>
    <xf numFmtId="0" fontId="0" fillId="0" borderId="0" xfId="0" applyFont="1"/>
    <xf numFmtId="0" fontId="1" fillId="0" borderId="0" xfId="0" applyFont="1"/>
    <xf numFmtId="0" fontId="14" fillId="0" borderId="0" xfId="1" applyFont="1" applyFill="1" applyBorder="1" applyAlignment="1">
      <alignment horizontal="center" wrapText="1"/>
    </xf>
    <xf numFmtId="0" fontId="0" fillId="0" borderId="0" xfId="0" applyFont="1" applyAlignment="1">
      <alignment wrapText="1"/>
    </xf>
    <xf numFmtId="0" fontId="9" fillId="0" borderId="0" xfId="1" applyFont="1" applyAlignment="1">
      <alignment horizontal="center"/>
    </xf>
    <xf numFmtId="0" fontId="9" fillId="0" borderId="0" xfId="1" applyFont="1" applyFill="1" applyBorder="1"/>
    <xf numFmtId="2" fontId="0" fillId="0" borderId="0" xfId="0" applyNumberFormat="1" applyFont="1"/>
    <xf numFmtId="2" fontId="9" fillId="0" borderId="0" xfId="1" applyNumberFormat="1" applyFont="1" applyAlignment="1">
      <alignment horizontal="center"/>
    </xf>
    <xf numFmtId="0" fontId="9" fillId="0" borderId="0" xfId="1" applyFont="1"/>
    <xf numFmtId="0" fontId="9" fillId="0" borderId="0" xfId="1" applyFont="1" applyFill="1" applyBorder="1" applyAlignment="1">
      <alignment horizontal="left"/>
    </xf>
    <xf numFmtId="0" fontId="0" fillId="0" borderId="0" xfId="0" applyAlignment="1">
      <alignment wrapText="1"/>
    </xf>
    <xf numFmtId="0" fontId="15" fillId="2" borderId="0" xfId="1" applyFont="1" applyFill="1" applyBorder="1" applyAlignment="1">
      <alignment horizontal="left"/>
    </xf>
    <xf numFmtId="0" fontId="5" fillId="2" borderId="0" xfId="1" applyNumberFormat="1" applyFont="1" applyFill="1" applyBorder="1" applyAlignment="1">
      <alignment horizontal="left"/>
    </xf>
    <xf numFmtId="0" fontId="13" fillId="0" borderId="0" xfId="0" applyFont="1" applyAlignment="1">
      <alignment horizontal="left" vertical="top" wrapText="1"/>
    </xf>
    <xf numFmtId="0" fontId="16" fillId="0" borderId="0" xfId="0" applyFont="1" applyAlignment="1">
      <alignment horizontal="left" indent="1"/>
    </xf>
    <xf numFmtId="0" fontId="0" fillId="0" borderId="0" xfId="0" applyFont="1" applyAlignment="1">
      <alignment horizontal="right"/>
    </xf>
    <xf numFmtId="2" fontId="14" fillId="0" borderId="0" xfId="1" applyNumberFormat="1" applyFont="1" applyAlignment="1">
      <alignment horizontal="center"/>
    </xf>
    <xf numFmtId="0" fontId="14" fillId="0" borderId="0" xfId="1" applyFont="1" applyAlignment="1">
      <alignment horizontal="center"/>
    </xf>
    <xf numFmtId="0" fontId="14" fillId="0" borderId="0" xfId="1" applyFont="1" applyFill="1" applyBorder="1"/>
    <xf numFmtId="164" fontId="14" fillId="0" borderId="0" xfId="1" applyNumberFormat="1" applyFont="1" applyAlignment="1">
      <alignment horizontal="center"/>
    </xf>
    <xf numFmtId="0" fontId="14" fillId="0" borderId="0" xfId="1" applyFont="1"/>
    <xf numFmtId="0" fontId="14" fillId="0" borderId="0" xfId="1" applyFont="1" applyFill="1" applyBorder="1" applyAlignment="1">
      <alignment horizontal="left"/>
    </xf>
    <xf numFmtId="164" fontId="0" fillId="0" borderId="0" xfId="0" applyNumberFormat="1" applyFont="1"/>
    <xf numFmtId="0" fontId="0" fillId="0" borderId="0" xfId="0" applyFont="1" applyAlignment="1">
      <alignment horizontal="left" vertical="top" wrapText="1"/>
    </xf>
    <xf numFmtId="0" fontId="17" fillId="0" borderId="0" xfId="0" applyFont="1"/>
    <xf numFmtId="0" fontId="18" fillId="0" borderId="0" xfId="0" applyFont="1"/>
    <xf numFmtId="0" fontId="19" fillId="0" borderId="0" xfId="0" applyFont="1"/>
    <xf numFmtId="0" fontId="20" fillId="0" borderId="0" xfId="0" applyFont="1" applyAlignment="1">
      <alignment horizontal="left" vertical="top" wrapText="1"/>
    </xf>
    <xf numFmtId="0" fontId="14" fillId="0" borderId="0" xfId="1" applyFont="1" applyAlignment="1">
      <alignment horizontal="left"/>
    </xf>
    <xf numFmtId="0" fontId="18" fillId="0" borderId="0" xfId="0" applyFont="1" applyAlignment="1"/>
    <xf numFmtId="2" fontId="0" fillId="0" borderId="0" xfId="0" applyNumberFormat="1"/>
    <xf numFmtId="0" fontId="8" fillId="2" borderId="0" xfId="1" applyFont="1" applyFill="1" applyBorder="1" applyAlignment="1">
      <alignment horizontal="center" vertical="center" wrapText="1"/>
    </xf>
    <xf numFmtId="0" fontId="8" fillId="2" borderId="0" xfId="1" applyFont="1" applyFill="1" applyBorder="1" applyAlignment="1">
      <alignment wrapText="1"/>
    </xf>
    <xf numFmtId="0" fontId="2" fillId="2" borderId="0" xfId="1" applyFont="1" applyFill="1" applyBorder="1" applyAlignment="1">
      <alignment wrapText="1"/>
    </xf>
    <xf numFmtId="0" fontId="8" fillId="2" borderId="0" xfId="1" applyFont="1" applyFill="1" applyBorder="1"/>
    <xf numFmtId="0" fontId="7" fillId="2" borderId="0" xfId="1" applyFont="1" applyFill="1" applyBorder="1" applyAlignment="1">
      <alignment vertical="center" wrapText="1"/>
    </xf>
    <xf numFmtId="39" fontId="0" fillId="0" borderId="0" xfId="12" applyNumberFormat="1" applyFont="1"/>
    <xf numFmtId="0" fontId="3" fillId="2" borderId="0" xfId="1" applyFont="1" applyFill="1" applyAlignment="1">
      <alignment horizontal="center" vertical="top" wrapText="1"/>
    </xf>
    <xf numFmtId="0" fontId="4" fillId="2" borderId="0" xfId="1" applyFont="1" applyFill="1" applyAlignment="1">
      <alignment horizontal="left" vertical="top" wrapText="1"/>
    </xf>
    <xf numFmtId="0" fontId="6" fillId="2" borderId="1" xfId="1" applyNumberFormat="1" applyFont="1" applyFill="1" applyBorder="1" applyAlignment="1">
      <alignment horizontal="left" vertical="center" wrapText="1"/>
    </xf>
  </cellXfs>
  <cellStyles count="22">
    <cellStyle name="_x000d__x000a_JournalTemplate=C:\COMFO\CTALK\JOURSTD.TPL_x000d__x000a_LbStateAddress=3 3 0 251 1 89 2 311_x000d__x000a_LbStateJou" xfId="1" xr:uid="{00000000-0005-0000-0000-000000000000}"/>
    <cellStyle name="Comma" xfId="12" builtinId="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tate.gov/j/tip/rls/tiprpt/2010/142755.ht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6"/>
  <sheetViews>
    <sheetView tabSelected="1" workbookViewId="0">
      <selection sqref="A1:C1"/>
    </sheetView>
  </sheetViews>
  <sheetFormatPr defaultColWidth="8.81640625" defaultRowHeight="14.5"/>
  <cols>
    <col min="1" max="1" width="11.6328125" style="1" customWidth="1"/>
    <col min="2" max="2" width="1.1796875" style="1" customWidth="1"/>
    <col min="3" max="3" width="48.36328125" style="1" customWidth="1"/>
    <col min="4" max="5" width="0.6328125" style="1" customWidth="1"/>
    <col min="6" max="9" width="8" style="1" customWidth="1"/>
    <col min="10" max="10" width="6.6328125" style="1" customWidth="1"/>
    <col min="11" max="11" width="5.81640625" style="1" customWidth="1"/>
    <col min="12" max="13" width="5.453125" style="1" customWidth="1"/>
    <col min="14" max="14" width="5.36328125" style="1" customWidth="1"/>
    <col min="15" max="26" width="4.6328125" style="1" customWidth="1"/>
    <col min="27" max="27" width="0.81640625" style="1" customWidth="1"/>
    <col min="28" max="266" width="8.81640625" style="1"/>
    <col min="267" max="267" width="11.6328125" style="1" customWidth="1"/>
    <col min="268" max="268" width="1.1796875" style="1" customWidth="1"/>
    <col min="269" max="269" width="48.36328125" style="1" customWidth="1"/>
    <col min="270" max="270" width="0.6328125" style="1" customWidth="1"/>
    <col min="271" max="282" width="4.6328125" style="1" customWidth="1"/>
    <col min="283" max="283" width="0.81640625" style="1" customWidth="1"/>
    <col min="284" max="522" width="8.81640625" style="1"/>
    <col min="523" max="523" width="11.6328125" style="1" customWidth="1"/>
    <col min="524" max="524" width="1.1796875" style="1" customWidth="1"/>
    <col min="525" max="525" width="48.36328125" style="1" customWidth="1"/>
    <col min="526" max="526" width="0.6328125" style="1" customWidth="1"/>
    <col min="527" max="538" width="4.6328125" style="1" customWidth="1"/>
    <col min="539" max="539" width="0.81640625" style="1" customWidth="1"/>
    <col min="540" max="778" width="8.81640625" style="1"/>
    <col min="779" max="779" width="11.6328125" style="1" customWidth="1"/>
    <col min="780" max="780" width="1.1796875" style="1" customWidth="1"/>
    <col min="781" max="781" width="48.36328125" style="1" customWidth="1"/>
    <col min="782" max="782" width="0.6328125" style="1" customWidth="1"/>
    <col min="783" max="794" width="4.6328125" style="1" customWidth="1"/>
    <col min="795" max="795" width="0.81640625" style="1" customWidth="1"/>
    <col min="796" max="1034" width="8.81640625" style="1"/>
    <col min="1035" max="1035" width="11.6328125" style="1" customWidth="1"/>
    <col min="1036" max="1036" width="1.1796875" style="1" customWidth="1"/>
    <col min="1037" max="1037" width="48.36328125" style="1" customWidth="1"/>
    <col min="1038" max="1038" width="0.6328125" style="1" customWidth="1"/>
    <col min="1039" max="1050" width="4.6328125" style="1" customWidth="1"/>
    <col min="1051" max="1051" width="0.81640625" style="1" customWidth="1"/>
    <col min="1052" max="1290" width="8.81640625" style="1"/>
    <col min="1291" max="1291" width="11.6328125" style="1" customWidth="1"/>
    <col min="1292" max="1292" width="1.1796875" style="1" customWidth="1"/>
    <col min="1293" max="1293" width="48.36328125" style="1" customWidth="1"/>
    <col min="1294" max="1294" width="0.6328125" style="1" customWidth="1"/>
    <col min="1295" max="1306" width="4.6328125" style="1" customWidth="1"/>
    <col min="1307" max="1307" width="0.81640625" style="1" customWidth="1"/>
    <col min="1308" max="1546" width="8.81640625" style="1"/>
    <col min="1547" max="1547" width="11.6328125" style="1" customWidth="1"/>
    <col min="1548" max="1548" width="1.1796875" style="1" customWidth="1"/>
    <col min="1549" max="1549" width="48.36328125" style="1" customWidth="1"/>
    <col min="1550" max="1550" width="0.6328125" style="1" customWidth="1"/>
    <col min="1551" max="1562" width="4.6328125" style="1" customWidth="1"/>
    <col min="1563" max="1563" width="0.81640625" style="1" customWidth="1"/>
    <col min="1564" max="1802" width="8.81640625" style="1"/>
    <col min="1803" max="1803" width="11.6328125" style="1" customWidth="1"/>
    <col min="1804" max="1804" width="1.1796875" style="1" customWidth="1"/>
    <col min="1805" max="1805" width="48.36328125" style="1" customWidth="1"/>
    <col min="1806" max="1806" width="0.6328125" style="1" customWidth="1"/>
    <col min="1807" max="1818" width="4.6328125" style="1" customWidth="1"/>
    <col min="1819" max="1819" width="0.81640625" style="1" customWidth="1"/>
    <col min="1820" max="2058" width="8.81640625" style="1"/>
    <col min="2059" max="2059" width="11.6328125" style="1" customWidth="1"/>
    <col min="2060" max="2060" width="1.1796875" style="1" customWidth="1"/>
    <col min="2061" max="2061" width="48.36328125" style="1" customWidth="1"/>
    <col min="2062" max="2062" width="0.6328125" style="1" customWidth="1"/>
    <col min="2063" max="2074" width="4.6328125" style="1" customWidth="1"/>
    <col min="2075" max="2075" width="0.81640625" style="1" customWidth="1"/>
    <col min="2076" max="2314" width="8.81640625" style="1"/>
    <col min="2315" max="2315" width="11.6328125" style="1" customWidth="1"/>
    <col min="2316" max="2316" width="1.1796875" style="1" customWidth="1"/>
    <col min="2317" max="2317" width="48.36328125" style="1" customWidth="1"/>
    <col min="2318" max="2318" width="0.6328125" style="1" customWidth="1"/>
    <col min="2319" max="2330" width="4.6328125" style="1" customWidth="1"/>
    <col min="2331" max="2331" width="0.81640625" style="1" customWidth="1"/>
    <col min="2332" max="2570" width="8.81640625" style="1"/>
    <col min="2571" max="2571" width="11.6328125" style="1" customWidth="1"/>
    <col min="2572" max="2572" width="1.1796875" style="1" customWidth="1"/>
    <col min="2573" max="2573" width="48.36328125" style="1" customWidth="1"/>
    <col min="2574" max="2574" width="0.6328125" style="1" customWidth="1"/>
    <col min="2575" max="2586" width="4.6328125" style="1" customWidth="1"/>
    <col min="2587" max="2587" width="0.81640625" style="1" customWidth="1"/>
    <col min="2588" max="2826" width="8.81640625" style="1"/>
    <col min="2827" max="2827" width="11.6328125" style="1" customWidth="1"/>
    <col min="2828" max="2828" width="1.1796875" style="1" customWidth="1"/>
    <col min="2829" max="2829" width="48.36328125" style="1" customWidth="1"/>
    <col min="2830" max="2830" width="0.6328125" style="1" customWidth="1"/>
    <col min="2831" max="2842" width="4.6328125" style="1" customWidth="1"/>
    <col min="2843" max="2843" width="0.81640625" style="1" customWidth="1"/>
    <col min="2844" max="3082" width="8.81640625" style="1"/>
    <col min="3083" max="3083" width="11.6328125" style="1" customWidth="1"/>
    <col min="3084" max="3084" width="1.1796875" style="1" customWidth="1"/>
    <col min="3085" max="3085" width="48.36328125" style="1" customWidth="1"/>
    <col min="3086" max="3086" width="0.6328125" style="1" customWidth="1"/>
    <col min="3087" max="3098" width="4.6328125" style="1" customWidth="1"/>
    <col min="3099" max="3099" width="0.81640625" style="1" customWidth="1"/>
    <col min="3100" max="3338" width="8.81640625" style="1"/>
    <col min="3339" max="3339" width="11.6328125" style="1" customWidth="1"/>
    <col min="3340" max="3340" width="1.1796875" style="1" customWidth="1"/>
    <col min="3341" max="3341" width="48.36328125" style="1" customWidth="1"/>
    <col min="3342" max="3342" width="0.6328125" style="1" customWidth="1"/>
    <col min="3343" max="3354" width="4.6328125" style="1" customWidth="1"/>
    <col min="3355" max="3355" width="0.81640625" style="1" customWidth="1"/>
    <col min="3356" max="3594" width="8.81640625" style="1"/>
    <col min="3595" max="3595" width="11.6328125" style="1" customWidth="1"/>
    <col min="3596" max="3596" width="1.1796875" style="1" customWidth="1"/>
    <col min="3597" max="3597" width="48.36328125" style="1" customWidth="1"/>
    <col min="3598" max="3598" width="0.6328125" style="1" customWidth="1"/>
    <col min="3599" max="3610" width="4.6328125" style="1" customWidth="1"/>
    <col min="3611" max="3611" width="0.81640625" style="1" customWidth="1"/>
    <col min="3612" max="3850" width="8.81640625" style="1"/>
    <col min="3851" max="3851" width="11.6328125" style="1" customWidth="1"/>
    <col min="3852" max="3852" width="1.1796875" style="1" customWidth="1"/>
    <col min="3853" max="3853" width="48.36328125" style="1" customWidth="1"/>
    <col min="3854" max="3854" width="0.6328125" style="1" customWidth="1"/>
    <col min="3855" max="3866" width="4.6328125" style="1" customWidth="1"/>
    <col min="3867" max="3867" width="0.81640625" style="1" customWidth="1"/>
    <col min="3868" max="4106" width="8.81640625" style="1"/>
    <col min="4107" max="4107" width="11.6328125" style="1" customWidth="1"/>
    <col min="4108" max="4108" width="1.1796875" style="1" customWidth="1"/>
    <col min="4109" max="4109" width="48.36328125" style="1" customWidth="1"/>
    <col min="4110" max="4110" width="0.6328125" style="1" customWidth="1"/>
    <col min="4111" max="4122" width="4.6328125" style="1" customWidth="1"/>
    <col min="4123" max="4123" width="0.81640625" style="1" customWidth="1"/>
    <col min="4124" max="4362" width="8.81640625" style="1"/>
    <col min="4363" max="4363" width="11.6328125" style="1" customWidth="1"/>
    <col min="4364" max="4364" width="1.1796875" style="1" customWidth="1"/>
    <col min="4365" max="4365" width="48.36328125" style="1" customWidth="1"/>
    <col min="4366" max="4366" width="0.6328125" style="1" customWidth="1"/>
    <col min="4367" max="4378" width="4.6328125" style="1" customWidth="1"/>
    <col min="4379" max="4379" width="0.81640625" style="1" customWidth="1"/>
    <col min="4380" max="4618" width="8.81640625" style="1"/>
    <col min="4619" max="4619" width="11.6328125" style="1" customWidth="1"/>
    <col min="4620" max="4620" width="1.1796875" style="1" customWidth="1"/>
    <col min="4621" max="4621" width="48.36328125" style="1" customWidth="1"/>
    <col min="4622" max="4622" width="0.6328125" style="1" customWidth="1"/>
    <col min="4623" max="4634" width="4.6328125" style="1" customWidth="1"/>
    <col min="4635" max="4635" width="0.81640625" style="1" customWidth="1"/>
    <col min="4636" max="4874" width="8.81640625" style="1"/>
    <col min="4875" max="4875" width="11.6328125" style="1" customWidth="1"/>
    <col min="4876" max="4876" width="1.1796875" style="1" customWidth="1"/>
    <col min="4877" max="4877" width="48.36328125" style="1" customWidth="1"/>
    <col min="4878" max="4878" width="0.6328125" style="1" customWidth="1"/>
    <col min="4879" max="4890" width="4.6328125" style="1" customWidth="1"/>
    <col min="4891" max="4891" width="0.81640625" style="1" customWidth="1"/>
    <col min="4892" max="5130" width="8.81640625" style="1"/>
    <col min="5131" max="5131" width="11.6328125" style="1" customWidth="1"/>
    <col min="5132" max="5132" width="1.1796875" style="1" customWidth="1"/>
    <col min="5133" max="5133" width="48.36328125" style="1" customWidth="1"/>
    <col min="5134" max="5134" width="0.6328125" style="1" customWidth="1"/>
    <col min="5135" max="5146" width="4.6328125" style="1" customWidth="1"/>
    <col min="5147" max="5147" width="0.81640625" style="1" customWidth="1"/>
    <col min="5148" max="5386" width="8.81640625" style="1"/>
    <col min="5387" max="5387" width="11.6328125" style="1" customWidth="1"/>
    <col min="5388" max="5388" width="1.1796875" style="1" customWidth="1"/>
    <col min="5389" max="5389" width="48.36328125" style="1" customWidth="1"/>
    <col min="5390" max="5390" width="0.6328125" style="1" customWidth="1"/>
    <col min="5391" max="5402" width="4.6328125" style="1" customWidth="1"/>
    <col min="5403" max="5403" width="0.81640625" style="1" customWidth="1"/>
    <col min="5404" max="5642" width="8.81640625" style="1"/>
    <col min="5643" max="5643" width="11.6328125" style="1" customWidth="1"/>
    <col min="5644" max="5644" width="1.1796875" style="1" customWidth="1"/>
    <col min="5645" max="5645" width="48.36328125" style="1" customWidth="1"/>
    <col min="5646" max="5646" width="0.6328125" style="1" customWidth="1"/>
    <col min="5647" max="5658" width="4.6328125" style="1" customWidth="1"/>
    <col min="5659" max="5659" width="0.81640625" style="1" customWidth="1"/>
    <col min="5660" max="5898" width="8.81640625" style="1"/>
    <col min="5899" max="5899" width="11.6328125" style="1" customWidth="1"/>
    <col min="5900" max="5900" width="1.1796875" style="1" customWidth="1"/>
    <col min="5901" max="5901" width="48.36328125" style="1" customWidth="1"/>
    <col min="5902" max="5902" width="0.6328125" style="1" customWidth="1"/>
    <col min="5903" max="5914" width="4.6328125" style="1" customWidth="1"/>
    <col min="5915" max="5915" width="0.81640625" style="1" customWidth="1"/>
    <col min="5916" max="6154" width="8.81640625" style="1"/>
    <col min="6155" max="6155" width="11.6328125" style="1" customWidth="1"/>
    <col min="6156" max="6156" width="1.1796875" style="1" customWidth="1"/>
    <col min="6157" max="6157" width="48.36328125" style="1" customWidth="1"/>
    <col min="6158" max="6158" width="0.6328125" style="1" customWidth="1"/>
    <col min="6159" max="6170" width="4.6328125" style="1" customWidth="1"/>
    <col min="6171" max="6171" width="0.81640625" style="1" customWidth="1"/>
    <col min="6172" max="6410" width="8.81640625" style="1"/>
    <col min="6411" max="6411" width="11.6328125" style="1" customWidth="1"/>
    <col min="6412" max="6412" width="1.1796875" style="1" customWidth="1"/>
    <col min="6413" max="6413" width="48.36328125" style="1" customWidth="1"/>
    <col min="6414" max="6414" width="0.6328125" style="1" customWidth="1"/>
    <col min="6415" max="6426" width="4.6328125" style="1" customWidth="1"/>
    <col min="6427" max="6427" width="0.81640625" style="1" customWidth="1"/>
    <col min="6428" max="6666" width="8.81640625" style="1"/>
    <col min="6667" max="6667" width="11.6328125" style="1" customWidth="1"/>
    <col min="6668" max="6668" width="1.1796875" style="1" customWidth="1"/>
    <col min="6669" max="6669" width="48.36328125" style="1" customWidth="1"/>
    <col min="6670" max="6670" width="0.6328125" style="1" customWidth="1"/>
    <col min="6671" max="6682" width="4.6328125" style="1" customWidth="1"/>
    <col min="6683" max="6683" width="0.81640625" style="1" customWidth="1"/>
    <col min="6684" max="6922" width="8.81640625" style="1"/>
    <col min="6923" max="6923" width="11.6328125" style="1" customWidth="1"/>
    <col min="6924" max="6924" width="1.1796875" style="1" customWidth="1"/>
    <col min="6925" max="6925" width="48.36328125" style="1" customWidth="1"/>
    <col min="6926" max="6926" width="0.6328125" style="1" customWidth="1"/>
    <col min="6927" max="6938" width="4.6328125" style="1" customWidth="1"/>
    <col min="6939" max="6939" width="0.81640625" style="1" customWidth="1"/>
    <col min="6940" max="7178" width="8.81640625" style="1"/>
    <col min="7179" max="7179" width="11.6328125" style="1" customWidth="1"/>
    <col min="7180" max="7180" width="1.1796875" style="1" customWidth="1"/>
    <col min="7181" max="7181" width="48.36328125" style="1" customWidth="1"/>
    <col min="7182" max="7182" width="0.6328125" style="1" customWidth="1"/>
    <col min="7183" max="7194" width="4.6328125" style="1" customWidth="1"/>
    <col min="7195" max="7195" width="0.81640625" style="1" customWidth="1"/>
    <col min="7196" max="7434" width="8.81640625" style="1"/>
    <col min="7435" max="7435" width="11.6328125" style="1" customWidth="1"/>
    <col min="7436" max="7436" width="1.1796875" style="1" customWidth="1"/>
    <col min="7437" max="7437" width="48.36328125" style="1" customWidth="1"/>
    <col min="7438" max="7438" width="0.6328125" style="1" customWidth="1"/>
    <col min="7439" max="7450" width="4.6328125" style="1" customWidth="1"/>
    <col min="7451" max="7451" width="0.81640625" style="1" customWidth="1"/>
    <col min="7452" max="7690" width="8.81640625" style="1"/>
    <col min="7691" max="7691" width="11.6328125" style="1" customWidth="1"/>
    <col min="7692" max="7692" width="1.1796875" style="1" customWidth="1"/>
    <col min="7693" max="7693" width="48.36328125" style="1" customWidth="1"/>
    <col min="7694" max="7694" width="0.6328125" style="1" customWidth="1"/>
    <col min="7695" max="7706" width="4.6328125" style="1" customWidth="1"/>
    <col min="7707" max="7707" width="0.81640625" style="1" customWidth="1"/>
    <col min="7708" max="7946" width="8.81640625" style="1"/>
    <col min="7947" max="7947" width="11.6328125" style="1" customWidth="1"/>
    <col min="7948" max="7948" width="1.1796875" style="1" customWidth="1"/>
    <col min="7949" max="7949" width="48.36328125" style="1" customWidth="1"/>
    <col min="7950" max="7950" width="0.6328125" style="1" customWidth="1"/>
    <col min="7951" max="7962" width="4.6328125" style="1" customWidth="1"/>
    <col min="7963" max="7963" width="0.81640625" style="1" customWidth="1"/>
    <col min="7964" max="8202" width="8.81640625" style="1"/>
    <col min="8203" max="8203" width="11.6328125" style="1" customWidth="1"/>
    <col min="8204" max="8204" width="1.1796875" style="1" customWidth="1"/>
    <col min="8205" max="8205" width="48.36328125" style="1" customWidth="1"/>
    <col min="8206" max="8206" width="0.6328125" style="1" customWidth="1"/>
    <col min="8207" max="8218" width="4.6328125" style="1" customWidth="1"/>
    <col min="8219" max="8219" width="0.81640625" style="1" customWidth="1"/>
    <col min="8220" max="8458" width="8.81640625" style="1"/>
    <col min="8459" max="8459" width="11.6328125" style="1" customWidth="1"/>
    <col min="8460" max="8460" width="1.1796875" style="1" customWidth="1"/>
    <col min="8461" max="8461" width="48.36328125" style="1" customWidth="1"/>
    <col min="8462" max="8462" width="0.6328125" style="1" customWidth="1"/>
    <col min="8463" max="8474" width="4.6328125" style="1" customWidth="1"/>
    <col min="8475" max="8475" width="0.81640625" style="1" customWidth="1"/>
    <col min="8476" max="8714" width="8.81640625" style="1"/>
    <col min="8715" max="8715" width="11.6328125" style="1" customWidth="1"/>
    <col min="8716" max="8716" width="1.1796875" style="1" customWidth="1"/>
    <col min="8717" max="8717" width="48.36328125" style="1" customWidth="1"/>
    <col min="8718" max="8718" width="0.6328125" style="1" customWidth="1"/>
    <col min="8719" max="8730" width="4.6328125" style="1" customWidth="1"/>
    <col min="8731" max="8731" width="0.81640625" style="1" customWidth="1"/>
    <col min="8732" max="8970" width="8.81640625" style="1"/>
    <col min="8971" max="8971" width="11.6328125" style="1" customWidth="1"/>
    <col min="8972" max="8972" width="1.1796875" style="1" customWidth="1"/>
    <col min="8973" max="8973" width="48.36328125" style="1" customWidth="1"/>
    <col min="8974" max="8974" width="0.6328125" style="1" customWidth="1"/>
    <col min="8975" max="8986" width="4.6328125" style="1" customWidth="1"/>
    <col min="8987" max="8987" width="0.81640625" style="1" customWidth="1"/>
    <col min="8988" max="9226" width="8.81640625" style="1"/>
    <col min="9227" max="9227" width="11.6328125" style="1" customWidth="1"/>
    <col min="9228" max="9228" width="1.1796875" style="1" customWidth="1"/>
    <col min="9229" max="9229" width="48.36328125" style="1" customWidth="1"/>
    <col min="9230" max="9230" width="0.6328125" style="1" customWidth="1"/>
    <col min="9231" max="9242" width="4.6328125" style="1" customWidth="1"/>
    <col min="9243" max="9243" width="0.81640625" style="1" customWidth="1"/>
    <col min="9244" max="9482" width="8.81640625" style="1"/>
    <col min="9483" max="9483" width="11.6328125" style="1" customWidth="1"/>
    <col min="9484" max="9484" width="1.1796875" style="1" customWidth="1"/>
    <col min="9485" max="9485" width="48.36328125" style="1" customWidth="1"/>
    <col min="9486" max="9486" width="0.6328125" style="1" customWidth="1"/>
    <col min="9487" max="9498" width="4.6328125" style="1" customWidth="1"/>
    <col min="9499" max="9499" width="0.81640625" style="1" customWidth="1"/>
    <col min="9500" max="9738" width="8.81640625" style="1"/>
    <col min="9739" max="9739" width="11.6328125" style="1" customWidth="1"/>
    <col min="9740" max="9740" width="1.1796875" style="1" customWidth="1"/>
    <col min="9741" max="9741" width="48.36328125" style="1" customWidth="1"/>
    <col min="9742" max="9742" width="0.6328125" style="1" customWidth="1"/>
    <col min="9743" max="9754" width="4.6328125" style="1" customWidth="1"/>
    <col min="9755" max="9755" width="0.81640625" style="1" customWidth="1"/>
    <col min="9756" max="9994" width="8.81640625" style="1"/>
    <col min="9995" max="9995" width="11.6328125" style="1" customWidth="1"/>
    <col min="9996" max="9996" width="1.1796875" style="1" customWidth="1"/>
    <col min="9997" max="9997" width="48.36328125" style="1" customWidth="1"/>
    <col min="9998" max="9998" width="0.6328125" style="1" customWidth="1"/>
    <col min="9999" max="10010" width="4.6328125" style="1" customWidth="1"/>
    <col min="10011" max="10011" width="0.81640625" style="1" customWidth="1"/>
    <col min="10012" max="10250" width="8.81640625" style="1"/>
    <col min="10251" max="10251" width="11.6328125" style="1" customWidth="1"/>
    <col min="10252" max="10252" width="1.1796875" style="1" customWidth="1"/>
    <col min="10253" max="10253" width="48.36328125" style="1" customWidth="1"/>
    <col min="10254" max="10254" width="0.6328125" style="1" customWidth="1"/>
    <col min="10255" max="10266" width="4.6328125" style="1" customWidth="1"/>
    <col min="10267" max="10267" width="0.81640625" style="1" customWidth="1"/>
    <col min="10268" max="10506" width="8.81640625" style="1"/>
    <col min="10507" max="10507" width="11.6328125" style="1" customWidth="1"/>
    <col min="10508" max="10508" width="1.1796875" style="1" customWidth="1"/>
    <col min="10509" max="10509" width="48.36328125" style="1" customWidth="1"/>
    <col min="10510" max="10510" width="0.6328125" style="1" customWidth="1"/>
    <col min="10511" max="10522" width="4.6328125" style="1" customWidth="1"/>
    <col min="10523" max="10523" width="0.81640625" style="1" customWidth="1"/>
    <col min="10524" max="10762" width="8.81640625" style="1"/>
    <col min="10763" max="10763" width="11.6328125" style="1" customWidth="1"/>
    <col min="10764" max="10764" width="1.1796875" style="1" customWidth="1"/>
    <col min="10765" max="10765" width="48.36328125" style="1" customWidth="1"/>
    <col min="10766" max="10766" width="0.6328125" style="1" customWidth="1"/>
    <col min="10767" max="10778" width="4.6328125" style="1" customWidth="1"/>
    <col min="10779" max="10779" width="0.81640625" style="1" customWidth="1"/>
    <col min="10780" max="11018" width="8.81640625" style="1"/>
    <col min="11019" max="11019" width="11.6328125" style="1" customWidth="1"/>
    <col min="11020" max="11020" width="1.1796875" style="1" customWidth="1"/>
    <col min="11021" max="11021" width="48.36328125" style="1" customWidth="1"/>
    <col min="11022" max="11022" width="0.6328125" style="1" customWidth="1"/>
    <col min="11023" max="11034" width="4.6328125" style="1" customWidth="1"/>
    <col min="11035" max="11035" width="0.81640625" style="1" customWidth="1"/>
    <col min="11036" max="11274" width="8.81640625" style="1"/>
    <col min="11275" max="11275" width="11.6328125" style="1" customWidth="1"/>
    <col min="11276" max="11276" width="1.1796875" style="1" customWidth="1"/>
    <col min="11277" max="11277" width="48.36328125" style="1" customWidth="1"/>
    <col min="11278" max="11278" width="0.6328125" style="1" customWidth="1"/>
    <col min="11279" max="11290" width="4.6328125" style="1" customWidth="1"/>
    <col min="11291" max="11291" width="0.81640625" style="1" customWidth="1"/>
    <col min="11292" max="11530" width="8.81640625" style="1"/>
    <col min="11531" max="11531" width="11.6328125" style="1" customWidth="1"/>
    <col min="11532" max="11532" width="1.1796875" style="1" customWidth="1"/>
    <col min="11533" max="11533" width="48.36328125" style="1" customWidth="1"/>
    <col min="11534" max="11534" width="0.6328125" style="1" customWidth="1"/>
    <col min="11535" max="11546" width="4.6328125" style="1" customWidth="1"/>
    <col min="11547" max="11547" width="0.81640625" style="1" customWidth="1"/>
    <col min="11548" max="11786" width="8.81640625" style="1"/>
    <col min="11787" max="11787" width="11.6328125" style="1" customWidth="1"/>
    <col min="11788" max="11788" width="1.1796875" style="1" customWidth="1"/>
    <col min="11789" max="11789" width="48.36328125" style="1" customWidth="1"/>
    <col min="11790" max="11790" width="0.6328125" style="1" customWidth="1"/>
    <col min="11791" max="11802" width="4.6328125" style="1" customWidth="1"/>
    <col min="11803" max="11803" width="0.81640625" style="1" customWidth="1"/>
    <col min="11804" max="12042" width="8.81640625" style="1"/>
    <col min="12043" max="12043" width="11.6328125" style="1" customWidth="1"/>
    <col min="12044" max="12044" width="1.1796875" style="1" customWidth="1"/>
    <col min="12045" max="12045" width="48.36328125" style="1" customWidth="1"/>
    <col min="12046" max="12046" width="0.6328125" style="1" customWidth="1"/>
    <col min="12047" max="12058" width="4.6328125" style="1" customWidth="1"/>
    <col min="12059" max="12059" width="0.81640625" style="1" customWidth="1"/>
    <col min="12060" max="12298" width="8.81640625" style="1"/>
    <col min="12299" max="12299" width="11.6328125" style="1" customWidth="1"/>
    <col min="12300" max="12300" width="1.1796875" style="1" customWidth="1"/>
    <col min="12301" max="12301" width="48.36328125" style="1" customWidth="1"/>
    <col min="12302" max="12302" width="0.6328125" style="1" customWidth="1"/>
    <col min="12303" max="12314" width="4.6328125" style="1" customWidth="1"/>
    <col min="12315" max="12315" width="0.81640625" style="1" customWidth="1"/>
    <col min="12316" max="12554" width="8.81640625" style="1"/>
    <col min="12555" max="12555" width="11.6328125" style="1" customWidth="1"/>
    <col min="12556" max="12556" width="1.1796875" style="1" customWidth="1"/>
    <col min="12557" max="12557" width="48.36328125" style="1" customWidth="1"/>
    <col min="12558" max="12558" width="0.6328125" style="1" customWidth="1"/>
    <col min="12559" max="12570" width="4.6328125" style="1" customWidth="1"/>
    <col min="12571" max="12571" width="0.81640625" style="1" customWidth="1"/>
    <col min="12572" max="12810" width="8.81640625" style="1"/>
    <col min="12811" max="12811" width="11.6328125" style="1" customWidth="1"/>
    <col min="12812" max="12812" width="1.1796875" style="1" customWidth="1"/>
    <col min="12813" max="12813" width="48.36328125" style="1" customWidth="1"/>
    <col min="12814" max="12814" width="0.6328125" style="1" customWidth="1"/>
    <col min="12815" max="12826" width="4.6328125" style="1" customWidth="1"/>
    <col min="12827" max="12827" width="0.81640625" style="1" customWidth="1"/>
    <col min="12828" max="13066" width="8.81640625" style="1"/>
    <col min="13067" max="13067" width="11.6328125" style="1" customWidth="1"/>
    <col min="13068" max="13068" width="1.1796875" style="1" customWidth="1"/>
    <col min="13069" max="13069" width="48.36328125" style="1" customWidth="1"/>
    <col min="13070" max="13070" width="0.6328125" style="1" customWidth="1"/>
    <col min="13071" max="13082" width="4.6328125" style="1" customWidth="1"/>
    <col min="13083" max="13083" width="0.81640625" style="1" customWidth="1"/>
    <col min="13084" max="13322" width="8.81640625" style="1"/>
    <col min="13323" max="13323" width="11.6328125" style="1" customWidth="1"/>
    <col min="13324" max="13324" width="1.1796875" style="1" customWidth="1"/>
    <col min="13325" max="13325" width="48.36328125" style="1" customWidth="1"/>
    <col min="13326" max="13326" width="0.6328125" style="1" customWidth="1"/>
    <col min="13327" max="13338" width="4.6328125" style="1" customWidth="1"/>
    <col min="13339" max="13339" width="0.81640625" style="1" customWidth="1"/>
    <col min="13340" max="13578" width="8.81640625" style="1"/>
    <col min="13579" max="13579" width="11.6328125" style="1" customWidth="1"/>
    <col min="13580" max="13580" width="1.1796875" style="1" customWidth="1"/>
    <col min="13581" max="13581" width="48.36328125" style="1" customWidth="1"/>
    <col min="13582" max="13582" width="0.6328125" style="1" customWidth="1"/>
    <col min="13583" max="13594" width="4.6328125" style="1" customWidth="1"/>
    <col min="13595" max="13595" width="0.81640625" style="1" customWidth="1"/>
    <col min="13596" max="13834" width="8.81640625" style="1"/>
    <col min="13835" max="13835" width="11.6328125" style="1" customWidth="1"/>
    <col min="13836" max="13836" width="1.1796875" style="1" customWidth="1"/>
    <col min="13837" max="13837" width="48.36328125" style="1" customWidth="1"/>
    <col min="13838" max="13838" width="0.6328125" style="1" customWidth="1"/>
    <col min="13839" max="13850" width="4.6328125" style="1" customWidth="1"/>
    <col min="13851" max="13851" width="0.81640625" style="1" customWidth="1"/>
    <col min="13852" max="14090" width="8.81640625" style="1"/>
    <col min="14091" max="14091" width="11.6328125" style="1" customWidth="1"/>
    <col min="14092" max="14092" width="1.1796875" style="1" customWidth="1"/>
    <col min="14093" max="14093" width="48.36328125" style="1" customWidth="1"/>
    <col min="14094" max="14094" width="0.6328125" style="1" customWidth="1"/>
    <col min="14095" max="14106" width="4.6328125" style="1" customWidth="1"/>
    <col min="14107" max="14107" width="0.81640625" style="1" customWidth="1"/>
    <col min="14108" max="14346" width="8.81640625" style="1"/>
    <col min="14347" max="14347" width="11.6328125" style="1" customWidth="1"/>
    <col min="14348" max="14348" width="1.1796875" style="1" customWidth="1"/>
    <col min="14349" max="14349" width="48.36328125" style="1" customWidth="1"/>
    <col min="14350" max="14350" width="0.6328125" style="1" customWidth="1"/>
    <col min="14351" max="14362" width="4.6328125" style="1" customWidth="1"/>
    <col min="14363" max="14363" width="0.81640625" style="1" customWidth="1"/>
    <col min="14364" max="14602" width="8.81640625" style="1"/>
    <col min="14603" max="14603" width="11.6328125" style="1" customWidth="1"/>
    <col min="14604" max="14604" width="1.1796875" style="1" customWidth="1"/>
    <col min="14605" max="14605" width="48.36328125" style="1" customWidth="1"/>
    <col min="14606" max="14606" width="0.6328125" style="1" customWidth="1"/>
    <col min="14607" max="14618" width="4.6328125" style="1" customWidth="1"/>
    <col min="14619" max="14619" width="0.81640625" style="1" customWidth="1"/>
    <col min="14620" max="14858" width="8.81640625" style="1"/>
    <col min="14859" max="14859" width="11.6328125" style="1" customWidth="1"/>
    <col min="14860" max="14860" width="1.1796875" style="1" customWidth="1"/>
    <col min="14861" max="14861" width="48.36328125" style="1" customWidth="1"/>
    <col min="14862" max="14862" width="0.6328125" style="1" customWidth="1"/>
    <col min="14863" max="14874" width="4.6328125" style="1" customWidth="1"/>
    <col min="14875" max="14875" width="0.81640625" style="1" customWidth="1"/>
    <col min="14876" max="15114" width="8.81640625" style="1"/>
    <col min="15115" max="15115" width="11.6328125" style="1" customWidth="1"/>
    <col min="15116" max="15116" width="1.1796875" style="1" customWidth="1"/>
    <col min="15117" max="15117" width="48.36328125" style="1" customWidth="1"/>
    <col min="15118" max="15118" width="0.6328125" style="1" customWidth="1"/>
    <col min="15119" max="15130" width="4.6328125" style="1" customWidth="1"/>
    <col min="15131" max="15131" width="0.81640625" style="1" customWidth="1"/>
    <col min="15132" max="15370" width="8.81640625" style="1"/>
    <col min="15371" max="15371" width="11.6328125" style="1" customWidth="1"/>
    <col min="15372" max="15372" width="1.1796875" style="1" customWidth="1"/>
    <col min="15373" max="15373" width="48.36328125" style="1" customWidth="1"/>
    <col min="15374" max="15374" width="0.6328125" style="1" customWidth="1"/>
    <col min="15375" max="15386" width="4.6328125" style="1" customWidth="1"/>
    <col min="15387" max="15387" width="0.81640625" style="1" customWidth="1"/>
    <col min="15388" max="15626" width="8.81640625" style="1"/>
    <col min="15627" max="15627" width="11.6328125" style="1" customWidth="1"/>
    <col min="15628" max="15628" width="1.1796875" style="1" customWidth="1"/>
    <col min="15629" max="15629" width="48.36328125" style="1" customWidth="1"/>
    <col min="15630" max="15630" width="0.6328125" style="1" customWidth="1"/>
    <col min="15631" max="15642" width="4.6328125" style="1" customWidth="1"/>
    <col min="15643" max="15643" width="0.81640625" style="1" customWidth="1"/>
    <col min="15644" max="15882" width="8.81640625" style="1"/>
    <col min="15883" max="15883" width="11.6328125" style="1" customWidth="1"/>
    <col min="15884" max="15884" width="1.1796875" style="1" customWidth="1"/>
    <col min="15885" max="15885" width="48.36328125" style="1" customWidth="1"/>
    <col min="15886" max="15886" width="0.6328125" style="1" customWidth="1"/>
    <col min="15887" max="15898" width="4.6328125" style="1" customWidth="1"/>
    <col min="15899" max="15899" width="0.81640625" style="1" customWidth="1"/>
    <col min="15900" max="16138" width="8.81640625" style="1"/>
    <col min="16139" max="16139" width="11.6328125" style="1" customWidth="1"/>
    <col min="16140" max="16140" width="1.1796875" style="1" customWidth="1"/>
    <col min="16141" max="16141" width="48.36328125" style="1" customWidth="1"/>
    <col min="16142" max="16142" width="0.6328125" style="1" customWidth="1"/>
    <col min="16143" max="16154" width="4.6328125" style="1" customWidth="1"/>
    <col min="16155" max="16155" width="0.81640625" style="1" customWidth="1"/>
    <col min="16156" max="16384" width="8.81640625" style="1"/>
  </cols>
  <sheetData>
    <row r="1" spans="1:27" ht="16.5" customHeight="1">
      <c r="A1" s="67" t="s">
        <v>507</v>
      </c>
      <c r="B1" s="67"/>
      <c r="C1" s="67"/>
    </row>
    <row r="2" spans="1:27" ht="4.5" customHeight="1">
      <c r="A2" s="2"/>
      <c r="B2" s="2"/>
      <c r="C2" s="2"/>
    </row>
    <row r="3" spans="1:27">
      <c r="A3" s="3" t="s">
        <v>0</v>
      </c>
      <c r="B3" s="3"/>
      <c r="C3" s="4" t="s">
        <v>1</v>
      </c>
    </row>
    <row r="4" spans="1:27">
      <c r="A4" s="3" t="s">
        <v>2</v>
      </c>
      <c r="B4" s="3"/>
      <c r="C4" s="4" t="s">
        <v>3</v>
      </c>
    </row>
    <row r="5" spans="1:27">
      <c r="A5" s="3" t="s">
        <v>4</v>
      </c>
      <c r="B5" s="3"/>
      <c r="C5" s="4" t="s">
        <v>5</v>
      </c>
    </row>
    <row r="6" spans="1:27">
      <c r="A6" s="3" t="s">
        <v>6</v>
      </c>
      <c r="B6" s="3"/>
      <c r="C6" s="4" t="s">
        <v>7</v>
      </c>
    </row>
    <row r="7" spans="1:27">
      <c r="A7" s="3" t="s">
        <v>8</v>
      </c>
      <c r="B7" s="3"/>
      <c r="C7" s="4" t="s">
        <v>9</v>
      </c>
    </row>
    <row r="8" spans="1:27" ht="12" customHeight="1">
      <c r="A8" s="3" t="s">
        <v>10</v>
      </c>
      <c r="B8" s="3"/>
      <c r="C8" s="4" t="s">
        <v>11</v>
      </c>
    </row>
    <row r="9" spans="1:27">
      <c r="A9" s="3" t="s">
        <v>12</v>
      </c>
      <c r="B9" s="3"/>
      <c r="C9" s="4" t="s">
        <v>13</v>
      </c>
    </row>
    <row r="10" spans="1:27">
      <c r="A10" s="3" t="s">
        <v>14</v>
      </c>
      <c r="B10" s="3"/>
      <c r="C10" s="4" t="s">
        <v>15</v>
      </c>
    </row>
    <row r="11" spans="1:27">
      <c r="A11" s="3" t="s">
        <v>16</v>
      </c>
      <c r="B11" s="3"/>
      <c r="C11" s="4" t="s">
        <v>17</v>
      </c>
    </row>
    <row r="12" spans="1:27" ht="97.5" customHeight="1">
      <c r="A12" s="3" t="s">
        <v>2</v>
      </c>
      <c r="B12" s="3"/>
      <c r="C12" s="68" t="s">
        <v>506</v>
      </c>
      <c r="D12" s="68"/>
      <c r="E12" s="68"/>
      <c r="F12" s="68"/>
      <c r="G12" s="68"/>
      <c r="H12" s="68"/>
      <c r="I12" s="68"/>
      <c r="J12" s="68"/>
      <c r="K12" s="68"/>
      <c r="L12" s="68"/>
      <c r="M12" s="68"/>
      <c r="N12" s="68"/>
      <c r="O12" s="68"/>
      <c r="P12" s="68"/>
      <c r="Q12" s="68"/>
      <c r="R12" s="68"/>
      <c r="S12" s="68"/>
      <c r="T12" s="68"/>
      <c r="U12" s="68"/>
      <c r="V12" s="68"/>
      <c r="W12" s="68"/>
      <c r="X12" s="68"/>
      <c r="Y12" s="68"/>
      <c r="Z12" s="68"/>
    </row>
    <row r="13" spans="1:27" ht="14.25" customHeight="1" thickBot="1">
      <c r="B13" s="5"/>
      <c r="C13" s="69" t="s">
        <v>505</v>
      </c>
      <c r="D13" s="69"/>
      <c r="E13" s="69"/>
      <c r="F13" s="69"/>
      <c r="G13" s="69"/>
      <c r="H13" s="69"/>
      <c r="I13" s="69"/>
      <c r="J13" s="69"/>
      <c r="K13" s="69"/>
      <c r="L13" s="69"/>
      <c r="M13" s="69"/>
      <c r="N13" s="69"/>
      <c r="O13" s="69"/>
      <c r="P13" s="69"/>
      <c r="Q13" s="69"/>
      <c r="R13" s="69"/>
      <c r="S13" s="69"/>
      <c r="T13" s="69"/>
      <c r="U13" s="69"/>
      <c r="V13" s="69"/>
      <c r="W13" s="69"/>
      <c r="X13" s="69"/>
      <c r="Y13" s="69"/>
      <c r="Z13" s="69"/>
      <c r="AA13" s="5"/>
    </row>
    <row r="14" spans="1:27">
      <c r="B14" s="6"/>
      <c r="C14" s="41"/>
      <c r="D14" s="7"/>
      <c r="E14" s="61"/>
      <c r="F14" s="8">
        <v>2019</v>
      </c>
      <c r="G14" s="8">
        <v>2018</v>
      </c>
      <c r="H14" s="8">
        <v>2017</v>
      </c>
      <c r="I14" s="8">
        <v>2016</v>
      </c>
      <c r="J14" s="8">
        <v>2015</v>
      </c>
      <c r="K14" s="8">
        <v>2014</v>
      </c>
      <c r="L14" s="8">
        <v>2013</v>
      </c>
      <c r="M14" s="8">
        <v>2012</v>
      </c>
      <c r="N14" s="8">
        <v>2011</v>
      </c>
      <c r="O14" s="8">
        <v>2010</v>
      </c>
      <c r="P14" s="8">
        <v>2009</v>
      </c>
      <c r="Q14" s="8">
        <v>2008</v>
      </c>
      <c r="R14" s="8">
        <v>2007</v>
      </c>
      <c r="S14" s="8">
        <v>2006</v>
      </c>
      <c r="T14" s="8">
        <v>2005</v>
      </c>
      <c r="U14" s="8">
        <v>2004</v>
      </c>
      <c r="V14" s="8">
        <v>2003</v>
      </c>
      <c r="W14" s="8">
        <v>2002</v>
      </c>
      <c r="X14" s="8">
        <v>2000</v>
      </c>
      <c r="Y14" s="8">
        <v>1998</v>
      </c>
      <c r="Z14" s="8">
        <v>1996</v>
      </c>
      <c r="AA14" s="9"/>
    </row>
    <row r="15" spans="1:27">
      <c r="B15" s="6"/>
      <c r="C15" s="42"/>
      <c r="D15" s="11"/>
      <c r="E15" s="62"/>
      <c r="F15" s="12"/>
      <c r="G15" s="12"/>
      <c r="H15" s="12"/>
      <c r="I15" s="12"/>
      <c r="J15" s="12"/>
      <c r="K15" s="12"/>
      <c r="L15" s="12"/>
      <c r="M15" s="12"/>
      <c r="N15" s="12"/>
      <c r="O15" s="12"/>
      <c r="P15" s="12"/>
      <c r="Q15" s="12"/>
      <c r="R15" s="12"/>
      <c r="S15" s="12"/>
      <c r="T15" s="12"/>
      <c r="U15" s="12"/>
      <c r="V15" s="12"/>
      <c r="W15" s="12"/>
      <c r="X15" s="12"/>
      <c r="Y15" s="12"/>
      <c r="Z15" s="12"/>
      <c r="AA15" s="9"/>
    </row>
    <row r="16" spans="1:27">
      <c r="B16" s="6"/>
      <c r="C16" s="16" t="s">
        <v>530</v>
      </c>
      <c r="D16" s="11"/>
      <c r="E16" s="62"/>
      <c r="F16" s="12"/>
      <c r="G16" s="12"/>
      <c r="H16" s="12"/>
      <c r="I16" s="12"/>
      <c r="J16" s="12"/>
      <c r="K16" s="12"/>
      <c r="L16" s="12"/>
      <c r="M16" s="12"/>
      <c r="N16" s="12"/>
      <c r="O16" s="12"/>
      <c r="P16" s="12"/>
      <c r="Q16" s="12"/>
      <c r="R16" s="12"/>
      <c r="S16" s="12"/>
      <c r="T16" s="12"/>
      <c r="U16" s="12"/>
      <c r="V16" s="12"/>
      <c r="W16" s="12"/>
      <c r="X16" s="12"/>
      <c r="Y16" s="12"/>
      <c r="Z16" s="12"/>
      <c r="AA16" s="9"/>
    </row>
    <row r="17" spans="2:29">
      <c r="B17" s="6"/>
      <c r="C17" s="13" t="s">
        <v>18</v>
      </c>
      <c r="D17" s="14"/>
      <c r="E17" s="63"/>
      <c r="F17" s="15" t="s">
        <v>19</v>
      </c>
      <c r="G17" s="15" t="s">
        <v>19</v>
      </c>
      <c r="H17" s="15" t="s">
        <v>19</v>
      </c>
      <c r="I17" s="15" t="s">
        <v>19</v>
      </c>
      <c r="J17" s="15" t="s">
        <v>19</v>
      </c>
      <c r="K17" s="15" t="s">
        <v>19</v>
      </c>
      <c r="L17" s="15" t="s">
        <v>19</v>
      </c>
      <c r="M17" s="15" t="s">
        <v>19</v>
      </c>
      <c r="N17" s="15" t="s">
        <v>19</v>
      </c>
      <c r="O17" s="15" t="s">
        <v>19</v>
      </c>
      <c r="P17" s="15" t="s">
        <v>19</v>
      </c>
      <c r="Q17" s="15" t="s">
        <v>19</v>
      </c>
      <c r="R17" s="15" t="s">
        <v>19</v>
      </c>
      <c r="S17" s="15" t="s">
        <v>19</v>
      </c>
      <c r="T17" s="15" t="s">
        <v>19</v>
      </c>
      <c r="U17" s="15" t="s">
        <v>19</v>
      </c>
      <c r="V17" s="15" t="s">
        <v>19</v>
      </c>
      <c r="W17" s="15" t="s">
        <v>19</v>
      </c>
      <c r="X17" s="15" t="s">
        <v>19</v>
      </c>
      <c r="Y17" s="15" t="s">
        <v>19</v>
      </c>
      <c r="Z17" s="15" t="s">
        <v>19</v>
      </c>
      <c r="AA17" s="9"/>
    </row>
    <row r="18" spans="2:29">
      <c r="B18" s="6"/>
      <c r="C18" s="13"/>
      <c r="D18" s="14"/>
      <c r="E18" s="63"/>
      <c r="F18" s="15"/>
      <c r="G18" s="15"/>
      <c r="H18" s="15"/>
      <c r="I18" s="15"/>
      <c r="J18" s="15"/>
      <c r="K18" s="15"/>
      <c r="L18" s="15"/>
      <c r="M18" s="15"/>
      <c r="N18" s="15"/>
      <c r="O18" s="15"/>
      <c r="P18" s="15"/>
      <c r="Q18" s="15"/>
      <c r="R18" s="15"/>
      <c r="S18" s="15"/>
      <c r="T18" s="15"/>
      <c r="U18" s="15"/>
      <c r="V18" s="15"/>
      <c r="W18" s="15"/>
      <c r="X18" s="15"/>
      <c r="Y18" s="15"/>
      <c r="Z18" s="15"/>
      <c r="AA18" s="9"/>
    </row>
    <row r="19" spans="2:29">
      <c r="B19" s="6"/>
      <c r="C19" s="16" t="s">
        <v>20</v>
      </c>
      <c r="D19" s="14"/>
      <c r="E19" s="63"/>
      <c r="F19" s="15"/>
      <c r="G19" s="15"/>
      <c r="H19" s="15"/>
      <c r="I19" s="15"/>
      <c r="J19" s="15"/>
      <c r="K19" s="15"/>
      <c r="L19" s="15"/>
      <c r="M19" s="15"/>
      <c r="N19" s="15"/>
      <c r="O19" s="15"/>
      <c r="P19" s="15"/>
      <c r="Q19" s="15"/>
      <c r="R19" s="15"/>
      <c r="S19" s="15"/>
      <c r="T19" s="15"/>
      <c r="U19" s="15"/>
      <c r="V19" s="15"/>
      <c r="W19" s="15"/>
      <c r="X19" s="15"/>
      <c r="Y19" s="15"/>
      <c r="Z19" s="15"/>
      <c r="AA19" s="9"/>
    </row>
    <row r="20" spans="2:29">
      <c r="B20" s="6"/>
      <c r="C20" s="13" t="s">
        <v>18</v>
      </c>
      <c r="D20" s="14"/>
      <c r="E20" s="63"/>
      <c r="F20" s="15" t="s">
        <v>19</v>
      </c>
      <c r="G20" s="15" t="s">
        <v>19</v>
      </c>
      <c r="H20" s="15" t="s">
        <v>19</v>
      </c>
      <c r="I20" s="15" t="s">
        <v>19</v>
      </c>
      <c r="J20" s="15" t="s">
        <v>19</v>
      </c>
      <c r="K20" s="15" t="s">
        <v>19</v>
      </c>
      <c r="L20" s="15" t="s">
        <v>19</v>
      </c>
      <c r="M20" s="15" t="s">
        <v>19</v>
      </c>
      <c r="N20" s="15" t="s">
        <v>19</v>
      </c>
      <c r="O20" s="15" t="s">
        <v>19</v>
      </c>
      <c r="P20" s="15" t="s">
        <v>19</v>
      </c>
      <c r="Q20" s="15" t="s">
        <v>19</v>
      </c>
      <c r="R20" s="15" t="s">
        <v>19</v>
      </c>
      <c r="S20" s="15" t="s">
        <v>19</v>
      </c>
      <c r="T20" s="15" t="s">
        <v>19</v>
      </c>
      <c r="U20" s="15" t="s">
        <v>19</v>
      </c>
      <c r="V20" s="15" t="s">
        <v>19</v>
      </c>
      <c r="W20" s="15" t="s">
        <v>19</v>
      </c>
      <c r="X20" s="15" t="s">
        <v>19</v>
      </c>
      <c r="Y20" s="15" t="s">
        <v>19</v>
      </c>
      <c r="Z20" s="15" t="s">
        <v>19</v>
      </c>
      <c r="AA20" s="9"/>
    </row>
    <row r="21" spans="2:29">
      <c r="B21" s="6"/>
      <c r="C21" s="17"/>
      <c r="D21" s="11"/>
      <c r="E21" s="62"/>
      <c r="F21" s="15"/>
      <c r="G21" s="15"/>
      <c r="H21" s="15"/>
      <c r="I21" s="15"/>
      <c r="J21" s="15"/>
      <c r="K21" s="15"/>
      <c r="L21" s="15"/>
      <c r="M21" s="15"/>
      <c r="N21" s="15"/>
      <c r="O21" s="15"/>
      <c r="P21" s="15"/>
      <c r="Q21" s="15"/>
      <c r="R21" s="15"/>
      <c r="S21" s="15"/>
      <c r="T21" s="15"/>
      <c r="U21" s="15"/>
      <c r="V21" s="15"/>
      <c r="W21" s="15"/>
      <c r="X21" s="15"/>
      <c r="Y21" s="15"/>
      <c r="Z21" s="15"/>
      <c r="AA21" s="9"/>
      <c r="AC21" s="1" t="s">
        <v>504</v>
      </c>
    </row>
    <row r="22" spans="2:29">
      <c r="B22" s="6"/>
      <c r="C22" s="10" t="s">
        <v>21</v>
      </c>
      <c r="D22" s="11"/>
      <c r="E22" s="62"/>
      <c r="F22" s="15"/>
      <c r="G22" s="15"/>
      <c r="H22" s="15"/>
      <c r="I22" s="15"/>
      <c r="J22" s="15"/>
      <c r="K22" s="15"/>
      <c r="L22" s="15"/>
      <c r="M22" s="15"/>
      <c r="N22" s="15"/>
      <c r="O22" s="15"/>
      <c r="P22" s="15"/>
      <c r="Q22" s="15"/>
      <c r="R22" s="15"/>
      <c r="S22" s="15"/>
      <c r="T22" s="15"/>
      <c r="U22" s="15"/>
      <c r="V22" s="15"/>
      <c r="W22" s="15"/>
      <c r="X22" s="15"/>
      <c r="Y22" s="15"/>
      <c r="Z22" s="15"/>
      <c r="AA22" s="9"/>
    </row>
    <row r="23" spans="2:29">
      <c r="B23" s="6"/>
      <c r="C23" s="13" t="s">
        <v>18</v>
      </c>
      <c r="D23" s="14"/>
      <c r="E23" s="63"/>
      <c r="F23" s="15" t="s">
        <v>19</v>
      </c>
      <c r="G23" s="15" t="s">
        <v>19</v>
      </c>
      <c r="H23" s="15" t="s">
        <v>19</v>
      </c>
      <c r="I23" s="15" t="s">
        <v>19</v>
      </c>
      <c r="J23" s="15" t="s">
        <v>19</v>
      </c>
      <c r="K23" s="15" t="s">
        <v>19</v>
      </c>
      <c r="L23" s="15" t="s">
        <v>19</v>
      </c>
      <c r="M23" s="15" t="s">
        <v>19</v>
      </c>
      <c r="N23" s="15" t="s">
        <v>19</v>
      </c>
      <c r="O23" s="15" t="s">
        <v>19</v>
      </c>
      <c r="P23" s="15" t="s">
        <v>19</v>
      </c>
      <c r="Q23" s="15" t="s">
        <v>19</v>
      </c>
      <c r="R23" s="15" t="s">
        <v>19</v>
      </c>
      <c r="S23" s="15" t="s">
        <v>19</v>
      </c>
      <c r="T23" s="15" t="s">
        <v>19</v>
      </c>
      <c r="U23" s="15" t="s">
        <v>19</v>
      </c>
      <c r="V23" s="15" t="s">
        <v>19</v>
      </c>
      <c r="W23" s="15" t="s">
        <v>19</v>
      </c>
      <c r="X23" s="15" t="s">
        <v>19</v>
      </c>
      <c r="Y23" s="15" t="s">
        <v>19</v>
      </c>
      <c r="Z23" s="15" t="s">
        <v>19</v>
      </c>
      <c r="AA23" s="9"/>
    </row>
    <row r="24" spans="2:29">
      <c r="B24" s="6"/>
      <c r="C24" s="17"/>
      <c r="D24" s="11"/>
      <c r="E24" s="62"/>
      <c r="F24" s="15"/>
      <c r="G24" s="15"/>
      <c r="H24" s="15"/>
      <c r="I24" s="15"/>
      <c r="J24" s="15"/>
      <c r="K24" s="15"/>
      <c r="L24" s="15"/>
      <c r="M24" s="15"/>
      <c r="N24" s="15"/>
      <c r="O24" s="15"/>
      <c r="P24" s="15"/>
      <c r="Q24" s="15"/>
      <c r="R24" s="15"/>
      <c r="S24" s="15"/>
      <c r="T24" s="15"/>
      <c r="U24" s="15"/>
      <c r="V24" s="15"/>
      <c r="W24" s="15"/>
      <c r="X24" s="15"/>
      <c r="Y24" s="15"/>
      <c r="Z24" s="15"/>
      <c r="AA24" s="9"/>
    </row>
    <row r="25" spans="2:29">
      <c r="B25" s="6"/>
      <c r="C25" s="10" t="s">
        <v>22</v>
      </c>
      <c r="D25" s="18"/>
      <c r="E25" s="64"/>
      <c r="F25" s="15"/>
      <c r="G25" s="15"/>
      <c r="H25" s="15"/>
      <c r="I25" s="15"/>
      <c r="J25" s="15"/>
      <c r="K25" s="15"/>
      <c r="L25" s="15"/>
      <c r="M25" s="15"/>
      <c r="N25" s="15"/>
      <c r="O25" s="15"/>
      <c r="P25" s="15"/>
      <c r="Q25" s="15"/>
      <c r="R25" s="15"/>
      <c r="S25" s="15"/>
      <c r="T25" s="15"/>
      <c r="U25" s="15"/>
      <c r="V25" s="15"/>
      <c r="W25" s="15"/>
      <c r="X25" s="15"/>
      <c r="Y25" s="15"/>
      <c r="Z25" s="15"/>
      <c r="AA25" s="9"/>
    </row>
    <row r="26" spans="2:29">
      <c r="B26" s="6"/>
      <c r="C26" s="13" t="s">
        <v>18</v>
      </c>
      <c r="D26" s="14"/>
      <c r="E26" s="63"/>
      <c r="F26" s="15" t="s">
        <v>19</v>
      </c>
      <c r="G26" s="15" t="s">
        <v>19</v>
      </c>
      <c r="H26" s="15" t="s">
        <v>19</v>
      </c>
      <c r="I26" s="15" t="s">
        <v>19</v>
      </c>
      <c r="J26" s="15" t="s">
        <v>19</v>
      </c>
      <c r="K26" s="15" t="s">
        <v>19</v>
      </c>
      <c r="L26" s="15" t="s">
        <v>19</v>
      </c>
      <c r="M26" s="15" t="s">
        <v>19</v>
      </c>
      <c r="N26" s="15" t="s">
        <v>19</v>
      </c>
      <c r="O26" s="15" t="s">
        <v>19</v>
      </c>
      <c r="P26" s="15" t="s">
        <v>19</v>
      </c>
      <c r="Q26" s="15" t="s">
        <v>19</v>
      </c>
      <c r="R26" s="15" t="s">
        <v>19</v>
      </c>
      <c r="S26" s="15" t="s">
        <v>19</v>
      </c>
      <c r="T26" s="15" t="s">
        <v>19</v>
      </c>
      <c r="U26" s="15" t="s">
        <v>19</v>
      </c>
      <c r="V26" s="15" t="s">
        <v>19</v>
      </c>
      <c r="W26" s="15" t="s">
        <v>19</v>
      </c>
      <c r="X26" s="15" t="s">
        <v>19</v>
      </c>
      <c r="Y26" s="15" t="s">
        <v>19</v>
      </c>
      <c r="Z26" s="15" t="s">
        <v>19</v>
      </c>
      <c r="AA26" s="9"/>
    </row>
    <row r="27" spans="2:29">
      <c r="B27" s="6"/>
      <c r="C27" s="13"/>
      <c r="D27" s="11"/>
      <c r="E27" s="62"/>
      <c r="F27" s="15"/>
      <c r="G27" s="15"/>
      <c r="H27" s="15"/>
      <c r="I27" s="15"/>
      <c r="J27" s="15"/>
      <c r="K27" s="15"/>
      <c r="L27" s="15"/>
      <c r="M27" s="15"/>
      <c r="N27" s="15"/>
      <c r="O27" s="15"/>
      <c r="P27" s="15"/>
      <c r="Q27" s="15"/>
      <c r="R27" s="15"/>
      <c r="S27" s="15"/>
      <c r="T27" s="15"/>
      <c r="U27" s="15"/>
      <c r="V27" s="15"/>
      <c r="W27" s="15"/>
      <c r="X27" s="15"/>
      <c r="Y27" s="15"/>
      <c r="Z27" s="15"/>
      <c r="AA27" s="9"/>
    </row>
    <row r="28" spans="2:29">
      <c r="B28" s="6"/>
      <c r="C28" s="10" t="s">
        <v>23</v>
      </c>
      <c r="D28" s="11"/>
      <c r="E28" s="62"/>
      <c r="F28" s="15"/>
      <c r="G28" s="15"/>
      <c r="H28" s="15"/>
      <c r="I28" s="15"/>
      <c r="J28" s="15"/>
      <c r="K28" s="15"/>
      <c r="L28" s="15"/>
      <c r="M28" s="15"/>
      <c r="N28" s="15"/>
      <c r="O28" s="15"/>
      <c r="P28" s="15"/>
      <c r="Q28" s="15"/>
      <c r="R28" s="15"/>
      <c r="S28" s="15"/>
      <c r="T28" s="15"/>
      <c r="U28" s="15"/>
      <c r="V28" s="15"/>
      <c r="W28" s="15"/>
      <c r="X28" s="15"/>
      <c r="Y28" s="15"/>
      <c r="Z28" s="15"/>
      <c r="AA28" s="9"/>
    </row>
    <row r="29" spans="2:29">
      <c r="B29" s="6"/>
      <c r="C29" s="17" t="s">
        <v>24</v>
      </c>
      <c r="D29" s="14"/>
      <c r="E29" s="63"/>
      <c r="F29" s="15" t="s">
        <v>25</v>
      </c>
      <c r="G29" s="15" t="s">
        <v>25</v>
      </c>
      <c r="H29" s="15" t="s">
        <v>25</v>
      </c>
      <c r="I29" s="15" t="s">
        <v>25</v>
      </c>
      <c r="J29" s="15" t="s">
        <v>25</v>
      </c>
      <c r="K29" s="15" t="s">
        <v>25</v>
      </c>
      <c r="L29" s="15" t="s">
        <v>25</v>
      </c>
      <c r="M29" s="15" t="s">
        <v>25</v>
      </c>
      <c r="N29" s="15" t="s">
        <v>25</v>
      </c>
      <c r="O29" s="15" t="s">
        <v>25</v>
      </c>
      <c r="P29" s="15" t="s">
        <v>25</v>
      </c>
      <c r="Q29" s="15" t="s">
        <v>25</v>
      </c>
      <c r="R29" s="15" t="s">
        <v>25</v>
      </c>
      <c r="S29" s="15" t="s">
        <v>25</v>
      </c>
      <c r="T29" s="15" t="s">
        <v>25</v>
      </c>
      <c r="U29" s="15" t="s">
        <v>25</v>
      </c>
      <c r="V29" s="15" t="s">
        <v>25</v>
      </c>
      <c r="W29" s="15" t="s">
        <v>25</v>
      </c>
      <c r="X29" s="15" t="s">
        <v>25</v>
      </c>
      <c r="Y29" s="15" t="s">
        <v>19</v>
      </c>
      <c r="Z29" s="15" t="s">
        <v>19</v>
      </c>
      <c r="AA29" s="9"/>
    </row>
    <row r="30" spans="2:29">
      <c r="B30" s="6"/>
      <c r="C30" s="13"/>
      <c r="D30" s="19"/>
      <c r="E30" s="65"/>
      <c r="F30" s="15"/>
      <c r="G30" s="15"/>
      <c r="H30" s="15"/>
      <c r="I30" s="15"/>
      <c r="J30" s="15"/>
      <c r="K30" s="15"/>
      <c r="L30" s="15"/>
      <c r="M30" s="15"/>
      <c r="N30" s="15"/>
      <c r="O30" s="15"/>
      <c r="P30" s="15"/>
      <c r="Q30" s="15"/>
      <c r="R30" s="15"/>
      <c r="S30" s="15"/>
      <c r="T30" s="15"/>
      <c r="U30" s="15"/>
      <c r="V30" s="15"/>
      <c r="W30" s="15"/>
      <c r="X30" s="15"/>
      <c r="Y30" s="15"/>
      <c r="Z30" s="15"/>
      <c r="AA30" s="9"/>
    </row>
    <row r="31" spans="2:29">
      <c r="B31" s="6"/>
      <c r="C31" s="10" t="s">
        <v>26</v>
      </c>
      <c r="D31" s="20"/>
      <c r="E31" s="12"/>
      <c r="F31" s="15"/>
      <c r="G31" s="15"/>
      <c r="H31" s="15"/>
      <c r="I31" s="15"/>
      <c r="J31" s="15"/>
      <c r="K31" s="15"/>
      <c r="L31" s="15"/>
      <c r="M31" s="15"/>
      <c r="N31" s="15"/>
      <c r="O31" s="15"/>
      <c r="P31" s="15"/>
      <c r="Q31" s="15"/>
      <c r="R31" s="15"/>
      <c r="S31" s="15"/>
      <c r="T31" s="15"/>
      <c r="U31" s="15"/>
      <c r="V31" s="15"/>
      <c r="W31" s="15"/>
      <c r="X31" s="15"/>
      <c r="Y31" s="15"/>
      <c r="Z31" s="15"/>
      <c r="AA31" s="9"/>
    </row>
    <row r="32" spans="2:29">
      <c r="B32" s="6"/>
      <c r="C32" s="13" t="s">
        <v>18</v>
      </c>
      <c r="D32" s="11"/>
      <c r="E32" s="62"/>
      <c r="F32" s="15" t="s">
        <v>19</v>
      </c>
      <c r="G32" s="15" t="s">
        <v>19</v>
      </c>
      <c r="H32" s="15" t="s">
        <v>19</v>
      </c>
      <c r="I32" s="15" t="s">
        <v>19</v>
      </c>
      <c r="J32" s="15" t="s">
        <v>19</v>
      </c>
      <c r="K32" s="15" t="s">
        <v>19</v>
      </c>
      <c r="L32" s="15" t="s">
        <v>19</v>
      </c>
      <c r="M32" s="15" t="s">
        <v>19</v>
      </c>
      <c r="N32" s="15" t="s">
        <v>19</v>
      </c>
      <c r="O32" s="15" t="s">
        <v>19</v>
      </c>
      <c r="P32" s="15" t="s">
        <v>19</v>
      </c>
      <c r="Q32" s="15" t="s">
        <v>19</v>
      </c>
      <c r="R32" s="15" t="s">
        <v>19</v>
      </c>
      <c r="S32" s="15" t="s">
        <v>19</v>
      </c>
      <c r="T32" s="15" t="s">
        <v>19</v>
      </c>
      <c r="U32" s="15" t="s">
        <v>19</v>
      </c>
      <c r="V32" s="15" t="s">
        <v>19</v>
      </c>
      <c r="W32" s="15" t="s">
        <v>19</v>
      </c>
      <c r="X32" s="15" t="s">
        <v>19</v>
      </c>
      <c r="Y32" s="15" t="s">
        <v>19</v>
      </c>
      <c r="Z32" s="15" t="s">
        <v>19</v>
      </c>
      <c r="AA32" s="9"/>
    </row>
    <row r="33" spans="2:27">
      <c r="B33" s="6"/>
      <c r="C33" s="13"/>
      <c r="D33" s="11"/>
      <c r="E33" s="62"/>
      <c r="F33" s="15"/>
      <c r="G33" s="15"/>
      <c r="H33" s="15"/>
      <c r="I33" s="15"/>
      <c r="J33" s="15"/>
      <c r="K33" s="15"/>
      <c r="L33" s="15"/>
      <c r="M33" s="15"/>
      <c r="N33" s="15"/>
      <c r="O33" s="15"/>
      <c r="P33" s="15"/>
      <c r="Q33" s="15"/>
      <c r="R33" s="15"/>
      <c r="S33" s="15"/>
      <c r="T33" s="15"/>
      <c r="U33" s="15"/>
      <c r="V33" s="15"/>
      <c r="W33" s="15"/>
      <c r="X33" s="15"/>
      <c r="Y33" s="15"/>
      <c r="Z33" s="15"/>
      <c r="AA33" s="9"/>
    </row>
    <row r="34" spans="2:27">
      <c r="B34" s="6"/>
      <c r="C34" s="10" t="s">
        <v>27</v>
      </c>
      <c r="D34" s="11"/>
      <c r="E34" s="62"/>
      <c r="F34" s="21">
        <v>183</v>
      </c>
      <c r="G34" s="21">
        <v>182</v>
      </c>
      <c r="H34" s="21">
        <v>182</v>
      </c>
      <c r="I34" s="21">
        <v>182</v>
      </c>
      <c r="J34" s="21">
        <v>183</v>
      </c>
      <c r="K34" s="21">
        <v>185</v>
      </c>
      <c r="L34" s="21">
        <v>185</v>
      </c>
      <c r="M34" s="56">
        <v>185</v>
      </c>
      <c r="N34" s="56">
        <v>184</v>
      </c>
      <c r="O34" s="56">
        <v>180</v>
      </c>
      <c r="P34" s="56">
        <v>175</v>
      </c>
      <c r="Q34" s="56">
        <v>173</v>
      </c>
      <c r="R34" s="56">
        <v>153</v>
      </c>
      <c r="S34" s="56">
        <v>152</v>
      </c>
      <c r="T34" s="56">
        <v>149</v>
      </c>
      <c r="U34" s="56">
        <v>141</v>
      </c>
      <c r="V34" s="56">
        <v>131</v>
      </c>
      <c r="W34" s="56">
        <v>116</v>
      </c>
      <c r="X34" s="56">
        <v>81</v>
      </c>
      <c r="Y34" s="21" t="s">
        <v>19</v>
      </c>
      <c r="Z34" s="21" t="s">
        <v>19</v>
      </c>
      <c r="AA34" s="9"/>
    </row>
    <row r="35" spans="2:27">
      <c r="B35" s="6"/>
      <c r="C35" s="10" t="s">
        <v>28</v>
      </c>
      <c r="D35" s="11"/>
      <c r="E35" s="62"/>
      <c r="F35" s="21">
        <v>2020</v>
      </c>
      <c r="G35" s="21">
        <v>2019</v>
      </c>
      <c r="H35" s="21">
        <v>2018</v>
      </c>
      <c r="I35" s="21">
        <v>2017</v>
      </c>
      <c r="J35" s="21">
        <v>2016</v>
      </c>
      <c r="K35" s="21">
        <v>2015</v>
      </c>
      <c r="L35" s="21">
        <v>2014</v>
      </c>
      <c r="M35" s="21">
        <v>2013</v>
      </c>
      <c r="N35" s="21">
        <v>2012</v>
      </c>
      <c r="O35" s="21">
        <v>2011</v>
      </c>
      <c r="P35" s="21">
        <v>2010</v>
      </c>
      <c r="Q35" s="21">
        <v>2009</v>
      </c>
      <c r="R35" s="21">
        <v>2008</v>
      </c>
      <c r="S35" s="21">
        <v>2007</v>
      </c>
      <c r="T35" s="21">
        <v>2006</v>
      </c>
      <c r="U35" s="21">
        <v>2005</v>
      </c>
      <c r="V35" s="21">
        <v>2004</v>
      </c>
      <c r="W35" s="21">
        <v>2003</v>
      </c>
      <c r="X35" s="21">
        <v>2001</v>
      </c>
      <c r="Y35" s="21" t="s">
        <v>19</v>
      </c>
      <c r="Z35" s="21" t="s">
        <v>19</v>
      </c>
      <c r="AA35" s="9"/>
    </row>
    <row r="36" spans="2:27" ht="15" thickBot="1">
      <c r="B36" s="22"/>
      <c r="C36" s="23"/>
      <c r="D36" s="24"/>
      <c r="E36" s="27"/>
      <c r="F36" s="27"/>
      <c r="G36" s="27"/>
      <c r="H36" s="27"/>
      <c r="I36" s="27"/>
      <c r="J36" s="27"/>
      <c r="K36" s="27"/>
      <c r="L36" s="27"/>
      <c r="M36" s="27"/>
      <c r="N36" s="27"/>
      <c r="O36" s="25"/>
      <c r="P36" s="25"/>
      <c r="Q36" s="25"/>
      <c r="R36" s="25"/>
      <c r="S36" s="25"/>
      <c r="T36" s="25"/>
      <c r="U36" s="25"/>
      <c r="V36" s="25"/>
      <c r="W36" s="25"/>
      <c r="X36" s="25"/>
      <c r="Y36" s="25"/>
      <c r="Z36" s="25"/>
      <c r="AA36" s="26"/>
    </row>
  </sheetData>
  <mergeCells count="3">
    <mergeCell ref="A1:C1"/>
    <mergeCell ref="C12:Z12"/>
    <mergeCell ref="C13:Z1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57"/>
  <sheetViews>
    <sheetView topLeftCell="A146" workbookViewId="0">
      <selection activeCell="B164" sqref="B164"/>
    </sheetView>
  </sheetViews>
  <sheetFormatPr defaultColWidth="8.81640625" defaultRowHeight="14.5"/>
  <cols>
    <col min="1" max="1" width="8.81640625" style="30"/>
    <col min="2" max="2" width="23.36328125" style="30" customWidth="1"/>
    <col min="3" max="3" width="10.6328125" style="30" customWidth="1"/>
    <col min="4" max="4" width="4.81640625" style="30" customWidth="1"/>
    <col min="5" max="5" width="19.81640625" style="30" customWidth="1"/>
    <col min="6" max="7" width="8.81640625" style="30"/>
    <col min="8" max="8" width="5.453125" style="30" customWidth="1"/>
    <col min="9" max="9" width="10.453125" style="30" bestFit="1" customWidth="1"/>
    <col min="10" max="16384" width="8.81640625" style="30"/>
  </cols>
  <sheetData>
    <row r="1" spans="1:9">
      <c r="C1" s="31" t="s">
        <v>431</v>
      </c>
      <c r="F1" s="31" t="s">
        <v>432</v>
      </c>
      <c r="I1" s="31" t="s">
        <v>433</v>
      </c>
    </row>
    <row r="2" spans="1:9">
      <c r="C2" s="31"/>
      <c r="F2" s="31"/>
      <c r="I2" s="31"/>
    </row>
    <row r="3" spans="1:9" ht="58">
      <c r="C3" s="32" t="s">
        <v>442</v>
      </c>
      <c r="F3" s="32" t="s">
        <v>442</v>
      </c>
      <c r="G3" s="33"/>
      <c r="I3" s="32" t="s">
        <v>442</v>
      </c>
    </row>
    <row r="4" spans="1:9">
      <c r="E4" s="30" t="s">
        <v>434</v>
      </c>
      <c r="F4" s="33">
        <v>3</v>
      </c>
      <c r="G4" s="33"/>
      <c r="H4" t="s">
        <v>213</v>
      </c>
      <c r="I4" s="33">
        <v>3</v>
      </c>
    </row>
    <row r="5" spans="1:9">
      <c r="E5" s="30" t="s">
        <v>435</v>
      </c>
      <c r="F5" s="33">
        <v>0</v>
      </c>
      <c r="G5" s="33"/>
      <c r="I5" s="33">
        <v>0</v>
      </c>
    </row>
    <row r="6" spans="1:9">
      <c r="E6" s="30" t="s">
        <v>436</v>
      </c>
      <c r="F6" s="33">
        <v>1</v>
      </c>
      <c r="G6" s="33"/>
      <c r="I6" s="33">
        <v>1</v>
      </c>
    </row>
    <row r="7" spans="1:9">
      <c r="E7" s="30" t="s">
        <v>437</v>
      </c>
      <c r="F7" s="40" t="s">
        <v>443</v>
      </c>
      <c r="G7" s="33"/>
      <c r="I7" s="40" t="s">
        <v>443</v>
      </c>
    </row>
    <row r="8" spans="1:9">
      <c r="C8" t="s">
        <v>461</v>
      </c>
      <c r="E8"/>
    </row>
    <row r="9" spans="1:9">
      <c r="A9" t="s">
        <v>244</v>
      </c>
      <c r="B9" t="s">
        <v>29</v>
      </c>
      <c r="C9" s="36">
        <f>+I9</f>
        <v>0.33333333333333331</v>
      </c>
      <c r="D9" s="44"/>
      <c r="E9"/>
      <c r="F9" s="28">
        <v>1</v>
      </c>
      <c r="G9" s="37"/>
      <c r="I9" s="52">
        <f t="shared" ref="I9:I40" si="0">IF(ISNUMBER(F9)=TRUE,I$6*(F9-I$5)/(I$4-I$5)+(1-I$6)*(1-(F9-I$5)/(I$4-I$5)),"..")</f>
        <v>0.33333333333333331</v>
      </c>
    </row>
    <row r="10" spans="1:9">
      <c r="A10" t="s">
        <v>245</v>
      </c>
      <c r="B10" t="s">
        <v>32</v>
      </c>
      <c r="C10" s="36">
        <f t="shared" ref="C10:C72" si="1">+I10</f>
        <v>0.66666666666666663</v>
      </c>
      <c r="D10" s="44"/>
      <c r="E10"/>
      <c r="F10" s="28">
        <v>2</v>
      </c>
      <c r="G10" s="37" t="s">
        <v>213</v>
      </c>
      <c r="I10" s="52">
        <f t="shared" si="0"/>
        <v>0.66666666666666663</v>
      </c>
    </row>
    <row r="11" spans="1:9">
      <c r="A11" t="s">
        <v>246</v>
      </c>
      <c r="B11" t="s">
        <v>35</v>
      </c>
      <c r="C11" s="36">
        <f t="shared" si="1"/>
        <v>0</v>
      </c>
      <c r="D11" s="44"/>
      <c r="E11"/>
      <c r="F11" s="28">
        <v>0</v>
      </c>
      <c r="G11" s="37"/>
      <c r="I11" s="52">
        <f t="shared" si="0"/>
        <v>0</v>
      </c>
    </row>
    <row r="12" spans="1:9">
      <c r="A12" t="s">
        <v>247</v>
      </c>
      <c r="B12" t="s">
        <v>38</v>
      </c>
      <c r="C12" s="36">
        <f t="shared" si="1"/>
        <v>0.33333333333333331</v>
      </c>
      <c r="D12" s="44"/>
      <c r="E12"/>
      <c r="F12" s="28">
        <v>1</v>
      </c>
      <c r="G12" s="37"/>
      <c r="I12" s="52">
        <f t="shared" si="0"/>
        <v>0.33333333333333331</v>
      </c>
    </row>
    <row r="13" spans="1:9">
      <c r="A13" t="s">
        <v>216</v>
      </c>
      <c r="B13" t="s">
        <v>248</v>
      </c>
      <c r="C13" s="36">
        <f t="shared" si="1"/>
        <v>0.66666666666666663</v>
      </c>
      <c r="D13" s="44"/>
      <c r="E13"/>
      <c r="F13" s="28">
        <v>2</v>
      </c>
      <c r="G13" s="37"/>
      <c r="I13" s="52">
        <f t="shared" si="0"/>
        <v>0.66666666666666663</v>
      </c>
    </row>
    <row r="14" spans="1:9">
      <c r="A14" t="s">
        <v>249</v>
      </c>
      <c r="B14" t="s">
        <v>44</v>
      </c>
      <c r="C14" s="36">
        <f t="shared" si="1"/>
        <v>0.66666666666666663</v>
      </c>
      <c r="D14" s="44"/>
      <c r="E14"/>
      <c r="F14" s="28">
        <v>2</v>
      </c>
      <c r="G14" s="37"/>
      <c r="I14" s="52">
        <f t="shared" si="0"/>
        <v>0.66666666666666663</v>
      </c>
    </row>
    <row r="15" spans="1:9">
      <c r="A15" t="s">
        <v>250</v>
      </c>
      <c r="B15" t="s">
        <v>47</v>
      </c>
      <c r="C15" s="36">
        <f t="shared" si="1"/>
        <v>0.66666666666666663</v>
      </c>
      <c r="D15" s="44"/>
      <c r="E15"/>
      <c r="F15" s="28">
        <v>2</v>
      </c>
      <c r="G15" s="37"/>
      <c r="I15" s="52">
        <f t="shared" si="0"/>
        <v>0.66666666666666663</v>
      </c>
    </row>
    <row r="16" spans="1:9">
      <c r="A16" t="s">
        <v>251</v>
      </c>
      <c r="B16" t="s">
        <v>50</v>
      </c>
      <c r="C16" s="36">
        <f t="shared" si="1"/>
        <v>0.66666666666666663</v>
      </c>
      <c r="D16" s="44"/>
      <c r="E16"/>
      <c r="F16" s="28">
        <v>2</v>
      </c>
      <c r="G16" s="37"/>
      <c r="I16" s="52">
        <f t="shared" si="0"/>
        <v>0.66666666666666663</v>
      </c>
    </row>
    <row r="17" spans="1:14">
      <c r="A17" t="s">
        <v>252</v>
      </c>
      <c r="B17" t="s">
        <v>53</v>
      </c>
      <c r="C17" s="36">
        <f t="shared" si="1"/>
        <v>1</v>
      </c>
      <c r="D17" s="44"/>
      <c r="E17"/>
      <c r="F17" s="28">
        <v>3</v>
      </c>
      <c r="G17" s="37"/>
      <c r="I17" s="52">
        <f t="shared" si="0"/>
        <v>1</v>
      </c>
    </row>
    <row r="18" spans="1:14">
      <c r="A18" t="s">
        <v>253</v>
      </c>
      <c r="B18" t="s">
        <v>56</v>
      </c>
      <c r="C18" s="36">
        <f t="shared" si="1"/>
        <v>1</v>
      </c>
      <c r="D18" s="44"/>
      <c r="E18"/>
      <c r="F18" s="28">
        <v>3</v>
      </c>
      <c r="G18" s="37"/>
      <c r="I18" s="52">
        <f t="shared" si="0"/>
        <v>1</v>
      </c>
    </row>
    <row r="19" spans="1:14">
      <c r="A19" t="s">
        <v>254</v>
      </c>
      <c r="B19" t="s">
        <v>59</v>
      </c>
      <c r="C19" s="36">
        <f t="shared" si="1"/>
        <v>0.33333333333333331</v>
      </c>
      <c r="D19" s="44"/>
      <c r="E19"/>
      <c r="F19" s="28">
        <v>1</v>
      </c>
      <c r="G19" s="37"/>
      <c r="I19" s="52">
        <f t="shared" si="0"/>
        <v>0.33333333333333331</v>
      </c>
    </row>
    <row r="20" spans="1:14">
      <c r="A20" t="s">
        <v>217</v>
      </c>
      <c r="B20" t="s">
        <v>255</v>
      </c>
      <c r="C20" s="36">
        <f t="shared" si="1"/>
        <v>0.33333333333333331</v>
      </c>
      <c r="D20" s="44"/>
      <c r="E20"/>
      <c r="F20" s="28">
        <v>1</v>
      </c>
      <c r="G20" s="37"/>
      <c r="I20" s="52">
        <f t="shared" si="0"/>
        <v>0.33333333333333331</v>
      </c>
    </row>
    <row r="21" spans="1:14">
      <c r="A21" t="s">
        <v>256</v>
      </c>
      <c r="B21" t="s">
        <v>65</v>
      </c>
      <c r="C21" s="36">
        <f t="shared" si="1"/>
        <v>0.33333333333333331</v>
      </c>
      <c r="D21" s="44"/>
      <c r="E21"/>
      <c r="F21" s="28">
        <v>1</v>
      </c>
      <c r="G21" s="37"/>
      <c r="I21" s="52">
        <f t="shared" si="0"/>
        <v>0.33333333333333331</v>
      </c>
    </row>
    <row r="22" spans="1:14">
      <c r="A22" t="s">
        <v>257</v>
      </c>
      <c r="B22" t="s">
        <v>68</v>
      </c>
      <c r="C22" s="36">
        <f t="shared" si="1"/>
        <v>0.66666666666666663</v>
      </c>
      <c r="D22" s="44"/>
      <c r="E22"/>
      <c r="F22" s="28">
        <v>2</v>
      </c>
      <c r="G22" s="37"/>
      <c r="I22" s="52">
        <f t="shared" si="0"/>
        <v>0.66666666666666663</v>
      </c>
    </row>
    <row r="23" spans="1:14">
      <c r="A23" t="s">
        <v>258</v>
      </c>
      <c r="B23" t="s">
        <v>71</v>
      </c>
      <c r="C23" s="36">
        <f t="shared" si="1"/>
        <v>0.33333333333333331</v>
      </c>
      <c r="D23" s="44"/>
      <c r="E23"/>
      <c r="F23" s="28">
        <v>1</v>
      </c>
      <c r="G23" s="37"/>
      <c r="I23" s="52">
        <f t="shared" si="0"/>
        <v>0.33333333333333331</v>
      </c>
    </row>
    <row r="24" spans="1:14">
      <c r="A24" t="s">
        <v>259</v>
      </c>
      <c r="B24" t="s">
        <v>74</v>
      </c>
      <c r="C24" s="36">
        <f t="shared" si="1"/>
        <v>0.33333333333333331</v>
      </c>
      <c r="D24" s="44"/>
      <c r="E24"/>
      <c r="F24" s="28">
        <v>1</v>
      </c>
      <c r="G24" s="37"/>
      <c r="I24" s="52">
        <f t="shared" si="0"/>
        <v>0.33333333333333331</v>
      </c>
    </row>
    <row r="25" spans="1:14">
      <c r="A25" t="s">
        <v>260</v>
      </c>
      <c r="B25" t="s">
        <v>77</v>
      </c>
      <c r="C25" s="36">
        <f t="shared" si="1"/>
        <v>1</v>
      </c>
      <c r="D25" s="44"/>
      <c r="E25"/>
      <c r="F25" s="28">
        <v>3</v>
      </c>
      <c r="G25" s="37"/>
      <c r="I25" s="52">
        <f t="shared" si="0"/>
        <v>1</v>
      </c>
      <c r="N25" t="s">
        <v>213</v>
      </c>
    </row>
    <row r="26" spans="1:14">
      <c r="A26" t="s">
        <v>261</v>
      </c>
      <c r="B26" t="s">
        <v>80</v>
      </c>
      <c r="C26" s="36">
        <f t="shared" si="1"/>
        <v>0.66666666666666663</v>
      </c>
      <c r="D26" s="44"/>
      <c r="E26"/>
      <c r="F26" s="28">
        <v>2</v>
      </c>
      <c r="G26" s="37"/>
      <c r="I26" s="52">
        <f t="shared" si="0"/>
        <v>0.66666666666666663</v>
      </c>
    </row>
    <row r="27" spans="1:14">
      <c r="A27" t="s">
        <v>262</v>
      </c>
      <c r="B27" t="s">
        <v>83</v>
      </c>
      <c r="C27" s="36">
        <f t="shared" si="1"/>
        <v>0.66666666666666663</v>
      </c>
      <c r="D27" s="44"/>
      <c r="E27"/>
      <c r="F27" s="28">
        <v>2</v>
      </c>
      <c r="G27" s="37"/>
      <c r="I27" s="52">
        <f t="shared" si="0"/>
        <v>0.66666666666666663</v>
      </c>
    </row>
    <row r="28" spans="1:14">
      <c r="A28" t="s">
        <v>263</v>
      </c>
      <c r="B28" t="s">
        <v>86</v>
      </c>
      <c r="C28" s="36">
        <f t="shared" si="1"/>
        <v>0.66666666666666663</v>
      </c>
      <c r="D28" s="44"/>
      <c r="E28"/>
      <c r="F28" s="28">
        <v>2</v>
      </c>
      <c r="G28" s="37"/>
      <c r="I28" s="52">
        <f t="shared" si="0"/>
        <v>0.66666666666666663</v>
      </c>
    </row>
    <row r="29" spans="1:14">
      <c r="A29" t="s">
        <v>218</v>
      </c>
      <c r="B29" t="s">
        <v>264</v>
      </c>
      <c r="C29" s="36">
        <f t="shared" si="1"/>
        <v>0.66666666666666663</v>
      </c>
      <c r="D29" s="44"/>
      <c r="E29"/>
      <c r="F29" s="28">
        <v>2</v>
      </c>
      <c r="G29" s="37"/>
      <c r="I29" s="52">
        <f t="shared" si="0"/>
        <v>0.66666666666666663</v>
      </c>
    </row>
    <row r="30" spans="1:14">
      <c r="A30" t="s">
        <v>265</v>
      </c>
      <c r="B30" t="s">
        <v>92</v>
      </c>
      <c r="C30" s="36">
        <f t="shared" si="1"/>
        <v>0.66666666666666663</v>
      </c>
      <c r="D30" s="44"/>
      <c r="E30"/>
      <c r="F30" s="28">
        <v>2</v>
      </c>
      <c r="G30" s="37"/>
      <c r="I30" s="52">
        <f t="shared" si="0"/>
        <v>0.66666666666666663</v>
      </c>
    </row>
    <row r="31" spans="1:14">
      <c r="A31" t="s">
        <v>266</v>
      </c>
      <c r="B31" t="s">
        <v>95</v>
      </c>
      <c r="C31" s="36">
        <f t="shared" si="1"/>
        <v>0.66666666666666663</v>
      </c>
      <c r="D31" s="44"/>
      <c r="E31"/>
      <c r="F31" s="28">
        <v>2</v>
      </c>
      <c r="G31" s="37"/>
      <c r="I31" s="52">
        <f t="shared" si="0"/>
        <v>0.66666666666666663</v>
      </c>
    </row>
    <row r="32" spans="1:14">
      <c r="A32" t="s">
        <v>219</v>
      </c>
      <c r="B32" t="s">
        <v>267</v>
      </c>
      <c r="C32" s="36">
        <f t="shared" si="1"/>
        <v>0.66666666666666663</v>
      </c>
      <c r="D32" s="44"/>
      <c r="E32"/>
      <c r="F32" s="28">
        <v>2</v>
      </c>
      <c r="G32" s="37"/>
      <c r="I32" s="52">
        <f t="shared" si="0"/>
        <v>0.66666666666666663</v>
      </c>
    </row>
    <row r="33" spans="1:9">
      <c r="A33" t="s">
        <v>268</v>
      </c>
      <c r="B33" t="s">
        <v>101</v>
      </c>
      <c r="C33" s="36">
        <f t="shared" si="1"/>
        <v>0.66666666666666663</v>
      </c>
      <c r="D33" s="44"/>
      <c r="E33"/>
      <c r="F33" s="28">
        <v>2</v>
      </c>
      <c r="G33" s="37"/>
      <c r="I33" s="52">
        <f t="shared" si="0"/>
        <v>0.66666666666666663</v>
      </c>
    </row>
    <row r="34" spans="1:9">
      <c r="A34" t="s">
        <v>269</v>
      </c>
      <c r="B34" t="s">
        <v>104</v>
      </c>
      <c r="C34" s="36">
        <f t="shared" si="1"/>
        <v>0.66666666666666663</v>
      </c>
      <c r="D34" s="44"/>
      <c r="E34"/>
      <c r="F34" s="28">
        <v>2</v>
      </c>
      <c r="G34" s="37"/>
      <c r="I34" s="52">
        <f t="shared" si="0"/>
        <v>0.66666666666666663</v>
      </c>
    </row>
    <row r="35" spans="1:9">
      <c r="A35" t="s">
        <v>220</v>
      </c>
      <c r="B35" t="s">
        <v>270</v>
      </c>
      <c r="C35" s="36">
        <f t="shared" si="1"/>
        <v>0.33333333333333331</v>
      </c>
      <c r="D35" s="44"/>
      <c r="E35"/>
      <c r="F35" s="28">
        <v>1</v>
      </c>
      <c r="G35" s="37"/>
      <c r="I35" s="52">
        <f t="shared" si="0"/>
        <v>0.33333333333333331</v>
      </c>
    </row>
    <row r="36" spans="1:9">
      <c r="A36" t="s">
        <v>271</v>
      </c>
      <c r="B36" t="s">
        <v>110</v>
      </c>
      <c r="C36" s="36">
        <f t="shared" si="1"/>
        <v>0.33333333333333331</v>
      </c>
      <c r="D36" s="44"/>
      <c r="E36"/>
      <c r="F36" s="28">
        <v>1</v>
      </c>
      <c r="G36" s="37"/>
      <c r="I36" s="52">
        <f t="shared" si="0"/>
        <v>0.33333333333333331</v>
      </c>
    </row>
    <row r="37" spans="1:9">
      <c r="A37" t="s">
        <v>272</v>
      </c>
      <c r="B37" t="s">
        <v>113</v>
      </c>
      <c r="C37" s="36">
        <f t="shared" si="1"/>
        <v>0.66666666666666663</v>
      </c>
      <c r="D37" s="44"/>
      <c r="E37"/>
      <c r="F37" s="28">
        <v>2</v>
      </c>
      <c r="G37" s="37"/>
      <c r="I37" s="52">
        <f t="shared" si="0"/>
        <v>0.66666666666666663</v>
      </c>
    </row>
    <row r="38" spans="1:9">
      <c r="A38" t="s">
        <v>273</v>
      </c>
      <c r="B38" t="s">
        <v>116</v>
      </c>
      <c r="C38" s="36">
        <f t="shared" si="1"/>
        <v>0.66666666666666663</v>
      </c>
      <c r="D38" s="44"/>
      <c r="E38"/>
      <c r="F38" s="28">
        <v>2</v>
      </c>
      <c r="G38" s="37"/>
      <c r="I38" s="52">
        <f t="shared" si="0"/>
        <v>0.66666666666666663</v>
      </c>
    </row>
    <row r="39" spans="1:9">
      <c r="A39" t="s">
        <v>274</v>
      </c>
      <c r="B39" t="s">
        <v>119</v>
      </c>
      <c r="C39" s="36">
        <f t="shared" si="1"/>
        <v>1</v>
      </c>
      <c r="D39" s="44"/>
      <c r="E39"/>
      <c r="F39" s="28">
        <v>3</v>
      </c>
      <c r="G39" s="37"/>
      <c r="I39" s="52">
        <f t="shared" si="0"/>
        <v>1</v>
      </c>
    </row>
    <row r="40" spans="1:9">
      <c r="A40" t="s">
        <v>275</v>
      </c>
      <c r="B40" t="s">
        <v>214</v>
      </c>
      <c r="C40" s="36">
        <f t="shared" si="1"/>
        <v>0.66666666666666663</v>
      </c>
      <c r="D40" s="44"/>
      <c r="E40"/>
      <c r="F40" s="28">
        <v>2</v>
      </c>
      <c r="G40" s="37"/>
      <c r="I40" s="52">
        <f t="shared" si="0"/>
        <v>0.66666666666666663</v>
      </c>
    </row>
    <row r="41" spans="1:9">
      <c r="A41" t="s">
        <v>221</v>
      </c>
      <c r="B41" t="s">
        <v>276</v>
      </c>
      <c r="C41" s="36">
        <f t="shared" si="1"/>
        <v>0</v>
      </c>
      <c r="D41" s="44"/>
      <c r="E41"/>
      <c r="F41" s="28">
        <v>0</v>
      </c>
      <c r="G41" s="37"/>
      <c r="I41" s="52">
        <f t="shared" ref="I41:I71" si="2">IF(ISNUMBER(F41)=TRUE,I$6*(F41-I$5)/(I$4-I$5)+(1-I$6)*(1-(F41-I$5)/(I$4-I$5)),"..")</f>
        <v>0</v>
      </c>
    </row>
    <row r="42" spans="1:9">
      <c r="A42" t="s">
        <v>277</v>
      </c>
      <c r="B42" t="s">
        <v>125</v>
      </c>
      <c r="C42" s="36">
        <f t="shared" si="1"/>
        <v>0.33333333333333331</v>
      </c>
      <c r="D42" s="44"/>
      <c r="E42"/>
      <c r="F42" s="28">
        <v>1</v>
      </c>
      <c r="G42" s="37"/>
      <c r="I42" s="52">
        <f t="shared" si="2"/>
        <v>0.33333333333333331</v>
      </c>
    </row>
    <row r="43" spans="1:9">
      <c r="A43" t="s">
        <v>278</v>
      </c>
      <c r="B43" t="s">
        <v>128</v>
      </c>
      <c r="C43" s="36">
        <f t="shared" si="1"/>
        <v>0.66666666666666663</v>
      </c>
      <c r="D43" s="44"/>
      <c r="E43"/>
      <c r="F43" s="28">
        <v>2</v>
      </c>
      <c r="G43" s="37"/>
      <c r="I43" s="52">
        <f t="shared" si="2"/>
        <v>0.66666666666666663</v>
      </c>
    </row>
    <row r="44" spans="1:9">
      <c r="A44" t="s">
        <v>222</v>
      </c>
      <c r="B44" t="s">
        <v>279</v>
      </c>
      <c r="C44" s="36">
        <f t="shared" si="1"/>
        <v>0.33333333333333331</v>
      </c>
      <c r="D44" s="44"/>
      <c r="E44"/>
      <c r="F44" s="28">
        <v>1</v>
      </c>
      <c r="G44" s="37"/>
      <c r="I44" s="52">
        <f t="shared" si="2"/>
        <v>0.33333333333333331</v>
      </c>
    </row>
    <row r="45" spans="1:9">
      <c r="A45" t="s">
        <v>280</v>
      </c>
      <c r="B45" t="s">
        <v>134</v>
      </c>
      <c r="C45" s="36">
        <f t="shared" si="1"/>
        <v>1</v>
      </c>
      <c r="D45" s="44"/>
      <c r="E45"/>
      <c r="F45" s="28">
        <v>3</v>
      </c>
      <c r="G45" s="37"/>
      <c r="I45" s="52">
        <f t="shared" si="2"/>
        <v>1</v>
      </c>
    </row>
    <row r="46" spans="1:9">
      <c r="A46" t="s">
        <v>281</v>
      </c>
      <c r="B46" t="s">
        <v>137</v>
      </c>
      <c r="C46" s="36">
        <f t="shared" si="1"/>
        <v>0.33333333333333331</v>
      </c>
      <c r="D46" s="44"/>
      <c r="E46"/>
      <c r="F46" s="28">
        <v>1</v>
      </c>
      <c r="G46" s="37"/>
      <c r="I46" s="52">
        <f t="shared" si="2"/>
        <v>0.33333333333333331</v>
      </c>
    </row>
    <row r="47" spans="1:9">
      <c r="A47" t="s">
        <v>223</v>
      </c>
      <c r="B47" t="s">
        <v>282</v>
      </c>
      <c r="C47" s="36">
        <f t="shared" si="1"/>
        <v>0</v>
      </c>
      <c r="D47" s="44"/>
      <c r="E47"/>
      <c r="F47" s="28">
        <v>0</v>
      </c>
      <c r="G47" s="37"/>
      <c r="I47" s="52">
        <f t="shared" si="2"/>
        <v>0</v>
      </c>
    </row>
    <row r="48" spans="1:9">
      <c r="A48" t="s">
        <v>224</v>
      </c>
      <c r="B48" t="s">
        <v>283</v>
      </c>
      <c r="C48" s="36">
        <f t="shared" si="1"/>
        <v>0.33333333333333331</v>
      </c>
      <c r="D48" s="44"/>
      <c r="E48"/>
      <c r="F48" s="28">
        <v>1</v>
      </c>
      <c r="G48" s="37"/>
      <c r="I48" s="52">
        <f t="shared" si="2"/>
        <v>0.33333333333333331</v>
      </c>
    </row>
    <row r="49" spans="1:9">
      <c r="A49" t="s">
        <v>284</v>
      </c>
      <c r="B49" t="s">
        <v>146</v>
      </c>
      <c r="C49" s="36">
        <f t="shared" si="1"/>
        <v>0.66666666666666663</v>
      </c>
      <c r="D49" s="44"/>
      <c r="E49"/>
      <c r="F49" s="28">
        <v>2</v>
      </c>
      <c r="G49" s="37"/>
      <c r="I49" s="52">
        <f t="shared" si="2"/>
        <v>0.66666666666666663</v>
      </c>
    </row>
    <row r="50" spans="1:9">
      <c r="A50" t="s">
        <v>225</v>
      </c>
      <c r="B50" t="s">
        <v>285</v>
      </c>
      <c r="C50" s="36">
        <f t="shared" si="1"/>
        <v>0.66666666666666663</v>
      </c>
      <c r="D50" s="44"/>
      <c r="E50"/>
      <c r="F50" s="28">
        <v>2</v>
      </c>
      <c r="G50" s="37"/>
      <c r="I50" s="52">
        <f t="shared" si="2"/>
        <v>0.66666666666666663</v>
      </c>
    </row>
    <row r="51" spans="1:9">
      <c r="A51" t="s">
        <v>286</v>
      </c>
      <c r="B51" t="s">
        <v>149</v>
      </c>
      <c r="C51" s="36">
        <f t="shared" si="1"/>
        <v>1</v>
      </c>
      <c r="D51" s="44"/>
      <c r="E51"/>
      <c r="F51" s="28">
        <v>3</v>
      </c>
      <c r="G51" s="37"/>
      <c r="I51" s="52">
        <f t="shared" si="2"/>
        <v>1</v>
      </c>
    </row>
    <row r="52" spans="1:9">
      <c r="A52" t="s">
        <v>287</v>
      </c>
      <c r="B52" t="s">
        <v>152</v>
      </c>
      <c r="C52" s="36">
        <f t="shared" si="1"/>
        <v>0</v>
      </c>
      <c r="D52" s="44"/>
      <c r="E52"/>
      <c r="F52" s="28">
        <v>0</v>
      </c>
      <c r="G52" s="37"/>
      <c r="I52" s="52">
        <f t="shared" si="2"/>
        <v>0</v>
      </c>
    </row>
    <row r="53" spans="1:9">
      <c r="A53" t="s">
        <v>288</v>
      </c>
      <c r="B53" t="s">
        <v>157</v>
      </c>
      <c r="C53" s="36">
        <f t="shared" si="1"/>
        <v>0.33333333333333331</v>
      </c>
      <c r="D53" s="44"/>
      <c r="E53"/>
      <c r="F53" s="28">
        <v>1</v>
      </c>
      <c r="G53" s="37"/>
      <c r="I53" s="52">
        <f t="shared" si="2"/>
        <v>0.33333333333333331</v>
      </c>
    </row>
    <row r="54" spans="1:9">
      <c r="A54" t="s">
        <v>289</v>
      </c>
      <c r="B54" t="s">
        <v>160</v>
      </c>
      <c r="C54" s="36">
        <f t="shared" si="1"/>
        <v>1</v>
      </c>
      <c r="D54" s="44"/>
      <c r="E54"/>
      <c r="F54" s="28">
        <v>3</v>
      </c>
      <c r="G54" s="37"/>
      <c r="I54" s="52">
        <f t="shared" si="2"/>
        <v>1</v>
      </c>
    </row>
    <row r="55" spans="1:9">
      <c r="A55" t="s">
        <v>290</v>
      </c>
      <c r="B55" t="s">
        <v>163</v>
      </c>
      <c r="C55" s="36">
        <f t="shared" si="1"/>
        <v>1</v>
      </c>
      <c r="D55" s="44"/>
      <c r="E55"/>
      <c r="F55" s="28">
        <v>3</v>
      </c>
      <c r="G55" s="37"/>
      <c r="I55" s="52">
        <f t="shared" si="2"/>
        <v>1</v>
      </c>
    </row>
    <row r="56" spans="1:9">
      <c r="A56" t="s">
        <v>291</v>
      </c>
      <c r="B56" t="s">
        <v>166</v>
      </c>
      <c r="C56" s="36">
        <f t="shared" si="1"/>
        <v>0.33333333333333331</v>
      </c>
      <c r="D56" s="44"/>
      <c r="E56"/>
      <c r="F56" s="28">
        <v>1</v>
      </c>
      <c r="G56" s="37"/>
      <c r="I56" s="52">
        <f t="shared" si="2"/>
        <v>0.33333333333333331</v>
      </c>
    </row>
    <row r="57" spans="1:9">
      <c r="A57" t="s">
        <v>292</v>
      </c>
      <c r="B57" t="s">
        <v>169</v>
      </c>
      <c r="C57" s="36">
        <f t="shared" si="1"/>
        <v>0.66666666666666663</v>
      </c>
      <c r="D57" s="44"/>
      <c r="E57"/>
      <c r="F57" s="28">
        <v>2</v>
      </c>
      <c r="G57" s="37"/>
      <c r="I57" s="52">
        <f t="shared" si="2"/>
        <v>0.66666666666666663</v>
      </c>
    </row>
    <row r="58" spans="1:9">
      <c r="A58" t="s">
        <v>293</v>
      </c>
      <c r="B58" t="s">
        <v>172</v>
      </c>
      <c r="C58" s="36">
        <f t="shared" si="1"/>
        <v>0.33333333333333331</v>
      </c>
      <c r="D58" s="44"/>
      <c r="E58"/>
      <c r="F58" s="28">
        <v>1</v>
      </c>
      <c r="G58" s="37"/>
      <c r="I58" s="52">
        <f t="shared" si="2"/>
        <v>0.33333333333333331</v>
      </c>
    </row>
    <row r="59" spans="1:9">
      <c r="A59" t="s">
        <v>226</v>
      </c>
      <c r="B59" t="s">
        <v>294</v>
      </c>
      <c r="C59" s="36">
        <f t="shared" si="1"/>
        <v>0.66666666666666663</v>
      </c>
      <c r="D59" s="44"/>
      <c r="E59"/>
      <c r="F59" s="28">
        <v>2</v>
      </c>
      <c r="G59" s="37"/>
      <c r="I59" s="52">
        <f t="shared" si="2"/>
        <v>0.66666666666666663</v>
      </c>
    </row>
    <row r="60" spans="1:9">
      <c r="A60" t="s">
        <v>295</v>
      </c>
      <c r="B60" t="s">
        <v>178</v>
      </c>
      <c r="C60" s="36">
        <f t="shared" si="1"/>
        <v>0.66666666666666663</v>
      </c>
      <c r="D60" s="44"/>
      <c r="E60"/>
      <c r="F60" s="28">
        <v>2</v>
      </c>
      <c r="G60" s="37"/>
      <c r="I60" s="52">
        <f t="shared" si="2"/>
        <v>0.66666666666666663</v>
      </c>
    </row>
    <row r="61" spans="1:9">
      <c r="A61" t="s">
        <v>296</v>
      </c>
      <c r="B61" t="s">
        <v>181</v>
      </c>
      <c r="C61" s="36">
        <f t="shared" si="1"/>
        <v>0</v>
      </c>
      <c r="D61" s="44"/>
      <c r="E61"/>
      <c r="F61" s="28">
        <v>0</v>
      </c>
      <c r="G61" s="37"/>
      <c r="I61" s="52">
        <f t="shared" si="2"/>
        <v>0</v>
      </c>
    </row>
    <row r="62" spans="1:9">
      <c r="A62" t="s">
        <v>297</v>
      </c>
      <c r="B62" t="s">
        <v>184</v>
      </c>
      <c r="C62" s="36">
        <f t="shared" si="1"/>
        <v>0</v>
      </c>
      <c r="D62" s="44"/>
      <c r="E62"/>
      <c r="F62" s="28">
        <v>0</v>
      </c>
      <c r="G62" s="37"/>
      <c r="I62" s="52">
        <f t="shared" si="2"/>
        <v>0</v>
      </c>
    </row>
    <row r="63" spans="1:9">
      <c r="A63" t="s">
        <v>298</v>
      </c>
      <c r="B63" t="s">
        <v>187</v>
      </c>
      <c r="C63" s="36">
        <f t="shared" si="1"/>
        <v>0.66666666666666663</v>
      </c>
      <c r="D63" s="44"/>
      <c r="E63"/>
      <c r="F63" s="28">
        <v>2</v>
      </c>
      <c r="G63" s="37"/>
      <c r="I63" s="52">
        <f t="shared" si="2"/>
        <v>0.66666666666666663</v>
      </c>
    </row>
    <row r="64" spans="1:9">
      <c r="A64" t="s">
        <v>299</v>
      </c>
      <c r="B64" t="s">
        <v>190</v>
      </c>
      <c r="C64" s="36">
        <f t="shared" si="1"/>
        <v>0.66666666666666663</v>
      </c>
      <c r="D64" s="44"/>
      <c r="E64"/>
      <c r="F64" s="28">
        <v>2</v>
      </c>
      <c r="G64" s="37"/>
      <c r="I64" s="52">
        <f t="shared" si="2"/>
        <v>0.66666666666666663</v>
      </c>
    </row>
    <row r="65" spans="1:9">
      <c r="A65" t="s">
        <v>300</v>
      </c>
      <c r="B65" t="s">
        <v>193</v>
      </c>
      <c r="C65" s="36">
        <f t="shared" si="1"/>
        <v>0.66666666666666663</v>
      </c>
      <c r="D65" s="44"/>
      <c r="E65"/>
      <c r="F65" s="28">
        <v>2</v>
      </c>
      <c r="G65" s="37"/>
      <c r="I65" s="52">
        <f t="shared" si="2"/>
        <v>0.66666666666666663</v>
      </c>
    </row>
    <row r="66" spans="1:9">
      <c r="A66" t="s">
        <v>301</v>
      </c>
      <c r="B66" t="s">
        <v>196</v>
      </c>
      <c r="C66" s="36">
        <f t="shared" si="1"/>
        <v>1</v>
      </c>
      <c r="D66" s="44"/>
      <c r="E66"/>
      <c r="F66" s="28">
        <v>3</v>
      </c>
      <c r="G66" s="37"/>
      <c r="I66" s="52">
        <f t="shared" si="2"/>
        <v>1</v>
      </c>
    </row>
    <row r="67" spans="1:9">
      <c r="A67" t="s">
        <v>302</v>
      </c>
      <c r="B67" t="s">
        <v>199</v>
      </c>
      <c r="C67" s="36">
        <f t="shared" si="1"/>
        <v>1</v>
      </c>
      <c r="D67" s="44"/>
      <c r="E67"/>
      <c r="F67" s="28">
        <v>3</v>
      </c>
      <c r="G67" s="37"/>
      <c r="I67" s="52">
        <f t="shared" si="2"/>
        <v>1</v>
      </c>
    </row>
    <row r="68" spans="1:9">
      <c r="A68" t="s">
        <v>303</v>
      </c>
      <c r="B68" t="s">
        <v>203</v>
      </c>
      <c r="C68" s="36">
        <f t="shared" si="1"/>
        <v>0.66666666666666663</v>
      </c>
      <c r="D68" s="44"/>
      <c r="E68"/>
      <c r="F68" s="29">
        <v>2</v>
      </c>
      <c r="G68" s="37"/>
      <c r="I68" s="52">
        <f t="shared" si="2"/>
        <v>0.66666666666666663</v>
      </c>
    </row>
    <row r="69" spans="1:9">
      <c r="A69" t="s">
        <v>227</v>
      </c>
      <c r="B69" t="s">
        <v>304</v>
      </c>
      <c r="C69" s="36">
        <f t="shared" si="1"/>
        <v>0.33333333333333331</v>
      </c>
      <c r="D69" s="44"/>
      <c r="E69"/>
      <c r="F69" s="29">
        <v>1</v>
      </c>
      <c r="G69" s="37"/>
      <c r="I69" s="52">
        <f t="shared" si="2"/>
        <v>0.33333333333333331</v>
      </c>
    </row>
    <row r="70" spans="1:9">
      <c r="A70" t="s">
        <v>305</v>
      </c>
      <c r="B70" t="s">
        <v>209</v>
      </c>
      <c r="C70" s="36">
        <f t="shared" si="1"/>
        <v>1</v>
      </c>
      <c r="D70" s="44"/>
      <c r="E70"/>
      <c r="F70" s="28">
        <v>3</v>
      </c>
      <c r="G70" s="37"/>
      <c r="I70" s="52">
        <f t="shared" si="2"/>
        <v>1</v>
      </c>
    </row>
    <row r="71" spans="1:9">
      <c r="A71" t="s">
        <v>306</v>
      </c>
      <c r="B71" t="s">
        <v>211</v>
      </c>
      <c r="C71" s="36">
        <f t="shared" si="1"/>
        <v>1</v>
      </c>
      <c r="D71" s="44"/>
      <c r="E71"/>
      <c r="F71" s="28">
        <v>3</v>
      </c>
      <c r="G71" s="37"/>
      <c r="I71" s="52">
        <f t="shared" si="2"/>
        <v>1</v>
      </c>
    </row>
    <row r="72" spans="1:9">
      <c r="A72" t="s">
        <v>307</v>
      </c>
      <c r="B72" t="s">
        <v>30</v>
      </c>
      <c r="C72" s="36">
        <f t="shared" si="1"/>
        <v>0.66666666666666663</v>
      </c>
      <c r="D72" s="44"/>
      <c r="E72"/>
      <c r="F72" s="28">
        <v>2</v>
      </c>
      <c r="G72" s="37"/>
      <c r="I72" s="52">
        <f t="shared" ref="I72:I103" si="3">IF(ISNUMBER(F72)=TRUE,I$6*(F72-I$5)/(I$4-I$5)+(1-I$6)*(1-(F72-I$5)/(I$4-I$5)),"..")</f>
        <v>0.66666666666666663</v>
      </c>
    </row>
    <row r="73" spans="1:9">
      <c r="A73" t="s">
        <v>308</v>
      </c>
      <c r="B73" t="s">
        <v>33</v>
      </c>
      <c r="C73" s="36">
        <f t="shared" ref="C73:C136" si="4">+I73</f>
        <v>0.66666666666666663</v>
      </c>
      <c r="D73" s="44"/>
      <c r="E73"/>
      <c r="F73" s="28">
        <v>2</v>
      </c>
      <c r="G73" s="37"/>
      <c r="I73" s="52">
        <f t="shared" si="3"/>
        <v>0.66666666666666663</v>
      </c>
    </row>
    <row r="74" spans="1:9">
      <c r="A74" t="s">
        <v>309</v>
      </c>
      <c r="B74" t="s">
        <v>36</v>
      </c>
      <c r="C74" s="36">
        <f t="shared" si="4"/>
        <v>0.66666666666666663</v>
      </c>
      <c r="D74" s="44"/>
      <c r="E74"/>
      <c r="F74" s="28">
        <v>2</v>
      </c>
      <c r="G74" s="37"/>
      <c r="I74" s="52">
        <f t="shared" si="3"/>
        <v>0.66666666666666663</v>
      </c>
    </row>
    <row r="75" spans="1:9">
      <c r="A75" t="s">
        <v>310</v>
      </c>
      <c r="B75" t="s">
        <v>39</v>
      </c>
      <c r="C75" s="36">
        <f t="shared" si="4"/>
        <v>0.66666666666666663</v>
      </c>
      <c r="D75" s="44"/>
      <c r="E75"/>
      <c r="F75" s="28">
        <v>2</v>
      </c>
      <c r="G75" s="37"/>
      <c r="I75" s="52">
        <f t="shared" si="3"/>
        <v>0.66666666666666663</v>
      </c>
    </row>
    <row r="76" spans="1:9">
      <c r="A76" t="s">
        <v>311</v>
      </c>
      <c r="B76" t="s">
        <v>42</v>
      </c>
      <c r="C76" s="36">
        <f t="shared" si="4"/>
        <v>0.33333333333333331</v>
      </c>
      <c r="D76" s="44"/>
      <c r="E76"/>
      <c r="F76" s="28">
        <v>1</v>
      </c>
      <c r="G76" s="37"/>
      <c r="I76" s="52">
        <f t="shared" si="3"/>
        <v>0.33333333333333331</v>
      </c>
    </row>
    <row r="77" spans="1:9">
      <c r="A77" t="s">
        <v>312</v>
      </c>
      <c r="B77" t="s">
        <v>45</v>
      </c>
      <c r="C77" s="36">
        <f t="shared" si="4"/>
        <v>0.66666666666666663</v>
      </c>
      <c r="D77" s="44"/>
      <c r="E77"/>
      <c r="F77" s="28">
        <v>2</v>
      </c>
      <c r="G77" s="37"/>
      <c r="I77" s="52">
        <f t="shared" si="3"/>
        <v>0.66666666666666663</v>
      </c>
    </row>
    <row r="78" spans="1:9">
      <c r="A78" t="s">
        <v>313</v>
      </c>
      <c r="B78" t="s">
        <v>205</v>
      </c>
      <c r="C78" s="36">
        <f t="shared" si="4"/>
        <v>0.33333333333333331</v>
      </c>
      <c r="D78" s="44"/>
      <c r="E78"/>
      <c r="F78" s="28">
        <v>1</v>
      </c>
      <c r="G78" s="37"/>
      <c r="I78" s="52">
        <f t="shared" si="3"/>
        <v>0.33333333333333331</v>
      </c>
    </row>
    <row r="79" spans="1:9">
      <c r="A79" t="s">
        <v>314</v>
      </c>
      <c r="B79" t="s">
        <v>48</v>
      </c>
      <c r="C79" s="36">
        <f t="shared" si="4"/>
        <v>0.66666666666666663</v>
      </c>
      <c r="D79" s="44"/>
      <c r="E79"/>
      <c r="F79" s="28">
        <v>2</v>
      </c>
      <c r="G79" s="37"/>
      <c r="I79" s="52">
        <f t="shared" si="3"/>
        <v>0.66666666666666663</v>
      </c>
    </row>
    <row r="80" spans="1:9">
      <c r="A80" t="s">
        <v>228</v>
      </c>
      <c r="B80" t="s">
        <v>315</v>
      </c>
      <c r="C80" s="36">
        <f t="shared" si="4"/>
        <v>0.66666666666666663</v>
      </c>
      <c r="D80" s="44"/>
      <c r="E80"/>
      <c r="F80" s="28">
        <v>2</v>
      </c>
      <c r="G80" s="37"/>
      <c r="I80" s="52">
        <f t="shared" si="3"/>
        <v>0.66666666666666663</v>
      </c>
    </row>
    <row r="81" spans="1:9">
      <c r="A81" t="s">
        <v>316</v>
      </c>
      <c r="B81" t="s">
        <v>54</v>
      </c>
      <c r="C81" s="36">
        <f t="shared" si="4"/>
        <v>0.66666666666666663</v>
      </c>
      <c r="D81" s="44"/>
      <c r="E81"/>
      <c r="F81" s="28">
        <v>2</v>
      </c>
      <c r="G81" s="37"/>
      <c r="I81" s="52">
        <f t="shared" si="3"/>
        <v>0.66666666666666663</v>
      </c>
    </row>
    <row r="82" spans="1:9">
      <c r="A82" t="s">
        <v>317</v>
      </c>
      <c r="B82" t="s">
        <v>57</v>
      </c>
      <c r="C82" s="36">
        <f t="shared" si="4"/>
        <v>1</v>
      </c>
      <c r="D82" s="44"/>
      <c r="E82"/>
      <c r="F82" s="28">
        <v>3</v>
      </c>
      <c r="G82" s="37"/>
      <c r="I82" s="52">
        <f t="shared" si="3"/>
        <v>1</v>
      </c>
    </row>
    <row r="83" spans="1:9">
      <c r="A83" t="s">
        <v>318</v>
      </c>
      <c r="B83" t="s">
        <v>60</v>
      </c>
      <c r="C83" s="36">
        <f t="shared" si="4"/>
        <v>0.66666666666666663</v>
      </c>
      <c r="D83" s="44"/>
      <c r="E83"/>
      <c r="F83" s="28">
        <v>2</v>
      </c>
      <c r="G83" s="37"/>
      <c r="I83" s="52">
        <f t="shared" si="3"/>
        <v>0.66666666666666663</v>
      </c>
    </row>
    <row r="84" spans="1:9">
      <c r="A84" t="s">
        <v>319</v>
      </c>
      <c r="B84" t="s">
        <v>63</v>
      </c>
      <c r="C84" s="36">
        <f t="shared" si="4"/>
        <v>0.66666666666666663</v>
      </c>
      <c r="D84" s="44"/>
      <c r="E84"/>
      <c r="F84" s="28">
        <v>2</v>
      </c>
      <c r="G84" s="37"/>
      <c r="I84" s="52">
        <f t="shared" si="3"/>
        <v>0.66666666666666663</v>
      </c>
    </row>
    <row r="85" spans="1:9">
      <c r="A85" t="s">
        <v>229</v>
      </c>
      <c r="B85" t="s">
        <v>320</v>
      </c>
      <c r="C85" s="36">
        <f t="shared" si="4"/>
        <v>0</v>
      </c>
      <c r="D85" s="44"/>
      <c r="E85"/>
      <c r="F85" s="28">
        <v>0</v>
      </c>
      <c r="G85" s="37"/>
      <c r="I85" s="52">
        <f t="shared" si="3"/>
        <v>0</v>
      </c>
    </row>
    <row r="86" spans="1:9">
      <c r="A86" t="s">
        <v>321</v>
      </c>
      <c r="B86" t="s">
        <v>69</v>
      </c>
      <c r="C86" s="36">
        <f t="shared" si="4"/>
        <v>0.33333333333333331</v>
      </c>
      <c r="D86" s="44"/>
      <c r="E86"/>
      <c r="F86" s="28">
        <v>1</v>
      </c>
      <c r="G86" s="37"/>
      <c r="I86" s="52">
        <f t="shared" si="3"/>
        <v>0.33333333333333331</v>
      </c>
    </row>
    <row r="87" spans="1:9">
      <c r="A87" t="s">
        <v>322</v>
      </c>
      <c r="B87" t="s">
        <v>72</v>
      </c>
      <c r="C87" s="36">
        <f t="shared" si="4"/>
        <v>1</v>
      </c>
      <c r="D87" s="44"/>
      <c r="E87"/>
      <c r="F87" s="28">
        <v>3</v>
      </c>
      <c r="G87" s="37"/>
      <c r="I87" s="52">
        <f t="shared" si="3"/>
        <v>1</v>
      </c>
    </row>
    <row r="88" spans="1:9">
      <c r="A88" t="s">
        <v>323</v>
      </c>
      <c r="B88" t="s">
        <v>75</v>
      </c>
      <c r="C88" s="36">
        <f t="shared" si="4"/>
        <v>1</v>
      </c>
      <c r="D88" s="44"/>
      <c r="E88"/>
      <c r="F88" s="28">
        <v>3</v>
      </c>
      <c r="G88" s="37"/>
      <c r="I88" s="52">
        <f t="shared" si="3"/>
        <v>1</v>
      </c>
    </row>
    <row r="89" spans="1:9">
      <c r="A89" t="s">
        <v>324</v>
      </c>
      <c r="B89" t="s">
        <v>78</v>
      </c>
      <c r="C89" s="36">
        <f t="shared" si="4"/>
        <v>1</v>
      </c>
      <c r="D89" s="44"/>
      <c r="E89"/>
      <c r="F89" s="28">
        <v>3</v>
      </c>
      <c r="G89" s="37"/>
      <c r="I89" s="52">
        <f t="shared" si="3"/>
        <v>1</v>
      </c>
    </row>
    <row r="90" spans="1:9">
      <c r="A90" t="s">
        <v>325</v>
      </c>
      <c r="B90" t="s">
        <v>81</v>
      </c>
      <c r="C90" s="36">
        <f t="shared" si="4"/>
        <v>0.33333333333333331</v>
      </c>
      <c r="D90" s="44"/>
      <c r="E90"/>
      <c r="F90" s="28">
        <v>1</v>
      </c>
      <c r="G90" s="37"/>
      <c r="I90" s="52">
        <f t="shared" si="3"/>
        <v>0.33333333333333331</v>
      </c>
    </row>
    <row r="91" spans="1:9">
      <c r="A91" t="s">
        <v>326</v>
      </c>
      <c r="B91" t="s">
        <v>84</v>
      </c>
      <c r="C91" s="36">
        <f t="shared" si="4"/>
        <v>0.66666666666666663</v>
      </c>
      <c r="D91" s="44"/>
      <c r="E91"/>
      <c r="F91" s="28">
        <v>2</v>
      </c>
      <c r="G91" s="37"/>
      <c r="I91" s="52">
        <f t="shared" si="3"/>
        <v>0.66666666666666663</v>
      </c>
    </row>
    <row r="92" spans="1:9">
      <c r="A92" t="s">
        <v>327</v>
      </c>
      <c r="B92" t="s">
        <v>87</v>
      </c>
      <c r="C92" s="36">
        <f t="shared" si="4"/>
        <v>0.66666666666666663</v>
      </c>
      <c r="D92" s="44"/>
      <c r="E92"/>
      <c r="F92" s="28">
        <v>2</v>
      </c>
      <c r="G92" s="37"/>
      <c r="I92" s="52">
        <f t="shared" si="3"/>
        <v>0.66666666666666663</v>
      </c>
    </row>
    <row r="93" spans="1:9">
      <c r="A93" t="s">
        <v>328</v>
      </c>
      <c r="B93" t="s">
        <v>90</v>
      </c>
      <c r="C93" s="36">
        <f t="shared" si="4"/>
        <v>0.66666666666666663</v>
      </c>
      <c r="D93" s="44"/>
      <c r="E93"/>
      <c r="F93" s="28">
        <v>2</v>
      </c>
      <c r="G93" s="37"/>
      <c r="I93" s="52">
        <f t="shared" si="3"/>
        <v>0.66666666666666663</v>
      </c>
    </row>
    <row r="94" spans="1:9">
      <c r="A94" t="s">
        <v>329</v>
      </c>
      <c r="B94" t="s">
        <v>93</v>
      </c>
      <c r="C94" s="36">
        <f t="shared" si="4"/>
        <v>0.33333333333333331</v>
      </c>
      <c r="D94" s="44"/>
      <c r="E94"/>
      <c r="F94" s="28">
        <v>1</v>
      </c>
      <c r="G94" s="37"/>
      <c r="I94" s="52">
        <f t="shared" si="3"/>
        <v>0.33333333333333331</v>
      </c>
    </row>
    <row r="95" spans="1:9">
      <c r="A95" t="s">
        <v>330</v>
      </c>
      <c r="B95" t="s">
        <v>96</v>
      </c>
      <c r="C95" s="36">
        <f t="shared" si="4"/>
        <v>0.66666666666666663</v>
      </c>
      <c r="D95" s="44"/>
      <c r="E95"/>
      <c r="F95" s="28">
        <v>2</v>
      </c>
      <c r="G95" s="37"/>
      <c r="I95" s="52">
        <f t="shared" si="3"/>
        <v>0.66666666666666663</v>
      </c>
    </row>
    <row r="96" spans="1:9">
      <c r="A96" t="s">
        <v>230</v>
      </c>
      <c r="B96" t="s">
        <v>331</v>
      </c>
      <c r="C96" s="36">
        <f t="shared" si="4"/>
        <v>0</v>
      </c>
      <c r="D96" s="44"/>
      <c r="E96"/>
      <c r="F96" s="28">
        <v>0</v>
      </c>
      <c r="G96" s="37"/>
      <c r="I96" s="52">
        <f t="shared" si="3"/>
        <v>0</v>
      </c>
    </row>
    <row r="97" spans="1:9">
      <c r="A97" t="s">
        <v>231</v>
      </c>
      <c r="B97" t="s">
        <v>332</v>
      </c>
      <c r="C97" s="36">
        <f t="shared" si="4"/>
        <v>1</v>
      </c>
      <c r="D97" s="44"/>
      <c r="E97"/>
      <c r="F97" s="28">
        <v>3</v>
      </c>
      <c r="G97" s="37"/>
      <c r="I97" s="52">
        <f t="shared" si="3"/>
        <v>1</v>
      </c>
    </row>
    <row r="98" spans="1:9">
      <c r="A98" t="s">
        <v>333</v>
      </c>
      <c r="B98" t="s">
        <v>105</v>
      </c>
      <c r="C98" s="36">
        <f t="shared" si="4"/>
        <v>0.66666666666666663</v>
      </c>
      <c r="D98" s="44"/>
      <c r="E98"/>
      <c r="F98" s="28">
        <v>2</v>
      </c>
      <c r="G98" s="37"/>
      <c r="I98" s="52">
        <f t="shared" si="3"/>
        <v>0.66666666666666663</v>
      </c>
    </row>
    <row r="99" spans="1:9">
      <c r="A99" t="s">
        <v>334</v>
      </c>
      <c r="B99" t="s">
        <v>108</v>
      </c>
      <c r="C99" s="36">
        <f t="shared" si="4"/>
        <v>0</v>
      </c>
      <c r="D99" s="44"/>
      <c r="E99"/>
      <c r="F99" s="28">
        <v>0</v>
      </c>
      <c r="G99" s="37"/>
      <c r="I99" s="52">
        <f t="shared" si="3"/>
        <v>0</v>
      </c>
    </row>
    <row r="100" spans="1:9">
      <c r="A100" t="s">
        <v>335</v>
      </c>
      <c r="B100" t="s">
        <v>111</v>
      </c>
      <c r="C100" s="36">
        <f t="shared" si="4"/>
        <v>0.66666666666666663</v>
      </c>
      <c r="D100" s="44"/>
      <c r="E100"/>
      <c r="F100" s="28">
        <v>2</v>
      </c>
      <c r="G100" s="37"/>
      <c r="I100" s="52">
        <f t="shared" si="3"/>
        <v>0.66666666666666663</v>
      </c>
    </row>
    <row r="101" spans="1:9">
      <c r="A101" t="s">
        <v>232</v>
      </c>
      <c r="B101" t="s">
        <v>336</v>
      </c>
      <c r="C101" s="36">
        <f t="shared" si="4"/>
        <v>0.66666666666666663</v>
      </c>
      <c r="D101" s="44"/>
      <c r="E101"/>
      <c r="F101" s="28">
        <v>2</v>
      </c>
      <c r="G101" s="37"/>
      <c r="I101" s="52">
        <f t="shared" si="3"/>
        <v>0.66666666666666663</v>
      </c>
    </row>
    <row r="102" spans="1:9">
      <c r="A102" t="s">
        <v>337</v>
      </c>
      <c r="B102" t="s">
        <v>117</v>
      </c>
      <c r="C102" s="36">
        <f t="shared" si="4"/>
        <v>0.66666666666666663</v>
      </c>
      <c r="D102" s="44"/>
      <c r="E102"/>
      <c r="F102" s="28">
        <v>2</v>
      </c>
      <c r="G102" s="37"/>
      <c r="I102" s="52">
        <f t="shared" si="3"/>
        <v>0.66666666666666663</v>
      </c>
    </row>
    <row r="103" spans="1:9">
      <c r="A103" t="s">
        <v>338</v>
      </c>
      <c r="B103" t="s">
        <v>120</v>
      </c>
      <c r="C103" s="36">
        <f t="shared" si="4"/>
        <v>0.33333333333333331</v>
      </c>
      <c r="D103" s="44"/>
      <c r="E103"/>
      <c r="F103" s="28">
        <v>1</v>
      </c>
      <c r="G103" s="37"/>
      <c r="I103" s="52">
        <f t="shared" si="3"/>
        <v>0.33333333333333331</v>
      </c>
    </row>
    <row r="104" spans="1:9">
      <c r="A104" t="s">
        <v>339</v>
      </c>
      <c r="B104" t="s">
        <v>123</v>
      </c>
      <c r="C104" s="36">
        <f t="shared" si="4"/>
        <v>0.66666666666666663</v>
      </c>
      <c r="D104" s="44"/>
      <c r="E104"/>
      <c r="F104" s="28">
        <v>2</v>
      </c>
      <c r="G104" s="37"/>
      <c r="I104" s="52">
        <f t="shared" ref="I104:I135" si="5">IF(ISNUMBER(F104)=TRUE,I$6*(F104-I$5)/(I$4-I$5)+(1-I$6)*(1-(F104-I$5)/(I$4-I$5)),"..")</f>
        <v>0.66666666666666663</v>
      </c>
    </row>
    <row r="105" spans="1:9">
      <c r="A105" t="s">
        <v>340</v>
      </c>
      <c r="B105" t="s">
        <v>126</v>
      </c>
      <c r="C105" s="36">
        <f t="shared" si="4"/>
        <v>0.33333333333333331</v>
      </c>
      <c r="D105" s="44"/>
      <c r="E105"/>
      <c r="F105" s="28">
        <v>1</v>
      </c>
      <c r="G105" s="37"/>
      <c r="I105" s="52">
        <f t="shared" si="5"/>
        <v>0.33333333333333331</v>
      </c>
    </row>
    <row r="106" spans="1:9">
      <c r="A106" t="s">
        <v>341</v>
      </c>
      <c r="B106" t="s">
        <v>129</v>
      </c>
      <c r="C106" s="36">
        <f t="shared" si="4"/>
        <v>0</v>
      </c>
      <c r="D106" s="44"/>
      <c r="E106"/>
      <c r="F106" s="28">
        <v>0</v>
      </c>
      <c r="G106" s="37"/>
      <c r="I106" s="52">
        <f t="shared" si="5"/>
        <v>0</v>
      </c>
    </row>
    <row r="107" spans="1:9">
      <c r="A107" t="s">
        <v>342</v>
      </c>
      <c r="B107" t="s">
        <v>132</v>
      </c>
      <c r="C107" s="36">
        <f t="shared" si="4"/>
        <v>1</v>
      </c>
      <c r="D107" s="44"/>
      <c r="E107"/>
      <c r="F107" s="28">
        <v>3</v>
      </c>
      <c r="G107" s="37"/>
      <c r="I107" s="52">
        <f t="shared" si="5"/>
        <v>1</v>
      </c>
    </row>
    <row r="108" spans="1:9">
      <c r="A108" t="s">
        <v>343</v>
      </c>
      <c r="B108" t="s">
        <v>135</v>
      </c>
      <c r="C108" s="36">
        <f t="shared" si="4"/>
        <v>1</v>
      </c>
      <c r="D108" s="44"/>
      <c r="E108"/>
      <c r="F108" s="28">
        <v>3</v>
      </c>
      <c r="G108" s="37"/>
      <c r="I108" s="52">
        <f t="shared" si="5"/>
        <v>1</v>
      </c>
    </row>
    <row r="109" spans="1:9">
      <c r="A109" t="s">
        <v>233</v>
      </c>
      <c r="B109" t="s">
        <v>344</v>
      </c>
      <c r="C109" s="36">
        <f t="shared" si="4"/>
        <v>0.33333333333333331</v>
      </c>
      <c r="D109" s="44"/>
      <c r="E109"/>
      <c r="F109" s="28">
        <v>1</v>
      </c>
      <c r="G109" s="37"/>
      <c r="I109" s="52">
        <f t="shared" si="5"/>
        <v>0.33333333333333331</v>
      </c>
    </row>
    <row r="110" spans="1:9">
      <c r="A110" t="s">
        <v>234</v>
      </c>
      <c r="B110" t="s">
        <v>345</v>
      </c>
      <c r="C110" s="36">
        <f t="shared" si="4"/>
        <v>1</v>
      </c>
      <c r="D110" s="44"/>
      <c r="E110"/>
      <c r="F110" s="28">
        <v>3</v>
      </c>
      <c r="G110" s="37"/>
      <c r="I110" s="52">
        <f t="shared" si="5"/>
        <v>1</v>
      </c>
    </row>
    <row r="111" spans="1:9">
      <c r="A111" t="s">
        <v>346</v>
      </c>
      <c r="B111" t="s">
        <v>144</v>
      </c>
      <c r="C111" s="36">
        <f t="shared" si="4"/>
        <v>0</v>
      </c>
      <c r="D111" s="44"/>
      <c r="E111"/>
      <c r="F111" s="28">
        <v>0</v>
      </c>
      <c r="G111" s="37"/>
      <c r="I111" s="52">
        <f t="shared" si="5"/>
        <v>0</v>
      </c>
    </row>
    <row r="112" spans="1:9">
      <c r="A112" t="s">
        <v>347</v>
      </c>
      <c r="B112" t="s">
        <v>147</v>
      </c>
      <c r="C112" s="36">
        <f t="shared" si="4"/>
        <v>0.33333333333333331</v>
      </c>
      <c r="D112" s="44"/>
      <c r="E112"/>
      <c r="F112" s="28">
        <v>1</v>
      </c>
      <c r="G112" s="37"/>
      <c r="I112" s="52">
        <f t="shared" si="5"/>
        <v>0.33333333333333331</v>
      </c>
    </row>
    <row r="113" spans="1:9">
      <c r="A113" t="s">
        <v>348</v>
      </c>
      <c r="B113" t="s">
        <v>150</v>
      </c>
      <c r="C113" s="36">
        <f t="shared" si="4"/>
        <v>0.33333333333333331</v>
      </c>
      <c r="D113" s="44"/>
      <c r="E113"/>
      <c r="F113" s="28">
        <v>1</v>
      </c>
      <c r="G113" s="37"/>
      <c r="I113" s="52">
        <f t="shared" si="5"/>
        <v>0.33333333333333331</v>
      </c>
    </row>
    <row r="114" spans="1:9">
      <c r="A114" t="s">
        <v>349</v>
      </c>
      <c r="B114" t="s">
        <v>153</v>
      </c>
      <c r="C114" s="36">
        <f t="shared" si="4"/>
        <v>0.33333333333333331</v>
      </c>
      <c r="D114" s="44"/>
      <c r="E114"/>
      <c r="F114" s="28">
        <v>1</v>
      </c>
      <c r="G114" s="37"/>
      <c r="I114" s="52">
        <f t="shared" si="5"/>
        <v>0.33333333333333331</v>
      </c>
    </row>
    <row r="115" spans="1:9">
      <c r="A115" t="s">
        <v>350</v>
      </c>
      <c r="B115" t="s">
        <v>155</v>
      </c>
      <c r="C115" s="36">
        <f t="shared" si="4"/>
        <v>0.66666666666666663</v>
      </c>
      <c r="D115" s="44"/>
      <c r="E115"/>
      <c r="F115" s="28">
        <v>2</v>
      </c>
      <c r="G115" s="37"/>
      <c r="I115" s="52">
        <f t="shared" si="5"/>
        <v>0.66666666666666663</v>
      </c>
    </row>
    <row r="116" spans="1:9">
      <c r="A116" t="s">
        <v>351</v>
      </c>
      <c r="B116" t="s">
        <v>158</v>
      </c>
      <c r="C116" s="36">
        <f t="shared" si="4"/>
        <v>0.66666666666666663</v>
      </c>
      <c r="D116" s="44"/>
      <c r="E116"/>
      <c r="F116" s="28">
        <v>2</v>
      </c>
      <c r="G116" s="37"/>
      <c r="I116" s="52">
        <f t="shared" si="5"/>
        <v>0.66666666666666663</v>
      </c>
    </row>
    <row r="117" spans="1:9">
      <c r="A117" t="s">
        <v>352</v>
      </c>
      <c r="B117" t="s">
        <v>161</v>
      </c>
      <c r="C117" s="36">
        <f t="shared" si="4"/>
        <v>0.66666666666666663</v>
      </c>
      <c r="D117" s="44"/>
      <c r="E117"/>
      <c r="F117" s="28">
        <v>2</v>
      </c>
      <c r="G117" s="37"/>
      <c r="I117" s="52">
        <f t="shared" si="5"/>
        <v>0.66666666666666663</v>
      </c>
    </row>
    <row r="118" spans="1:9">
      <c r="A118" t="s">
        <v>353</v>
      </c>
      <c r="B118" t="s">
        <v>164</v>
      </c>
      <c r="C118" s="36">
        <f t="shared" si="4"/>
        <v>0.33333333333333331</v>
      </c>
      <c r="D118" s="44"/>
      <c r="E118"/>
      <c r="F118" s="28">
        <v>1</v>
      </c>
      <c r="G118" s="37"/>
      <c r="I118" s="52">
        <f t="shared" si="5"/>
        <v>0.33333333333333331</v>
      </c>
    </row>
    <row r="119" spans="1:9">
      <c r="A119" t="s">
        <v>354</v>
      </c>
      <c r="B119" t="s">
        <v>167</v>
      </c>
      <c r="C119" s="36">
        <f t="shared" si="4"/>
        <v>1</v>
      </c>
      <c r="D119" s="44"/>
      <c r="E119"/>
      <c r="F119" s="28">
        <v>3</v>
      </c>
      <c r="G119" s="37"/>
      <c r="I119" s="52">
        <f t="shared" si="5"/>
        <v>1</v>
      </c>
    </row>
    <row r="120" spans="1:9">
      <c r="A120" t="s">
        <v>355</v>
      </c>
      <c r="B120" t="s">
        <v>170</v>
      </c>
      <c r="C120" s="36">
        <f t="shared" si="4"/>
        <v>0.66666666666666663</v>
      </c>
      <c r="D120" s="44"/>
      <c r="E120"/>
      <c r="F120" s="28">
        <v>2</v>
      </c>
      <c r="G120" s="37"/>
      <c r="I120" s="52">
        <f t="shared" si="5"/>
        <v>0.66666666666666663</v>
      </c>
    </row>
    <row r="121" spans="1:9">
      <c r="A121" t="s">
        <v>235</v>
      </c>
      <c r="B121" t="s">
        <v>356</v>
      </c>
      <c r="C121" s="36">
        <f t="shared" si="4"/>
        <v>0.33333333333333331</v>
      </c>
      <c r="D121" s="44"/>
      <c r="E121"/>
      <c r="F121" s="28">
        <v>1</v>
      </c>
      <c r="G121" s="37"/>
      <c r="I121" s="52">
        <f t="shared" si="5"/>
        <v>0.33333333333333331</v>
      </c>
    </row>
    <row r="122" spans="1:9">
      <c r="A122" t="s">
        <v>357</v>
      </c>
      <c r="B122" t="s">
        <v>176</v>
      </c>
      <c r="C122" s="36">
        <f t="shared" si="4"/>
        <v>0.66666666666666663</v>
      </c>
      <c r="D122" s="44"/>
      <c r="E122"/>
      <c r="F122" s="28">
        <v>2</v>
      </c>
      <c r="G122" s="37"/>
      <c r="I122" s="52">
        <f t="shared" si="5"/>
        <v>0.66666666666666663</v>
      </c>
    </row>
    <row r="123" spans="1:9">
      <c r="A123" t="s">
        <v>358</v>
      </c>
      <c r="B123" t="s">
        <v>179</v>
      </c>
      <c r="C123" s="36">
        <f t="shared" si="4"/>
        <v>0.66666666666666663</v>
      </c>
      <c r="D123" s="44"/>
      <c r="E123"/>
      <c r="F123" s="28">
        <v>2</v>
      </c>
      <c r="G123" s="37"/>
      <c r="I123" s="52">
        <f t="shared" si="5"/>
        <v>0.66666666666666663</v>
      </c>
    </row>
    <row r="124" spans="1:9">
      <c r="A124" t="s">
        <v>359</v>
      </c>
      <c r="B124" t="s">
        <v>182</v>
      </c>
      <c r="C124" s="36">
        <f t="shared" si="4"/>
        <v>0.66666666666666663</v>
      </c>
      <c r="D124" s="44"/>
      <c r="E124"/>
      <c r="F124" s="28">
        <v>2</v>
      </c>
      <c r="G124" s="37"/>
      <c r="I124" s="52">
        <f t="shared" si="5"/>
        <v>0.66666666666666663</v>
      </c>
    </row>
    <row r="125" spans="1:9">
      <c r="A125" t="s">
        <v>360</v>
      </c>
      <c r="B125" t="s">
        <v>185</v>
      </c>
      <c r="C125" s="36">
        <f t="shared" si="4"/>
        <v>0.66666666666666663</v>
      </c>
      <c r="D125" s="44"/>
      <c r="E125"/>
      <c r="F125" s="28">
        <v>2</v>
      </c>
      <c r="G125" s="37"/>
      <c r="I125" s="52">
        <f t="shared" si="5"/>
        <v>0.66666666666666663</v>
      </c>
    </row>
    <row r="126" spans="1:9">
      <c r="A126" t="s">
        <v>361</v>
      </c>
      <c r="B126" t="s">
        <v>188</v>
      </c>
      <c r="C126" s="36">
        <f t="shared" si="4"/>
        <v>0.66666666666666663</v>
      </c>
      <c r="D126" s="44"/>
      <c r="E126"/>
      <c r="F126" s="28">
        <v>2</v>
      </c>
      <c r="G126" s="37"/>
      <c r="I126" s="52">
        <f t="shared" si="5"/>
        <v>0.66666666666666663</v>
      </c>
    </row>
    <row r="127" spans="1:9">
      <c r="A127" t="s">
        <v>362</v>
      </c>
      <c r="B127" t="s">
        <v>191</v>
      </c>
      <c r="C127" s="36">
        <f t="shared" si="4"/>
        <v>0.33333333333333331</v>
      </c>
      <c r="D127" s="44"/>
      <c r="E127"/>
      <c r="F127" s="28">
        <v>1</v>
      </c>
      <c r="G127" s="37"/>
      <c r="I127" s="52">
        <f t="shared" si="5"/>
        <v>0.33333333333333331</v>
      </c>
    </row>
    <row r="128" spans="1:9">
      <c r="A128" t="s">
        <v>363</v>
      </c>
      <c r="B128" t="s">
        <v>194</v>
      </c>
      <c r="C128" s="36">
        <f t="shared" si="4"/>
        <v>0.66666666666666663</v>
      </c>
      <c r="D128" s="44"/>
      <c r="E128"/>
      <c r="F128" s="28">
        <v>2</v>
      </c>
      <c r="G128" s="37"/>
      <c r="I128" s="52">
        <f t="shared" si="5"/>
        <v>0.66666666666666663</v>
      </c>
    </row>
    <row r="129" spans="1:9">
      <c r="A129" t="s">
        <v>364</v>
      </c>
      <c r="B129" t="s">
        <v>197</v>
      </c>
      <c r="C129" s="36">
        <f t="shared" si="4"/>
        <v>1</v>
      </c>
      <c r="D129" s="44"/>
      <c r="E129"/>
      <c r="F129" s="28">
        <v>3</v>
      </c>
      <c r="G129" s="37"/>
      <c r="I129" s="52">
        <f t="shared" si="5"/>
        <v>1</v>
      </c>
    </row>
    <row r="130" spans="1:9">
      <c r="A130" t="s">
        <v>365</v>
      </c>
      <c r="B130" t="s">
        <v>200</v>
      </c>
      <c r="C130" s="36">
        <f t="shared" si="4"/>
        <v>1</v>
      </c>
      <c r="D130" s="44"/>
      <c r="E130"/>
      <c r="F130" s="28">
        <v>3</v>
      </c>
      <c r="G130" s="37"/>
      <c r="I130" s="52">
        <f t="shared" si="5"/>
        <v>1</v>
      </c>
    </row>
    <row r="131" spans="1:9">
      <c r="A131" t="s">
        <v>366</v>
      </c>
      <c r="B131" t="s">
        <v>204</v>
      </c>
      <c r="C131" s="36">
        <f t="shared" si="4"/>
        <v>1</v>
      </c>
      <c r="D131" s="44"/>
      <c r="E131"/>
      <c r="F131" s="28">
        <v>3</v>
      </c>
      <c r="G131" s="37"/>
      <c r="I131" s="52">
        <f t="shared" si="5"/>
        <v>1</v>
      </c>
    </row>
    <row r="132" spans="1:9">
      <c r="A132" t="s">
        <v>367</v>
      </c>
      <c r="B132" t="s">
        <v>207</v>
      </c>
      <c r="C132" s="36">
        <f t="shared" si="4"/>
        <v>0.33333333333333331</v>
      </c>
      <c r="D132" s="44"/>
      <c r="E132"/>
      <c r="F132" s="28">
        <v>1</v>
      </c>
      <c r="G132" s="37"/>
      <c r="I132" s="52">
        <f t="shared" si="5"/>
        <v>0.33333333333333331</v>
      </c>
    </row>
    <row r="133" spans="1:9">
      <c r="A133" t="s">
        <v>368</v>
      </c>
      <c r="B133" t="s">
        <v>210</v>
      </c>
      <c r="C133" s="36">
        <f t="shared" si="4"/>
        <v>0.66666666666666663</v>
      </c>
      <c r="D133" s="44"/>
      <c r="E133"/>
      <c r="F133" s="28">
        <v>2</v>
      </c>
      <c r="G133" s="37"/>
      <c r="I133" s="52">
        <f t="shared" si="5"/>
        <v>0.66666666666666663</v>
      </c>
    </row>
    <row r="134" spans="1:9">
      <c r="A134" t="s">
        <v>369</v>
      </c>
      <c r="B134" t="s">
        <v>212</v>
      </c>
      <c r="C134" s="36">
        <f t="shared" si="4"/>
        <v>1</v>
      </c>
      <c r="D134" s="44"/>
      <c r="E134"/>
      <c r="F134" s="28">
        <v>3</v>
      </c>
      <c r="G134" s="37"/>
      <c r="I134" s="52">
        <f t="shared" si="5"/>
        <v>1</v>
      </c>
    </row>
    <row r="135" spans="1:9">
      <c r="A135" t="s">
        <v>370</v>
      </c>
      <c r="B135" t="s">
        <v>31</v>
      </c>
      <c r="C135" s="36">
        <f t="shared" si="4"/>
        <v>0.66666666666666663</v>
      </c>
      <c r="D135" s="44"/>
      <c r="E135"/>
      <c r="F135" s="28">
        <v>2</v>
      </c>
      <c r="G135" s="37"/>
      <c r="I135" s="52">
        <f t="shared" si="5"/>
        <v>0.66666666666666663</v>
      </c>
    </row>
    <row r="136" spans="1:9">
      <c r="A136" t="s">
        <v>371</v>
      </c>
      <c r="B136" t="s">
        <v>34</v>
      </c>
      <c r="C136" s="36">
        <f t="shared" si="4"/>
        <v>0.66666666666666663</v>
      </c>
      <c r="D136" s="44"/>
      <c r="E136"/>
      <c r="F136" s="28">
        <v>2</v>
      </c>
      <c r="G136" s="37"/>
      <c r="I136" s="52">
        <f t="shared" ref="I136:I167" si="6">IF(ISNUMBER(F136)=TRUE,I$6*(F136-I$5)/(I$4-I$5)+(1-I$6)*(1-(F136-I$5)/(I$4-I$5)),"..")</f>
        <v>0.66666666666666663</v>
      </c>
    </row>
    <row r="137" spans="1:9">
      <c r="A137" t="s">
        <v>372</v>
      </c>
      <c r="B137" t="s">
        <v>37</v>
      </c>
      <c r="C137" s="36">
        <f t="shared" ref="C137:C192" si="7">+I137</f>
        <v>0.66666666666666663</v>
      </c>
      <c r="D137" s="44"/>
      <c r="E137"/>
      <c r="F137" s="28">
        <v>2</v>
      </c>
      <c r="G137" s="37"/>
      <c r="I137" s="52">
        <f t="shared" si="6"/>
        <v>0.66666666666666663</v>
      </c>
    </row>
    <row r="138" spans="1:9">
      <c r="A138" t="s">
        <v>373</v>
      </c>
      <c r="B138" t="s">
        <v>40</v>
      </c>
      <c r="C138" s="36">
        <f t="shared" si="7"/>
        <v>0.66666666666666663</v>
      </c>
      <c r="D138" s="44"/>
      <c r="E138"/>
      <c r="F138" s="28">
        <v>2</v>
      </c>
      <c r="G138" s="37"/>
      <c r="I138" s="52">
        <f t="shared" si="6"/>
        <v>0.66666666666666663</v>
      </c>
    </row>
    <row r="139" spans="1:9">
      <c r="A139" t="s">
        <v>374</v>
      </c>
      <c r="B139" t="s">
        <v>43</v>
      </c>
      <c r="C139" s="36">
        <f t="shared" si="7"/>
        <v>0</v>
      </c>
      <c r="D139" s="44"/>
      <c r="E139"/>
      <c r="F139" s="28">
        <v>0</v>
      </c>
      <c r="G139" s="37"/>
      <c r="I139" s="52">
        <f t="shared" si="6"/>
        <v>0</v>
      </c>
    </row>
    <row r="140" spans="1:9">
      <c r="A140" t="s">
        <v>375</v>
      </c>
      <c r="B140" t="s">
        <v>46</v>
      </c>
      <c r="C140" s="36">
        <f t="shared" si="7"/>
        <v>0.66666666666666663</v>
      </c>
      <c r="D140" s="44"/>
      <c r="E140"/>
      <c r="F140" s="28">
        <v>2</v>
      </c>
      <c r="G140" s="37"/>
      <c r="I140" s="52">
        <f t="shared" si="6"/>
        <v>0.66666666666666663</v>
      </c>
    </row>
    <row r="141" spans="1:9">
      <c r="A141" t="s">
        <v>376</v>
      </c>
      <c r="B141" t="s">
        <v>49</v>
      </c>
      <c r="C141" s="36">
        <f t="shared" si="7"/>
        <v>0.66666666666666663</v>
      </c>
      <c r="D141" s="44"/>
      <c r="E141"/>
      <c r="F141" s="28">
        <v>2</v>
      </c>
      <c r="G141" s="37"/>
      <c r="I141" s="52">
        <f t="shared" si="6"/>
        <v>0.66666666666666663</v>
      </c>
    </row>
    <row r="142" spans="1:9">
      <c r="A142" t="s">
        <v>377</v>
      </c>
      <c r="B142" t="s">
        <v>52</v>
      </c>
      <c r="C142" s="36">
        <f t="shared" si="7"/>
        <v>0.66666666666666663</v>
      </c>
      <c r="D142" s="44"/>
      <c r="E142"/>
      <c r="F142" s="28">
        <v>2</v>
      </c>
      <c r="G142" s="37"/>
      <c r="I142" s="52">
        <f t="shared" si="6"/>
        <v>0.66666666666666663</v>
      </c>
    </row>
    <row r="143" spans="1:9">
      <c r="A143" t="s">
        <v>378</v>
      </c>
      <c r="B143" t="s">
        <v>55</v>
      </c>
      <c r="C143" s="36">
        <f t="shared" si="7"/>
        <v>1</v>
      </c>
      <c r="D143" s="44"/>
      <c r="E143"/>
      <c r="F143" s="28">
        <v>3</v>
      </c>
      <c r="G143" s="37"/>
      <c r="I143" s="52">
        <f t="shared" si="6"/>
        <v>1</v>
      </c>
    </row>
    <row r="144" spans="1:9">
      <c r="A144" t="s">
        <v>379</v>
      </c>
      <c r="B144" t="s">
        <v>58</v>
      </c>
      <c r="C144" s="36">
        <f t="shared" si="7"/>
        <v>0.66666666666666663</v>
      </c>
      <c r="D144" s="44"/>
      <c r="E144"/>
      <c r="F144" s="28">
        <v>2</v>
      </c>
      <c r="G144" s="37"/>
      <c r="I144" s="52">
        <f t="shared" si="6"/>
        <v>0.66666666666666663</v>
      </c>
    </row>
    <row r="145" spans="1:9">
      <c r="A145" t="s">
        <v>380</v>
      </c>
      <c r="B145" t="s">
        <v>61</v>
      </c>
      <c r="C145" s="36">
        <f t="shared" si="7"/>
        <v>0.66666666666666663</v>
      </c>
      <c r="D145" s="44"/>
      <c r="E145"/>
      <c r="F145" s="28">
        <v>2</v>
      </c>
      <c r="G145" s="37"/>
      <c r="I145" s="52">
        <f t="shared" si="6"/>
        <v>0.66666666666666663</v>
      </c>
    </row>
    <row r="146" spans="1:9">
      <c r="A146" t="s">
        <v>381</v>
      </c>
      <c r="B146" t="s">
        <v>64</v>
      </c>
      <c r="C146" s="36">
        <f t="shared" si="7"/>
        <v>0.66666666666666663</v>
      </c>
      <c r="D146" s="44"/>
      <c r="E146"/>
      <c r="F146" s="28">
        <v>2</v>
      </c>
      <c r="G146" s="37"/>
      <c r="I146" s="52">
        <f t="shared" si="6"/>
        <v>0.66666666666666663</v>
      </c>
    </row>
    <row r="147" spans="1:9">
      <c r="A147" t="s">
        <v>236</v>
      </c>
      <c r="B147" t="s">
        <v>382</v>
      </c>
      <c r="C147" s="36">
        <f t="shared" si="7"/>
        <v>0.33333333333333331</v>
      </c>
      <c r="D147" s="44"/>
      <c r="E147"/>
      <c r="F147" s="28">
        <v>1</v>
      </c>
      <c r="G147" s="37"/>
      <c r="I147" s="52">
        <f t="shared" si="6"/>
        <v>0.33333333333333331</v>
      </c>
    </row>
    <row r="148" spans="1:9">
      <c r="A148" t="s">
        <v>383</v>
      </c>
      <c r="B148" t="s">
        <v>70</v>
      </c>
      <c r="C148" s="36">
        <f t="shared" si="7"/>
        <v>0.66666666666666663</v>
      </c>
      <c r="D148" s="44"/>
      <c r="E148"/>
      <c r="F148" s="28">
        <v>2</v>
      </c>
      <c r="G148" s="37"/>
      <c r="I148" s="52">
        <f t="shared" si="6"/>
        <v>0.66666666666666663</v>
      </c>
    </row>
    <row r="149" spans="1:9">
      <c r="A149" t="s">
        <v>384</v>
      </c>
      <c r="B149" t="s">
        <v>73</v>
      </c>
      <c r="C149" s="36">
        <f t="shared" si="7"/>
        <v>0.66666666666666663</v>
      </c>
      <c r="D149" s="44"/>
      <c r="E149"/>
      <c r="F149" s="28">
        <v>2</v>
      </c>
      <c r="G149" s="37"/>
      <c r="I149" s="52">
        <f t="shared" si="6"/>
        <v>0.66666666666666663</v>
      </c>
    </row>
    <row r="150" spans="1:9">
      <c r="A150" t="s">
        <v>237</v>
      </c>
      <c r="B150" t="s">
        <v>385</v>
      </c>
      <c r="C150" s="36">
        <f t="shared" si="7"/>
        <v>0.66666666666666663</v>
      </c>
      <c r="D150" s="44"/>
      <c r="E150"/>
      <c r="F150" s="28">
        <v>2</v>
      </c>
      <c r="G150" s="37"/>
      <c r="I150" s="52">
        <f t="shared" si="6"/>
        <v>0.66666666666666663</v>
      </c>
    </row>
    <row r="151" spans="1:9">
      <c r="A151" t="s">
        <v>386</v>
      </c>
      <c r="B151" t="s">
        <v>79</v>
      </c>
      <c r="C151" s="36">
        <f t="shared" si="7"/>
        <v>0</v>
      </c>
      <c r="D151" s="44"/>
      <c r="E151"/>
      <c r="F151" s="28">
        <v>0</v>
      </c>
      <c r="G151" s="37"/>
      <c r="I151" s="52">
        <f t="shared" si="6"/>
        <v>0</v>
      </c>
    </row>
    <row r="152" spans="1:9">
      <c r="A152" t="s">
        <v>387</v>
      </c>
      <c r="B152" t="s">
        <v>82</v>
      </c>
      <c r="C152" s="36">
        <f t="shared" si="7"/>
        <v>0.33333333333333331</v>
      </c>
      <c r="D152" s="44"/>
      <c r="E152"/>
      <c r="F152" s="28">
        <v>1</v>
      </c>
      <c r="G152" s="37"/>
      <c r="I152" s="52">
        <f t="shared" si="6"/>
        <v>0.33333333333333331</v>
      </c>
    </row>
    <row r="153" spans="1:9">
      <c r="A153" t="s">
        <v>388</v>
      </c>
      <c r="B153" t="s">
        <v>85</v>
      </c>
      <c r="C153" s="36">
        <f t="shared" si="7"/>
        <v>0.66666666666666663</v>
      </c>
      <c r="D153" s="44"/>
      <c r="E153"/>
      <c r="F153" s="28">
        <v>2</v>
      </c>
      <c r="G153" s="37"/>
      <c r="I153" s="52">
        <f t="shared" si="6"/>
        <v>0.66666666666666663</v>
      </c>
    </row>
    <row r="154" spans="1:9">
      <c r="A154" t="s">
        <v>389</v>
      </c>
      <c r="B154" t="s">
        <v>88</v>
      </c>
      <c r="C154" s="36">
        <f t="shared" si="7"/>
        <v>0.33333333333333331</v>
      </c>
      <c r="D154" s="44"/>
      <c r="E154"/>
      <c r="F154" s="28">
        <v>1</v>
      </c>
      <c r="G154" s="37"/>
      <c r="I154" s="52">
        <f t="shared" si="6"/>
        <v>0.33333333333333331</v>
      </c>
    </row>
    <row r="155" spans="1:9">
      <c r="A155" t="s">
        <v>390</v>
      </c>
      <c r="B155" t="s">
        <v>91</v>
      </c>
      <c r="C155" s="36">
        <f t="shared" si="7"/>
        <v>0.33333333333333331</v>
      </c>
      <c r="D155" s="44"/>
      <c r="E155"/>
      <c r="F155" s="28">
        <v>1</v>
      </c>
      <c r="G155" s="37"/>
      <c r="I155" s="52">
        <f t="shared" si="6"/>
        <v>0.33333333333333331</v>
      </c>
    </row>
    <row r="156" spans="1:9">
      <c r="A156" t="s">
        <v>391</v>
      </c>
      <c r="B156" t="s">
        <v>94</v>
      </c>
      <c r="C156" s="36">
        <f t="shared" si="7"/>
        <v>0.66666666666666663</v>
      </c>
      <c r="D156" s="44"/>
      <c r="E156"/>
      <c r="F156" s="28">
        <v>2</v>
      </c>
      <c r="G156" s="37"/>
      <c r="I156" s="52">
        <f t="shared" si="6"/>
        <v>0.66666666666666663</v>
      </c>
    </row>
    <row r="157" spans="1:9">
      <c r="A157" t="s">
        <v>392</v>
      </c>
      <c r="B157" t="s">
        <v>97</v>
      </c>
      <c r="C157" s="36">
        <f t="shared" si="7"/>
        <v>1</v>
      </c>
      <c r="D157" s="44"/>
      <c r="E157"/>
      <c r="F157" s="28">
        <v>3</v>
      </c>
      <c r="G157" s="37"/>
      <c r="I157" s="52">
        <f t="shared" si="6"/>
        <v>1</v>
      </c>
    </row>
    <row r="158" spans="1:9">
      <c r="A158" t="s">
        <v>393</v>
      </c>
      <c r="B158" t="s">
        <v>100</v>
      </c>
      <c r="C158" s="36">
        <f t="shared" si="7"/>
        <v>1</v>
      </c>
      <c r="D158" s="44"/>
      <c r="E158"/>
      <c r="F158" s="28">
        <v>3</v>
      </c>
      <c r="G158" s="37"/>
      <c r="I158" s="52">
        <f t="shared" si="6"/>
        <v>1</v>
      </c>
    </row>
    <row r="159" spans="1:9">
      <c r="A159" t="s">
        <v>394</v>
      </c>
      <c r="B159" t="s">
        <v>103</v>
      </c>
      <c r="C159" s="36">
        <f t="shared" si="7"/>
        <v>0.66666666666666663</v>
      </c>
      <c r="D159" s="44"/>
      <c r="E159"/>
      <c r="F159" s="28">
        <v>2</v>
      </c>
      <c r="G159" s="37"/>
      <c r="I159" s="52">
        <f t="shared" si="6"/>
        <v>0.66666666666666663</v>
      </c>
    </row>
    <row r="160" spans="1:9">
      <c r="A160" t="s">
        <v>395</v>
      </c>
      <c r="B160" t="s">
        <v>106</v>
      </c>
      <c r="C160" s="36">
        <f t="shared" si="7"/>
        <v>0.66666666666666663</v>
      </c>
      <c r="D160" s="44"/>
      <c r="E160"/>
      <c r="F160" s="28">
        <v>2</v>
      </c>
      <c r="G160" s="37"/>
      <c r="I160" s="52">
        <f t="shared" si="6"/>
        <v>0.66666666666666663</v>
      </c>
    </row>
    <row r="161" spans="1:9">
      <c r="A161" t="s">
        <v>396</v>
      </c>
      <c r="B161" t="s">
        <v>215</v>
      </c>
      <c r="C161" s="36">
        <f t="shared" si="7"/>
        <v>0.33333333333333331</v>
      </c>
      <c r="D161" s="44"/>
      <c r="E161"/>
      <c r="F161" s="28">
        <v>1</v>
      </c>
      <c r="G161" s="37"/>
      <c r="I161" s="52">
        <f t="shared" si="6"/>
        <v>0.33333333333333331</v>
      </c>
    </row>
    <row r="162" spans="1:9">
      <c r="A162" t="s">
        <v>397</v>
      </c>
      <c r="B162" t="s">
        <v>109</v>
      </c>
      <c r="C162" s="36">
        <f t="shared" si="7"/>
        <v>1</v>
      </c>
      <c r="D162" s="44"/>
      <c r="E162"/>
      <c r="F162" s="28">
        <v>3</v>
      </c>
      <c r="G162" s="37"/>
      <c r="I162" s="52">
        <f t="shared" si="6"/>
        <v>1</v>
      </c>
    </row>
    <row r="163" spans="1:9">
      <c r="A163" t="s">
        <v>398</v>
      </c>
      <c r="B163" t="s">
        <v>112</v>
      </c>
      <c r="C163" s="36">
        <f t="shared" si="7"/>
        <v>0.66666666666666663</v>
      </c>
      <c r="D163" s="44"/>
      <c r="E163"/>
      <c r="F163" s="28">
        <v>2</v>
      </c>
      <c r="G163" s="37"/>
      <c r="I163" s="52">
        <f t="shared" si="6"/>
        <v>0.66666666666666663</v>
      </c>
    </row>
    <row r="164" spans="1:9">
      <c r="A164" t="s">
        <v>399</v>
      </c>
      <c r="B164" t="s">
        <v>115</v>
      </c>
      <c r="C164" s="36">
        <f t="shared" si="7"/>
        <v>0</v>
      </c>
      <c r="D164" s="44"/>
      <c r="E164"/>
      <c r="F164" s="28">
        <v>0</v>
      </c>
      <c r="G164" s="37"/>
      <c r="I164" s="52">
        <f t="shared" si="6"/>
        <v>0</v>
      </c>
    </row>
    <row r="165" spans="1:9">
      <c r="A165" t="s">
        <v>400</v>
      </c>
      <c r="B165" t="s">
        <v>118</v>
      </c>
      <c r="C165" s="36">
        <f t="shared" si="7"/>
        <v>0.33333333333333331</v>
      </c>
      <c r="D165" s="44"/>
      <c r="E165"/>
      <c r="F165" s="28">
        <v>1</v>
      </c>
      <c r="G165" s="37"/>
      <c r="I165" s="52">
        <f t="shared" si="6"/>
        <v>0.33333333333333331</v>
      </c>
    </row>
    <row r="166" spans="1:9">
      <c r="A166" t="s">
        <v>401</v>
      </c>
      <c r="B166" t="s">
        <v>121</v>
      </c>
      <c r="C166" s="36">
        <f t="shared" si="7"/>
        <v>0.66666666666666663</v>
      </c>
      <c r="D166" s="44"/>
      <c r="E166"/>
      <c r="F166" s="28">
        <v>2</v>
      </c>
      <c r="G166" s="37"/>
      <c r="I166" s="52">
        <f t="shared" si="6"/>
        <v>0.66666666666666663</v>
      </c>
    </row>
    <row r="167" spans="1:9">
      <c r="A167" t="s">
        <v>402</v>
      </c>
      <c r="B167" t="s">
        <v>124</v>
      </c>
      <c r="C167" s="36">
        <f t="shared" si="7"/>
        <v>1</v>
      </c>
      <c r="D167" s="44"/>
      <c r="E167"/>
      <c r="F167" s="28">
        <v>3</v>
      </c>
      <c r="G167" s="37"/>
      <c r="I167" s="52">
        <f t="shared" si="6"/>
        <v>1</v>
      </c>
    </row>
    <row r="168" spans="1:9">
      <c r="A168" t="s">
        <v>403</v>
      </c>
      <c r="B168" t="s">
        <v>127</v>
      </c>
      <c r="C168" s="36">
        <f t="shared" si="7"/>
        <v>0.66666666666666663</v>
      </c>
      <c r="D168" s="44"/>
      <c r="E168"/>
      <c r="F168" s="28">
        <v>2</v>
      </c>
      <c r="G168" s="37"/>
      <c r="I168" s="52">
        <f t="shared" ref="I168:I192" si="8">IF(ISNUMBER(F168)=TRUE,I$6*(F168-I$5)/(I$4-I$5)+(1-I$6)*(1-(F168-I$5)/(I$4-I$5)),"..")</f>
        <v>0.66666666666666663</v>
      </c>
    </row>
    <row r="169" spans="1:9">
      <c r="A169" t="s">
        <v>238</v>
      </c>
      <c r="B169" t="s">
        <v>404</v>
      </c>
      <c r="C169" s="36">
        <f t="shared" si="7"/>
        <v>0</v>
      </c>
      <c r="D169" s="44"/>
      <c r="E169"/>
      <c r="F169" s="28">
        <v>0</v>
      </c>
      <c r="G169" s="37"/>
      <c r="I169" s="52">
        <f t="shared" si="8"/>
        <v>0</v>
      </c>
    </row>
    <row r="170" spans="1:9">
      <c r="A170" t="s">
        <v>239</v>
      </c>
      <c r="B170" t="s">
        <v>405</v>
      </c>
      <c r="C170" s="36">
        <f t="shared" si="7"/>
        <v>1</v>
      </c>
      <c r="D170" s="44"/>
      <c r="E170"/>
      <c r="F170" s="28">
        <v>3</v>
      </c>
      <c r="G170" s="37"/>
      <c r="I170" s="52">
        <f t="shared" si="8"/>
        <v>1</v>
      </c>
    </row>
    <row r="171" spans="1:9">
      <c r="A171" t="s">
        <v>406</v>
      </c>
      <c r="B171" t="s">
        <v>136</v>
      </c>
      <c r="C171" s="36">
        <f t="shared" si="7"/>
        <v>0.66666666666666663</v>
      </c>
      <c r="D171" s="44"/>
      <c r="E171"/>
      <c r="F171" s="28">
        <v>2</v>
      </c>
      <c r="G171" s="37"/>
      <c r="I171" s="52">
        <f t="shared" si="8"/>
        <v>0.66666666666666663</v>
      </c>
    </row>
    <row r="172" spans="1:9">
      <c r="A172" t="s">
        <v>407</v>
      </c>
      <c r="B172" t="s">
        <v>139</v>
      </c>
      <c r="C172" s="36">
        <f t="shared" si="7"/>
        <v>0.66666666666666663</v>
      </c>
      <c r="D172" s="44"/>
      <c r="E172"/>
      <c r="F172" s="28">
        <v>2</v>
      </c>
      <c r="G172" s="37"/>
      <c r="I172" s="52">
        <f t="shared" si="8"/>
        <v>0.66666666666666663</v>
      </c>
    </row>
    <row r="173" spans="1:9">
      <c r="A173" t="s">
        <v>408</v>
      </c>
      <c r="B173" t="s">
        <v>409</v>
      </c>
      <c r="C173" s="36">
        <f t="shared" si="7"/>
        <v>0.33333333333333331</v>
      </c>
      <c r="D173" s="44"/>
      <c r="E173"/>
      <c r="F173" s="28">
        <v>1</v>
      </c>
      <c r="G173" s="37"/>
      <c r="I173" s="52">
        <f t="shared" si="8"/>
        <v>0.33333333333333331</v>
      </c>
    </row>
    <row r="174" spans="1:9">
      <c r="A174" t="s">
        <v>410</v>
      </c>
      <c r="B174" t="s">
        <v>145</v>
      </c>
      <c r="C174" s="36">
        <f t="shared" si="7"/>
        <v>0.66666666666666663</v>
      </c>
      <c r="D174" s="44"/>
      <c r="E174"/>
      <c r="F174" s="28">
        <v>2</v>
      </c>
      <c r="G174" s="37"/>
      <c r="I174" s="52">
        <f t="shared" si="8"/>
        <v>0.66666666666666663</v>
      </c>
    </row>
    <row r="175" spans="1:9">
      <c r="A175" t="s">
        <v>411</v>
      </c>
      <c r="B175" t="s">
        <v>148</v>
      </c>
      <c r="C175" s="36">
        <f t="shared" si="7"/>
        <v>0.66666666666666663</v>
      </c>
      <c r="D175" s="44"/>
      <c r="E175"/>
      <c r="F175" s="28">
        <v>2</v>
      </c>
      <c r="G175" s="37"/>
      <c r="I175" s="52">
        <f t="shared" si="8"/>
        <v>0.66666666666666663</v>
      </c>
    </row>
    <row r="176" spans="1:9">
      <c r="A176" t="s">
        <v>412</v>
      </c>
      <c r="B176" t="s">
        <v>151</v>
      </c>
      <c r="C176" s="36">
        <f t="shared" si="7"/>
        <v>0.66666666666666663</v>
      </c>
      <c r="D176" s="44"/>
      <c r="E176"/>
      <c r="F176" s="28">
        <v>2</v>
      </c>
      <c r="G176" s="37"/>
      <c r="I176" s="52">
        <f t="shared" si="8"/>
        <v>0.66666666666666663</v>
      </c>
    </row>
    <row r="177" spans="1:9">
      <c r="A177" t="s">
        <v>240</v>
      </c>
      <c r="B177" t="s">
        <v>413</v>
      </c>
      <c r="C177" s="36">
        <f t="shared" si="7"/>
        <v>0.66666666666666663</v>
      </c>
      <c r="D177" s="44"/>
      <c r="E177"/>
      <c r="F177" s="28">
        <v>2</v>
      </c>
      <c r="G177" s="37"/>
      <c r="I177" s="52">
        <f t="shared" si="8"/>
        <v>0.66666666666666663</v>
      </c>
    </row>
    <row r="178" spans="1:9">
      <c r="A178" t="s">
        <v>414</v>
      </c>
      <c r="B178" t="s">
        <v>415</v>
      </c>
      <c r="C178" s="36">
        <f t="shared" si="7"/>
        <v>0.66666666666666663</v>
      </c>
      <c r="D178" s="44"/>
      <c r="E178"/>
      <c r="F178" s="28">
        <v>2</v>
      </c>
      <c r="G178" s="37"/>
      <c r="I178" s="52">
        <f t="shared" si="8"/>
        <v>0.66666666666666663</v>
      </c>
    </row>
    <row r="179" spans="1:9">
      <c r="A179" t="s">
        <v>416</v>
      </c>
      <c r="B179" t="s">
        <v>159</v>
      </c>
      <c r="C179" s="36">
        <f t="shared" si="7"/>
        <v>0.66666666666666663</v>
      </c>
      <c r="D179" s="44"/>
      <c r="E179"/>
      <c r="F179" s="28">
        <v>2</v>
      </c>
      <c r="G179" s="37"/>
      <c r="I179" s="52">
        <f t="shared" si="8"/>
        <v>0.66666666666666663</v>
      </c>
    </row>
    <row r="180" spans="1:9">
      <c r="A180" t="s">
        <v>417</v>
      </c>
      <c r="B180" t="s">
        <v>162</v>
      </c>
      <c r="C180" s="36">
        <f t="shared" si="7"/>
        <v>0.33333333333333331</v>
      </c>
      <c r="D180" s="44"/>
      <c r="E180"/>
      <c r="F180" s="28">
        <v>1</v>
      </c>
      <c r="G180" s="37"/>
      <c r="I180" s="52">
        <f t="shared" si="8"/>
        <v>0.33333333333333331</v>
      </c>
    </row>
    <row r="181" spans="1:9">
      <c r="A181" t="s">
        <v>418</v>
      </c>
      <c r="B181" t="s">
        <v>165</v>
      </c>
      <c r="C181" s="36">
        <f t="shared" si="7"/>
        <v>0.66666666666666663</v>
      </c>
      <c r="D181" s="44"/>
      <c r="E181"/>
      <c r="F181" s="28">
        <v>2</v>
      </c>
      <c r="G181" s="37"/>
      <c r="I181" s="52">
        <f t="shared" si="8"/>
        <v>0.66666666666666663</v>
      </c>
    </row>
    <row r="182" spans="1:9">
      <c r="A182" t="s">
        <v>419</v>
      </c>
      <c r="B182" t="s">
        <v>168</v>
      </c>
      <c r="C182" s="36">
        <f t="shared" si="7"/>
        <v>0.66666666666666663</v>
      </c>
      <c r="D182" s="44"/>
      <c r="E182"/>
      <c r="F182" s="28">
        <v>2</v>
      </c>
      <c r="G182" s="37"/>
      <c r="I182" s="52">
        <f t="shared" si="8"/>
        <v>0.66666666666666663</v>
      </c>
    </row>
    <row r="183" spans="1:9">
      <c r="A183" t="s">
        <v>420</v>
      </c>
      <c r="B183" t="s">
        <v>171</v>
      </c>
      <c r="C183" s="36">
        <f t="shared" si="7"/>
        <v>0.66666666666666663</v>
      </c>
      <c r="D183" s="44"/>
      <c r="E183"/>
      <c r="F183" s="28">
        <v>2</v>
      </c>
      <c r="G183" s="37"/>
      <c r="I183" s="52">
        <f t="shared" si="8"/>
        <v>0.66666666666666663</v>
      </c>
    </row>
    <row r="184" spans="1:9">
      <c r="A184" t="s">
        <v>421</v>
      </c>
      <c r="B184" t="s">
        <v>174</v>
      </c>
      <c r="C184" s="36">
        <f t="shared" si="7"/>
        <v>1</v>
      </c>
      <c r="D184" s="44"/>
      <c r="E184"/>
      <c r="F184" s="28">
        <v>3</v>
      </c>
      <c r="G184" s="37"/>
      <c r="I184" s="52">
        <f t="shared" si="8"/>
        <v>1</v>
      </c>
    </row>
    <row r="185" spans="1:9">
      <c r="A185" t="s">
        <v>241</v>
      </c>
      <c r="B185" t="s">
        <v>422</v>
      </c>
      <c r="C185" s="36">
        <f t="shared" si="7"/>
        <v>1</v>
      </c>
      <c r="D185" s="44"/>
      <c r="E185"/>
      <c r="F185" s="28">
        <v>3</v>
      </c>
      <c r="G185" s="37"/>
      <c r="I185" s="52">
        <f t="shared" si="8"/>
        <v>1</v>
      </c>
    </row>
    <row r="186" spans="1:9">
      <c r="A186" t="s">
        <v>423</v>
      </c>
      <c r="B186" t="s">
        <v>180</v>
      </c>
      <c r="C186" s="36">
        <f t="shared" si="7"/>
        <v>0.66666666666666663</v>
      </c>
      <c r="D186" s="44"/>
      <c r="E186"/>
      <c r="F186" s="28">
        <v>2</v>
      </c>
      <c r="G186" s="37"/>
      <c r="I186" s="52">
        <f t="shared" si="8"/>
        <v>0.66666666666666663</v>
      </c>
    </row>
    <row r="187" spans="1:9">
      <c r="A187" t="s">
        <v>424</v>
      </c>
      <c r="B187" t="s">
        <v>183</v>
      </c>
      <c r="C187" s="36">
        <f t="shared" si="7"/>
        <v>0.33333333333333331</v>
      </c>
      <c r="D187" s="44"/>
      <c r="E187"/>
      <c r="F187" s="28">
        <v>1</v>
      </c>
      <c r="G187" s="37"/>
      <c r="I187" s="52">
        <f t="shared" si="8"/>
        <v>0.33333333333333331</v>
      </c>
    </row>
    <row r="188" spans="1:9">
      <c r="A188" t="s">
        <v>242</v>
      </c>
      <c r="B188" t="s">
        <v>425</v>
      </c>
      <c r="C188" s="36">
        <f t="shared" si="7"/>
        <v>0.33333333333333331</v>
      </c>
      <c r="D188" s="44"/>
      <c r="E188"/>
      <c r="F188" s="28">
        <v>1</v>
      </c>
      <c r="G188" s="37"/>
      <c r="I188" s="52">
        <f t="shared" si="8"/>
        <v>0.33333333333333331</v>
      </c>
    </row>
    <row r="189" spans="1:9">
      <c r="A189" t="s">
        <v>426</v>
      </c>
      <c r="B189" t="s">
        <v>427</v>
      </c>
      <c r="C189" s="36">
        <f t="shared" si="7"/>
        <v>0.66666666666666663</v>
      </c>
      <c r="D189" s="44"/>
      <c r="E189"/>
      <c r="F189" s="28">
        <v>2</v>
      </c>
      <c r="G189" s="37"/>
      <c r="I189" s="52">
        <f t="shared" si="8"/>
        <v>0.66666666666666663</v>
      </c>
    </row>
    <row r="190" spans="1:9">
      <c r="A190" t="s">
        <v>243</v>
      </c>
      <c r="B190" t="s">
        <v>428</v>
      </c>
      <c r="C190" s="36">
        <f t="shared" si="7"/>
        <v>0</v>
      </c>
      <c r="D190" s="44"/>
      <c r="E190"/>
      <c r="F190" s="28">
        <v>0</v>
      </c>
      <c r="G190" s="37"/>
      <c r="I190" s="52">
        <f t="shared" si="8"/>
        <v>0</v>
      </c>
    </row>
    <row r="191" spans="1:9">
      <c r="A191" t="s">
        <v>429</v>
      </c>
      <c r="B191" t="s">
        <v>195</v>
      </c>
      <c r="C191" s="36">
        <f t="shared" si="7"/>
        <v>0.66666666666666663</v>
      </c>
      <c r="D191" s="44"/>
      <c r="E191"/>
      <c r="F191" s="28">
        <v>2</v>
      </c>
      <c r="G191" s="37"/>
      <c r="I191" s="52">
        <f t="shared" si="8"/>
        <v>0.66666666666666663</v>
      </c>
    </row>
    <row r="192" spans="1:9">
      <c r="A192" t="s">
        <v>430</v>
      </c>
      <c r="B192" t="s">
        <v>198</v>
      </c>
      <c r="C192" s="36">
        <f t="shared" si="7"/>
        <v>0</v>
      </c>
      <c r="D192" s="44"/>
      <c r="E192"/>
      <c r="F192" s="28">
        <v>0</v>
      </c>
      <c r="G192" s="37"/>
      <c r="I192" s="52">
        <f t="shared" si="8"/>
        <v>0</v>
      </c>
    </row>
    <row r="193" spans="1:7">
      <c r="A193" s="34"/>
      <c r="B193" s="44" t="s">
        <v>493</v>
      </c>
      <c r="C193" s="36"/>
      <c r="D193" s="44"/>
      <c r="E193"/>
      <c r="F193" s="37" t="s">
        <v>451</v>
      </c>
      <c r="G193" s="37"/>
    </row>
    <row r="194" spans="1:7">
      <c r="A194" s="34"/>
      <c r="B194" s="35"/>
      <c r="C194" s="36">
        <f>COUNT(C9:C192)</f>
        <v>184</v>
      </c>
      <c r="F194" s="37"/>
      <c r="G194" s="37"/>
    </row>
    <row r="195" spans="1:7">
      <c r="A195" s="34"/>
      <c r="B195" s="35"/>
      <c r="C195" s="36"/>
      <c r="F195" s="37"/>
      <c r="G195" s="37"/>
    </row>
    <row r="196" spans="1:7">
      <c r="A196" s="34"/>
      <c r="B196" s="35"/>
      <c r="C196" s="36"/>
      <c r="F196" s="37"/>
      <c r="G196" s="37"/>
    </row>
    <row r="197" spans="1:7">
      <c r="A197" s="34"/>
      <c r="B197" s="35"/>
      <c r="C197" s="36"/>
      <c r="F197" s="37"/>
      <c r="G197" s="37"/>
    </row>
    <row r="198" spans="1:7">
      <c r="A198" s="34"/>
      <c r="B198" s="35"/>
      <c r="C198" s="36"/>
      <c r="F198" s="37"/>
      <c r="G198" s="37"/>
    </row>
    <row r="199" spans="1:7">
      <c r="A199" s="34"/>
      <c r="B199" s="35"/>
      <c r="C199" s="36"/>
      <c r="F199" s="37"/>
      <c r="G199" s="37"/>
    </row>
    <row r="200" spans="1:7">
      <c r="A200" s="34"/>
      <c r="B200" s="35"/>
      <c r="C200" s="36"/>
      <c r="F200" s="37"/>
      <c r="G200" s="37"/>
    </row>
    <row r="201" spans="1:7">
      <c r="A201" s="34"/>
      <c r="B201" s="35"/>
      <c r="C201" s="36"/>
      <c r="F201" s="37"/>
      <c r="G201" s="37"/>
    </row>
    <row r="202" spans="1:7">
      <c r="A202" s="34"/>
      <c r="B202" s="35"/>
      <c r="C202" s="36"/>
      <c r="F202" s="37"/>
      <c r="G202" s="37"/>
    </row>
    <row r="203" spans="1:7">
      <c r="A203" s="34"/>
      <c r="B203" s="35"/>
      <c r="C203" s="36"/>
      <c r="F203" s="37"/>
      <c r="G203" s="37"/>
    </row>
    <row r="204" spans="1:7">
      <c r="A204" s="34"/>
      <c r="B204" s="35"/>
      <c r="C204" s="36"/>
      <c r="F204" s="37"/>
      <c r="G204" s="37"/>
    </row>
    <row r="205" spans="1:7">
      <c r="A205" s="34"/>
      <c r="B205" s="35"/>
      <c r="C205" s="36"/>
      <c r="F205" s="37"/>
      <c r="G205" s="37"/>
    </row>
    <row r="206" spans="1:7">
      <c r="A206" s="34"/>
      <c r="B206" s="35"/>
      <c r="C206" s="36"/>
      <c r="F206" s="37"/>
      <c r="G206" s="37"/>
    </row>
    <row r="207" spans="1:7">
      <c r="A207" s="34"/>
      <c r="B207" s="35"/>
      <c r="C207" s="36"/>
      <c r="F207" s="37"/>
      <c r="G207" s="37"/>
    </row>
    <row r="208" spans="1:7">
      <c r="A208" s="34"/>
      <c r="B208" s="35"/>
      <c r="C208" s="36"/>
      <c r="F208" s="37"/>
      <c r="G208" s="37"/>
    </row>
    <row r="209" spans="1:7">
      <c r="A209" s="34"/>
      <c r="B209" s="35"/>
      <c r="C209" s="36"/>
      <c r="F209" s="37"/>
      <c r="G209" s="37"/>
    </row>
    <row r="210" spans="1:7">
      <c r="A210" s="34"/>
      <c r="B210" s="35"/>
      <c r="C210" s="36"/>
      <c r="F210" s="37"/>
      <c r="G210" s="37"/>
    </row>
    <row r="211" spans="1:7">
      <c r="A211" s="34"/>
      <c r="B211" s="35"/>
      <c r="C211" s="36"/>
      <c r="F211" s="37"/>
      <c r="G211" s="37"/>
    </row>
    <row r="212" spans="1:7">
      <c r="A212" s="34"/>
      <c r="B212" s="35"/>
      <c r="C212" s="36"/>
      <c r="F212" s="37"/>
      <c r="G212" s="37"/>
    </row>
    <row r="213" spans="1:7">
      <c r="A213" s="34"/>
      <c r="B213" s="35"/>
      <c r="C213" s="36"/>
      <c r="F213" s="37"/>
      <c r="G213" s="37"/>
    </row>
    <row r="214" spans="1:7">
      <c r="A214" s="34"/>
      <c r="B214" s="35"/>
      <c r="C214" s="36"/>
      <c r="F214" s="37"/>
      <c r="G214" s="37"/>
    </row>
    <row r="215" spans="1:7">
      <c r="A215" s="34"/>
      <c r="B215" s="35"/>
      <c r="C215" s="36"/>
      <c r="F215" s="37"/>
      <c r="G215" s="37"/>
    </row>
    <row r="216" spans="1:7">
      <c r="A216" s="34"/>
      <c r="B216" s="35"/>
      <c r="C216" s="36"/>
      <c r="F216" s="37"/>
      <c r="G216" s="37"/>
    </row>
    <row r="217" spans="1:7">
      <c r="A217" s="34"/>
      <c r="B217" s="35"/>
      <c r="C217" s="36"/>
      <c r="F217" s="37"/>
      <c r="G217" s="37"/>
    </row>
    <row r="218" spans="1:7">
      <c r="A218" s="34"/>
      <c r="B218" s="35"/>
      <c r="C218" s="36"/>
      <c r="F218" s="37"/>
      <c r="G218" s="37"/>
    </row>
    <row r="219" spans="1:7">
      <c r="A219" s="34"/>
      <c r="B219" s="35"/>
      <c r="C219" s="36"/>
      <c r="F219" s="37"/>
      <c r="G219" s="37"/>
    </row>
    <row r="220" spans="1:7">
      <c r="A220" s="34"/>
      <c r="B220" s="35"/>
      <c r="C220" s="36"/>
      <c r="F220" s="37"/>
      <c r="G220" s="37"/>
    </row>
    <row r="221" spans="1:7">
      <c r="A221" s="34"/>
      <c r="B221" s="35"/>
      <c r="C221" s="36"/>
      <c r="F221" s="37"/>
      <c r="G221" s="37"/>
    </row>
    <row r="222" spans="1:7">
      <c r="A222" s="34"/>
      <c r="B222" s="35"/>
      <c r="C222" s="36"/>
      <c r="F222" s="37"/>
      <c r="G222" s="37"/>
    </row>
    <row r="223" spans="1:7">
      <c r="A223" s="34"/>
      <c r="B223" s="35"/>
      <c r="C223" s="36"/>
      <c r="F223" s="37"/>
      <c r="G223" s="37"/>
    </row>
    <row r="224" spans="1:7">
      <c r="A224" s="34"/>
      <c r="B224" s="38"/>
      <c r="C224" s="36"/>
      <c r="F224" s="37"/>
      <c r="G224" s="37"/>
    </row>
    <row r="225" spans="1:7">
      <c r="A225" s="34"/>
      <c r="B225" s="35"/>
      <c r="C225" s="36"/>
      <c r="F225" s="37"/>
      <c r="G225" s="37"/>
    </row>
    <row r="226" spans="1:7">
      <c r="A226" s="34"/>
      <c r="B226" s="35"/>
      <c r="C226" s="36"/>
      <c r="F226" s="37"/>
      <c r="G226" s="37"/>
    </row>
    <row r="227" spans="1:7">
      <c r="A227" s="34"/>
      <c r="B227" s="35"/>
      <c r="C227" s="36"/>
      <c r="F227" s="37"/>
      <c r="G227" s="37"/>
    </row>
    <row r="228" spans="1:7">
      <c r="A228" s="34"/>
      <c r="B228" s="35"/>
      <c r="C228" s="36"/>
      <c r="F228" s="37"/>
      <c r="G228" s="37"/>
    </row>
    <row r="229" spans="1:7">
      <c r="A229" s="34"/>
      <c r="B229" s="39"/>
      <c r="C229" s="36"/>
      <c r="F229" s="37"/>
      <c r="G229" s="37"/>
    </row>
    <row r="230" spans="1:7">
      <c r="A230" s="34"/>
      <c r="B230" s="35"/>
      <c r="C230" s="36"/>
      <c r="F230" s="37"/>
      <c r="G230" s="37"/>
    </row>
    <row r="231" spans="1:7">
      <c r="A231" s="34"/>
      <c r="B231" s="35"/>
      <c r="C231" s="36"/>
      <c r="F231" s="37"/>
      <c r="G231" s="37"/>
    </row>
    <row r="232" spans="1:7">
      <c r="A232" s="34"/>
      <c r="B232" s="35"/>
      <c r="C232" s="36"/>
      <c r="F232" s="37"/>
      <c r="G232" s="37"/>
    </row>
    <row r="233" spans="1:7">
      <c r="A233" s="34"/>
      <c r="B233" s="35"/>
      <c r="C233" s="36"/>
      <c r="F233" s="37"/>
      <c r="G233" s="37"/>
    </row>
    <row r="234" spans="1:7">
      <c r="A234" s="34"/>
      <c r="B234" s="35"/>
      <c r="C234" s="36"/>
      <c r="F234" s="37"/>
      <c r="G234" s="37"/>
    </row>
    <row r="235" spans="1:7">
      <c r="A235" s="34"/>
      <c r="B235" s="35"/>
      <c r="C235" s="36"/>
      <c r="F235" s="37"/>
      <c r="G235" s="37"/>
    </row>
    <row r="236" spans="1:7">
      <c r="A236" s="34"/>
      <c r="B236" s="35"/>
      <c r="C236" s="36"/>
      <c r="F236" s="37"/>
      <c r="G236" s="37"/>
    </row>
    <row r="237" spans="1:7">
      <c r="A237" s="34"/>
      <c r="B237" s="35"/>
      <c r="C237" s="36"/>
      <c r="F237" s="37"/>
      <c r="G237" s="37"/>
    </row>
    <row r="238" spans="1:7">
      <c r="A238" s="34"/>
      <c r="B238" s="35"/>
      <c r="C238" s="36"/>
      <c r="F238" s="37"/>
      <c r="G238" s="37"/>
    </row>
    <row r="239" spans="1:7">
      <c r="A239" s="34"/>
      <c r="B239" s="35"/>
      <c r="C239" s="36"/>
      <c r="F239" s="37"/>
      <c r="G239" s="37"/>
    </row>
    <row r="240" spans="1:7">
      <c r="A240" s="34"/>
      <c r="B240" s="35"/>
      <c r="C240" s="36"/>
      <c r="F240" s="37"/>
      <c r="G240" s="37"/>
    </row>
    <row r="241" spans="1:7">
      <c r="A241" s="34"/>
      <c r="B241" s="35"/>
      <c r="C241" s="36"/>
      <c r="F241" s="37"/>
      <c r="G241" s="37"/>
    </row>
    <row r="242" spans="1:7">
      <c r="A242" s="34"/>
      <c r="B242" s="35"/>
      <c r="C242" s="36"/>
      <c r="F242" s="37"/>
      <c r="G242" s="37"/>
    </row>
    <row r="243" spans="1:7">
      <c r="A243" s="34"/>
      <c r="B243" s="35"/>
      <c r="C243" s="36"/>
      <c r="F243" s="37"/>
      <c r="G243" s="37"/>
    </row>
    <row r="244" spans="1:7">
      <c r="A244" s="34"/>
      <c r="B244" s="35"/>
      <c r="C244" s="36"/>
      <c r="F244" s="37"/>
      <c r="G244" s="37"/>
    </row>
    <row r="245" spans="1:7">
      <c r="A245" s="34"/>
      <c r="B245" s="35"/>
      <c r="C245" s="36"/>
      <c r="F245" s="37"/>
      <c r="G245" s="37"/>
    </row>
    <row r="246" spans="1:7">
      <c r="A246" s="34"/>
      <c r="B246" s="35"/>
      <c r="C246" s="36"/>
      <c r="F246" s="37"/>
      <c r="G246" s="37"/>
    </row>
    <row r="247" spans="1:7">
      <c r="A247" s="34"/>
      <c r="B247" s="35"/>
      <c r="C247" s="36"/>
      <c r="F247" s="37"/>
      <c r="G247" s="37"/>
    </row>
    <row r="248" spans="1:7">
      <c r="A248" s="34"/>
      <c r="B248" s="35"/>
      <c r="C248" s="36"/>
      <c r="F248" s="37"/>
      <c r="G248" s="37"/>
    </row>
    <row r="249" spans="1:7">
      <c r="A249" s="34"/>
      <c r="B249" s="35"/>
      <c r="C249" s="36"/>
      <c r="F249" s="37"/>
      <c r="G249" s="37"/>
    </row>
    <row r="250" spans="1:7">
      <c r="A250" s="34"/>
      <c r="B250" s="35"/>
      <c r="C250" s="36"/>
      <c r="F250" s="37"/>
      <c r="G250" s="37"/>
    </row>
    <row r="251" spans="1:7">
      <c r="A251" s="34"/>
      <c r="B251" s="35"/>
      <c r="C251" s="36"/>
      <c r="F251" s="37"/>
      <c r="G251" s="37"/>
    </row>
    <row r="252" spans="1:7">
      <c r="A252" s="34"/>
      <c r="B252" s="35"/>
      <c r="C252" s="36"/>
      <c r="F252" s="37"/>
      <c r="G252" s="37"/>
    </row>
    <row r="253" spans="1:7">
      <c r="A253" s="34"/>
      <c r="B253" s="35"/>
      <c r="C253" s="36"/>
      <c r="F253" s="37"/>
      <c r="G253" s="37"/>
    </row>
    <row r="254" spans="1:7">
      <c r="A254" s="34"/>
      <c r="B254" s="35"/>
      <c r="C254" s="36"/>
      <c r="F254" s="37"/>
      <c r="G254" s="37"/>
    </row>
    <row r="255" spans="1:7">
      <c r="A255" s="34"/>
      <c r="B255" s="35"/>
      <c r="C255" s="36"/>
      <c r="F255" s="37"/>
      <c r="G255" s="37"/>
    </row>
    <row r="256" spans="1:7">
      <c r="A256" s="34"/>
      <c r="B256" s="35"/>
      <c r="C256" s="36"/>
      <c r="F256" s="37"/>
      <c r="G256" s="37"/>
    </row>
    <row r="257" spans="1:7">
      <c r="A257" s="34"/>
      <c r="B257" s="35"/>
      <c r="C257" s="36"/>
      <c r="F257" s="37"/>
      <c r="G257" s="3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57"/>
  <sheetViews>
    <sheetView topLeftCell="A35" workbookViewId="0">
      <selection activeCell="B51" sqref="B51"/>
    </sheetView>
  </sheetViews>
  <sheetFormatPr defaultColWidth="8.81640625" defaultRowHeight="14.5"/>
  <cols>
    <col min="1" max="1" width="8.81640625" style="30"/>
    <col min="2" max="2" width="23.36328125" style="30" customWidth="1"/>
    <col min="3" max="3" width="10.6328125" style="30" customWidth="1"/>
    <col min="4" max="4" width="4.1796875" style="30" customWidth="1"/>
    <col min="5" max="5" width="19.81640625" style="30" customWidth="1"/>
    <col min="6" max="7" width="8.81640625" style="30"/>
    <col min="8" max="8" width="5.453125" style="30" customWidth="1"/>
    <col min="9" max="16384" width="8.81640625" style="30"/>
  </cols>
  <sheetData>
    <row r="1" spans="1:9">
      <c r="C1" s="31" t="s">
        <v>431</v>
      </c>
      <c r="F1" s="31" t="s">
        <v>432</v>
      </c>
      <c r="I1" s="31" t="s">
        <v>433</v>
      </c>
    </row>
    <row r="2" spans="1:9">
      <c r="C2" s="31"/>
      <c r="F2" s="31"/>
      <c r="I2" s="31"/>
    </row>
    <row r="3" spans="1:9" ht="58">
      <c r="C3" s="32" t="s">
        <v>442</v>
      </c>
      <c r="F3" s="32" t="s">
        <v>442</v>
      </c>
      <c r="G3" s="33"/>
      <c r="I3" s="32" t="s">
        <v>442</v>
      </c>
    </row>
    <row r="4" spans="1:9">
      <c r="E4" s="30" t="s">
        <v>434</v>
      </c>
      <c r="F4" s="33">
        <v>3</v>
      </c>
      <c r="G4" s="33"/>
      <c r="H4" t="s">
        <v>213</v>
      </c>
      <c r="I4" s="33">
        <v>3</v>
      </c>
    </row>
    <row r="5" spans="1:9">
      <c r="E5" s="30" t="s">
        <v>435</v>
      </c>
      <c r="F5" s="33">
        <v>0</v>
      </c>
      <c r="G5" s="33"/>
      <c r="I5" s="33">
        <v>0</v>
      </c>
    </row>
    <row r="6" spans="1:9">
      <c r="E6" s="30" t="s">
        <v>436</v>
      </c>
      <c r="F6" s="33">
        <v>1</v>
      </c>
      <c r="G6" s="33"/>
      <c r="I6" s="33">
        <v>1</v>
      </c>
    </row>
    <row r="7" spans="1:9">
      <c r="E7" s="30" t="s">
        <v>437</v>
      </c>
      <c r="F7" s="40" t="s">
        <v>443</v>
      </c>
      <c r="G7" s="33"/>
      <c r="I7" s="40" t="s">
        <v>443</v>
      </c>
    </row>
    <row r="8" spans="1:9">
      <c r="C8" t="s">
        <v>462</v>
      </c>
    </row>
    <row r="9" spans="1:9">
      <c r="A9" t="s">
        <v>244</v>
      </c>
      <c r="B9" t="s">
        <v>29</v>
      </c>
      <c r="C9" s="36">
        <f>+I9</f>
        <v>0.33333333333333331</v>
      </c>
      <c r="F9">
        <v>1</v>
      </c>
      <c r="G9" s="37"/>
      <c r="I9" s="52">
        <f t="shared" ref="I9:I71" si="0">IF(ISNUMBER(F9)=TRUE,I$6*(F9-I$5)/(I$4-I$5)+(1-I$6)*(1-(F9-I$5)/(I$4-I$5)),"..")</f>
        <v>0.33333333333333331</v>
      </c>
    </row>
    <row r="10" spans="1:9">
      <c r="A10" t="s">
        <v>245</v>
      </c>
      <c r="B10" t="s">
        <v>32</v>
      </c>
      <c r="C10" s="36">
        <f t="shared" ref="C10:C72" si="1">+I10</f>
        <v>0.66666666666666663</v>
      </c>
      <c r="F10">
        <v>2</v>
      </c>
      <c r="G10" s="37"/>
      <c r="I10" s="52">
        <f t="shared" si="0"/>
        <v>0.66666666666666663</v>
      </c>
    </row>
    <row r="11" spans="1:9">
      <c r="A11" t="s">
        <v>246</v>
      </c>
      <c r="B11" t="s">
        <v>35</v>
      </c>
      <c r="C11" s="36">
        <f t="shared" si="1"/>
        <v>0</v>
      </c>
      <c r="F11">
        <v>0</v>
      </c>
      <c r="G11" s="37"/>
      <c r="I11" s="52">
        <f t="shared" si="0"/>
        <v>0</v>
      </c>
    </row>
    <row r="12" spans="1:9">
      <c r="A12" t="s">
        <v>247</v>
      </c>
      <c r="B12" t="s">
        <v>38</v>
      </c>
      <c r="C12" s="36">
        <f t="shared" si="1"/>
        <v>0.33333333333333331</v>
      </c>
      <c r="F12">
        <v>1</v>
      </c>
      <c r="G12" s="37"/>
      <c r="I12" s="52">
        <f t="shared" si="0"/>
        <v>0.33333333333333331</v>
      </c>
    </row>
    <row r="13" spans="1:9">
      <c r="A13" t="s">
        <v>216</v>
      </c>
      <c r="B13" t="s">
        <v>41</v>
      </c>
      <c r="C13" s="36">
        <f t="shared" si="1"/>
        <v>0.66666666666666663</v>
      </c>
      <c r="F13">
        <v>2</v>
      </c>
      <c r="G13" s="37"/>
      <c r="I13" s="52">
        <f t="shared" si="0"/>
        <v>0.66666666666666663</v>
      </c>
    </row>
    <row r="14" spans="1:9">
      <c r="A14" t="s">
        <v>249</v>
      </c>
      <c r="B14" t="s">
        <v>44</v>
      </c>
      <c r="C14" s="36">
        <f t="shared" si="1"/>
        <v>0.66666666666666663</v>
      </c>
      <c r="F14">
        <v>2</v>
      </c>
      <c r="G14" s="37"/>
      <c r="I14" s="52">
        <f t="shared" si="0"/>
        <v>0.66666666666666663</v>
      </c>
    </row>
    <row r="15" spans="1:9">
      <c r="A15" t="s">
        <v>250</v>
      </c>
      <c r="B15" t="s">
        <v>47</v>
      </c>
      <c r="C15" s="36">
        <f t="shared" si="1"/>
        <v>0.66666666666666663</v>
      </c>
      <c r="F15">
        <v>2</v>
      </c>
      <c r="G15" s="37"/>
      <c r="I15" s="52">
        <f t="shared" si="0"/>
        <v>0.66666666666666663</v>
      </c>
    </row>
    <row r="16" spans="1:9">
      <c r="A16" t="s">
        <v>251</v>
      </c>
      <c r="B16" t="s">
        <v>50</v>
      </c>
      <c r="C16" s="36">
        <f t="shared" si="1"/>
        <v>0.66666666666666663</v>
      </c>
      <c r="F16">
        <v>2</v>
      </c>
      <c r="G16" s="37"/>
      <c r="I16" s="52">
        <f t="shared" si="0"/>
        <v>0.66666666666666663</v>
      </c>
    </row>
    <row r="17" spans="1:14">
      <c r="A17" t="s">
        <v>252</v>
      </c>
      <c r="B17" t="s">
        <v>53</v>
      </c>
      <c r="C17" s="36">
        <f t="shared" si="1"/>
        <v>1</v>
      </c>
      <c r="F17">
        <v>3</v>
      </c>
      <c r="G17" s="37"/>
      <c r="I17" s="52">
        <f t="shared" si="0"/>
        <v>1</v>
      </c>
    </row>
    <row r="18" spans="1:14">
      <c r="A18" t="s">
        <v>253</v>
      </c>
      <c r="B18" t="s">
        <v>56</v>
      </c>
      <c r="C18" s="36">
        <f t="shared" si="1"/>
        <v>1</v>
      </c>
      <c r="F18">
        <v>3</v>
      </c>
      <c r="G18" s="37"/>
      <c r="I18" s="52">
        <f t="shared" si="0"/>
        <v>1</v>
      </c>
    </row>
    <row r="19" spans="1:14">
      <c r="A19" t="s">
        <v>254</v>
      </c>
      <c r="B19" t="s">
        <v>59</v>
      </c>
      <c r="C19" s="36">
        <f t="shared" si="1"/>
        <v>0.33333333333333331</v>
      </c>
      <c r="F19">
        <v>1</v>
      </c>
      <c r="G19" s="37"/>
      <c r="I19" s="52">
        <f t="shared" si="0"/>
        <v>0.33333333333333331</v>
      </c>
    </row>
    <row r="20" spans="1:14">
      <c r="A20" t="s">
        <v>217</v>
      </c>
      <c r="B20" t="s">
        <v>62</v>
      </c>
      <c r="C20" s="36">
        <f t="shared" si="1"/>
        <v>0.33333333333333331</v>
      </c>
      <c r="F20">
        <v>1</v>
      </c>
      <c r="G20" s="37"/>
      <c r="I20" s="52">
        <f t="shared" si="0"/>
        <v>0.33333333333333331</v>
      </c>
    </row>
    <row r="21" spans="1:14">
      <c r="A21" t="s">
        <v>256</v>
      </c>
      <c r="B21" t="s">
        <v>65</v>
      </c>
      <c r="C21" s="36">
        <f t="shared" si="1"/>
        <v>0.66666666666666663</v>
      </c>
      <c r="F21">
        <v>2</v>
      </c>
      <c r="G21" s="37"/>
      <c r="I21" s="52">
        <f t="shared" si="0"/>
        <v>0.66666666666666663</v>
      </c>
    </row>
    <row r="22" spans="1:14">
      <c r="A22" t="s">
        <v>257</v>
      </c>
      <c r="B22" t="s">
        <v>68</v>
      </c>
      <c r="C22" s="36">
        <f t="shared" si="1"/>
        <v>0.33333333333333331</v>
      </c>
      <c r="F22">
        <v>1</v>
      </c>
      <c r="G22" s="37"/>
      <c r="I22" s="52">
        <f t="shared" si="0"/>
        <v>0.33333333333333331</v>
      </c>
    </row>
    <row r="23" spans="1:14">
      <c r="A23" t="s">
        <v>258</v>
      </c>
      <c r="B23" t="s">
        <v>71</v>
      </c>
      <c r="C23" s="36">
        <f t="shared" si="1"/>
        <v>0.33333333333333331</v>
      </c>
      <c r="F23">
        <v>1</v>
      </c>
      <c r="G23" s="37"/>
      <c r="I23" s="52">
        <f t="shared" si="0"/>
        <v>0.33333333333333331</v>
      </c>
    </row>
    <row r="24" spans="1:14">
      <c r="A24" t="s">
        <v>259</v>
      </c>
      <c r="B24" t="s">
        <v>74</v>
      </c>
      <c r="C24" s="36">
        <f t="shared" si="1"/>
        <v>0.33333333333333331</v>
      </c>
      <c r="F24">
        <v>1</v>
      </c>
      <c r="G24" s="37"/>
      <c r="I24" s="52">
        <f t="shared" si="0"/>
        <v>0.33333333333333331</v>
      </c>
    </row>
    <row r="25" spans="1:14">
      <c r="A25" t="s">
        <v>260</v>
      </c>
      <c r="B25" t="s">
        <v>77</v>
      </c>
      <c r="C25" s="36">
        <f t="shared" si="1"/>
        <v>1</v>
      </c>
      <c r="F25">
        <v>3</v>
      </c>
      <c r="G25" s="37"/>
      <c r="I25" s="52">
        <f t="shared" si="0"/>
        <v>1</v>
      </c>
      <c r="N25" t="s">
        <v>213</v>
      </c>
    </row>
    <row r="26" spans="1:14">
      <c r="A26" t="s">
        <v>261</v>
      </c>
      <c r="B26" t="s">
        <v>80</v>
      </c>
      <c r="C26" s="36">
        <f t="shared" si="1"/>
        <v>0.66666666666666663</v>
      </c>
      <c r="F26">
        <v>2</v>
      </c>
      <c r="G26" s="37"/>
      <c r="I26" s="52">
        <f t="shared" si="0"/>
        <v>0.66666666666666663</v>
      </c>
    </row>
    <row r="27" spans="1:14">
      <c r="A27" t="s">
        <v>262</v>
      </c>
      <c r="B27" t="s">
        <v>83</v>
      </c>
      <c r="C27" s="36">
        <f t="shared" si="1"/>
        <v>0.66666666666666663</v>
      </c>
      <c r="F27">
        <v>2</v>
      </c>
      <c r="G27" s="37"/>
      <c r="I27" s="52">
        <f t="shared" si="0"/>
        <v>0.66666666666666663</v>
      </c>
    </row>
    <row r="28" spans="1:14">
      <c r="A28" t="s">
        <v>263</v>
      </c>
      <c r="B28" t="s">
        <v>86</v>
      </c>
      <c r="C28" s="36">
        <f t="shared" si="1"/>
        <v>0.66666666666666663</v>
      </c>
      <c r="F28">
        <v>2</v>
      </c>
      <c r="G28" s="37"/>
      <c r="I28" s="52">
        <f t="shared" si="0"/>
        <v>0.66666666666666663</v>
      </c>
    </row>
    <row r="29" spans="1:14">
      <c r="A29" t="s">
        <v>218</v>
      </c>
      <c r="B29" t="s">
        <v>89</v>
      </c>
      <c r="C29" s="36">
        <f t="shared" si="1"/>
        <v>1</v>
      </c>
      <c r="F29">
        <v>3</v>
      </c>
      <c r="G29" s="37"/>
      <c r="I29" s="52">
        <f t="shared" si="0"/>
        <v>1</v>
      </c>
    </row>
    <row r="30" spans="1:14">
      <c r="A30" t="s">
        <v>265</v>
      </c>
      <c r="B30" t="s">
        <v>92</v>
      </c>
      <c r="C30" s="36">
        <f t="shared" si="1"/>
        <v>0.66666666666666663</v>
      </c>
      <c r="F30">
        <v>2</v>
      </c>
      <c r="G30" s="37"/>
      <c r="I30" s="52">
        <f t="shared" si="0"/>
        <v>0.66666666666666663</v>
      </c>
    </row>
    <row r="31" spans="1:14">
      <c r="A31" t="s">
        <v>266</v>
      </c>
      <c r="B31" t="s">
        <v>95</v>
      </c>
      <c r="C31" s="36">
        <f t="shared" si="1"/>
        <v>0.66666666666666663</v>
      </c>
      <c r="F31">
        <v>2</v>
      </c>
      <c r="G31" s="37"/>
      <c r="I31" s="52">
        <f t="shared" si="0"/>
        <v>0.66666666666666663</v>
      </c>
    </row>
    <row r="32" spans="1:14">
      <c r="A32" t="s">
        <v>219</v>
      </c>
      <c r="B32" t="s">
        <v>98</v>
      </c>
      <c r="C32" s="36">
        <f t="shared" si="1"/>
        <v>0.33333333333333331</v>
      </c>
      <c r="F32">
        <v>1</v>
      </c>
      <c r="G32" s="37"/>
      <c r="I32" s="52">
        <f t="shared" si="0"/>
        <v>0.33333333333333331</v>
      </c>
    </row>
    <row r="33" spans="1:9">
      <c r="A33" t="s">
        <v>268</v>
      </c>
      <c r="B33" t="s">
        <v>101</v>
      </c>
      <c r="C33" s="36">
        <f t="shared" si="1"/>
        <v>0.66666666666666663</v>
      </c>
      <c r="F33">
        <v>2</v>
      </c>
      <c r="G33" s="37"/>
      <c r="I33" s="52">
        <f t="shared" si="0"/>
        <v>0.66666666666666663</v>
      </c>
    </row>
    <row r="34" spans="1:9">
      <c r="A34" t="s">
        <v>269</v>
      </c>
      <c r="B34" t="s">
        <v>104</v>
      </c>
      <c r="C34" s="36">
        <f t="shared" si="1"/>
        <v>0.66666666666666663</v>
      </c>
      <c r="F34">
        <v>2</v>
      </c>
      <c r="G34" s="37"/>
      <c r="I34" s="52">
        <f t="shared" si="0"/>
        <v>0.66666666666666663</v>
      </c>
    </row>
    <row r="35" spans="1:9">
      <c r="A35" t="s">
        <v>220</v>
      </c>
      <c r="B35" t="s">
        <v>107</v>
      </c>
      <c r="C35" s="36">
        <f t="shared" si="1"/>
        <v>0</v>
      </c>
      <c r="F35">
        <v>0</v>
      </c>
      <c r="G35" s="37"/>
      <c r="I35" s="52">
        <f t="shared" si="0"/>
        <v>0</v>
      </c>
    </row>
    <row r="36" spans="1:9">
      <c r="A36" t="s">
        <v>271</v>
      </c>
      <c r="B36" t="s">
        <v>110</v>
      </c>
      <c r="C36" s="36">
        <f t="shared" si="1"/>
        <v>0.33333333333333331</v>
      </c>
      <c r="F36">
        <v>1</v>
      </c>
      <c r="G36" s="37"/>
      <c r="I36" s="52">
        <f t="shared" si="0"/>
        <v>0.33333333333333331</v>
      </c>
    </row>
    <row r="37" spans="1:9">
      <c r="A37" t="s">
        <v>272</v>
      </c>
      <c r="B37" t="s">
        <v>113</v>
      </c>
      <c r="C37" s="36">
        <f t="shared" si="1"/>
        <v>0.66666666666666663</v>
      </c>
      <c r="F37">
        <v>2</v>
      </c>
      <c r="G37" s="37"/>
      <c r="I37" s="52">
        <f t="shared" si="0"/>
        <v>0.66666666666666663</v>
      </c>
    </row>
    <row r="38" spans="1:9">
      <c r="A38" t="s">
        <v>273</v>
      </c>
      <c r="B38" t="s">
        <v>116</v>
      </c>
      <c r="C38" s="36">
        <f t="shared" si="1"/>
        <v>0.33333333333333331</v>
      </c>
      <c r="F38">
        <v>1</v>
      </c>
      <c r="G38" s="37"/>
      <c r="I38" s="52">
        <f t="shared" si="0"/>
        <v>0.33333333333333331</v>
      </c>
    </row>
    <row r="39" spans="1:9">
      <c r="A39" t="s">
        <v>274</v>
      </c>
      <c r="B39" t="s">
        <v>119</v>
      </c>
      <c r="C39" s="36">
        <f t="shared" si="1"/>
        <v>1</v>
      </c>
      <c r="F39">
        <v>3</v>
      </c>
      <c r="G39" s="37"/>
      <c r="I39" s="52">
        <f t="shared" si="0"/>
        <v>1</v>
      </c>
    </row>
    <row r="40" spans="1:9">
      <c r="A40" t="s">
        <v>221</v>
      </c>
      <c r="B40" t="s">
        <v>122</v>
      </c>
      <c r="C40" s="36">
        <f t="shared" si="1"/>
        <v>0</v>
      </c>
      <c r="F40">
        <v>0</v>
      </c>
      <c r="G40" s="37"/>
      <c r="I40" s="52">
        <f t="shared" si="0"/>
        <v>0</v>
      </c>
    </row>
    <row r="41" spans="1:9">
      <c r="A41" t="s">
        <v>277</v>
      </c>
      <c r="B41" t="s">
        <v>125</v>
      </c>
      <c r="C41" s="36">
        <f t="shared" si="1"/>
        <v>0.33333333333333331</v>
      </c>
      <c r="F41">
        <v>1</v>
      </c>
      <c r="G41" s="37"/>
      <c r="I41" s="52">
        <f t="shared" si="0"/>
        <v>0.33333333333333331</v>
      </c>
    </row>
    <row r="42" spans="1:9">
      <c r="A42" t="s">
        <v>278</v>
      </c>
      <c r="B42" t="s">
        <v>128</v>
      </c>
      <c r="C42" s="36">
        <f t="shared" si="1"/>
        <v>0.66666666666666663</v>
      </c>
      <c r="F42">
        <v>2</v>
      </c>
      <c r="G42" s="37"/>
      <c r="I42" s="52">
        <f t="shared" si="0"/>
        <v>0.66666666666666663</v>
      </c>
    </row>
    <row r="43" spans="1:9">
      <c r="A43" t="s">
        <v>222</v>
      </c>
      <c r="B43" t="s">
        <v>131</v>
      </c>
      <c r="C43" s="36">
        <f t="shared" si="1"/>
        <v>0.33333333333333331</v>
      </c>
      <c r="F43">
        <v>1</v>
      </c>
      <c r="G43" s="37"/>
      <c r="I43" s="52">
        <f t="shared" si="0"/>
        <v>0.33333333333333331</v>
      </c>
    </row>
    <row r="44" spans="1:9">
      <c r="A44" t="s">
        <v>280</v>
      </c>
      <c r="B44" t="s">
        <v>134</v>
      </c>
      <c r="C44" s="36">
        <f t="shared" si="1"/>
        <v>1</v>
      </c>
      <c r="F44">
        <v>3</v>
      </c>
      <c r="G44" s="37"/>
      <c r="I44" s="52">
        <f t="shared" si="0"/>
        <v>1</v>
      </c>
    </row>
    <row r="45" spans="1:9">
      <c r="A45" t="s">
        <v>281</v>
      </c>
      <c r="B45" t="s">
        <v>137</v>
      </c>
      <c r="C45" s="36">
        <f t="shared" si="1"/>
        <v>0.33333333333333331</v>
      </c>
      <c r="F45">
        <v>1</v>
      </c>
      <c r="G45" s="37"/>
      <c r="I45" s="52">
        <f t="shared" si="0"/>
        <v>0.33333333333333331</v>
      </c>
    </row>
    <row r="46" spans="1:9">
      <c r="A46" t="s">
        <v>223</v>
      </c>
      <c r="B46" t="s">
        <v>140</v>
      </c>
      <c r="C46" s="36">
        <f t="shared" si="1"/>
        <v>0</v>
      </c>
      <c r="F46">
        <v>0</v>
      </c>
      <c r="G46" s="37"/>
      <c r="I46" s="52">
        <f t="shared" si="0"/>
        <v>0</v>
      </c>
    </row>
    <row r="47" spans="1:9">
      <c r="A47" t="s">
        <v>224</v>
      </c>
      <c r="B47" t="s">
        <v>143</v>
      </c>
      <c r="C47" s="36">
        <f t="shared" si="1"/>
        <v>0.33333333333333331</v>
      </c>
      <c r="F47">
        <v>1</v>
      </c>
      <c r="G47" s="37"/>
      <c r="I47" s="52">
        <f t="shared" si="0"/>
        <v>0.33333333333333331</v>
      </c>
    </row>
    <row r="48" spans="1:9">
      <c r="A48" t="s">
        <v>284</v>
      </c>
      <c r="B48" t="s">
        <v>146</v>
      </c>
      <c r="C48" s="36">
        <f t="shared" si="1"/>
        <v>0.33333333333333331</v>
      </c>
      <c r="F48">
        <v>1</v>
      </c>
      <c r="G48" s="37"/>
      <c r="I48" s="52">
        <f t="shared" si="0"/>
        <v>0.33333333333333331</v>
      </c>
    </row>
    <row r="49" spans="1:9">
      <c r="A49" t="s">
        <v>286</v>
      </c>
      <c r="B49" t="s">
        <v>149</v>
      </c>
      <c r="C49" s="36">
        <f t="shared" si="1"/>
        <v>1</v>
      </c>
      <c r="F49">
        <v>3</v>
      </c>
      <c r="G49" s="37"/>
      <c r="I49" s="52">
        <f t="shared" si="0"/>
        <v>1</v>
      </c>
    </row>
    <row r="50" spans="1:9">
      <c r="A50" t="s">
        <v>287</v>
      </c>
      <c r="B50" t="s">
        <v>152</v>
      </c>
      <c r="C50" s="36">
        <f t="shared" si="1"/>
        <v>0</v>
      </c>
      <c r="F50">
        <v>0</v>
      </c>
      <c r="G50" s="37"/>
      <c r="I50" s="52">
        <f t="shared" si="0"/>
        <v>0</v>
      </c>
    </row>
    <row r="51" spans="1:9">
      <c r="A51" t="s">
        <v>288</v>
      </c>
      <c r="B51" t="s">
        <v>157</v>
      </c>
      <c r="C51" s="36">
        <f t="shared" si="1"/>
        <v>0.33333333333333331</v>
      </c>
      <c r="F51">
        <v>1</v>
      </c>
      <c r="G51" s="37"/>
      <c r="I51" s="52">
        <f t="shared" si="0"/>
        <v>0.33333333333333331</v>
      </c>
    </row>
    <row r="52" spans="1:9">
      <c r="A52" t="s">
        <v>289</v>
      </c>
      <c r="B52" t="s">
        <v>160</v>
      </c>
      <c r="C52" s="36">
        <f t="shared" si="1"/>
        <v>0.66666666666666663</v>
      </c>
      <c r="F52">
        <v>2</v>
      </c>
      <c r="G52" s="37"/>
      <c r="I52" s="52">
        <f t="shared" si="0"/>
        <v>0.66666666666666663</v>
      </c>
    </row>
    <row r="53" spans="1:9">
      <c r="A53" t="s">
        <v>290</v>
      </c>
      <c r="B53" t="s">
        <v>163</v>
      </c>
      <c r="C53" s="36">
        <f t="shared" si="1"/>
        <v>1</v>
      </c>
      <c r="F53">
        <v>3</v>
      </c>
      <c r="G53" s="37"/>
      <c r="I53" s="52">
        <f t="shared" si="0"/>
        <v>1</v>
      </c>
    </row>
    <row r="54" spans="1:9">
      <c r="A54" t="s">
        <v>291</v>
      </c>
      <c r="B54" t="s">
        <v>166</v>
      </c>
      <c r="C54" s="36">
        <f t="shared" si="1"/>
        <v>0.66666666666666663</v>
      </c>
      <c r="F54">
        <v>2</v>
      </c>
      <c r="G54" s="37"/>
      <c r="I54" s="52">
        <f t="shared" si="0"/>
        <v>0.66666666666666663</v>
      </c>
    </row>
    <row r="55" spans="1:9">
      <c r="A55" t="s">
        <v>292</v>
      </c>
      <c r="B55" t="s">
        <v>169</v>
      </c>
      <c r="C55" s="36">
        <f t="shared" si="1"/>
        <v>0.33333333333333331</v>
      </c>
      <c r="F55">
        <v>1</v>
      </c>
      <c r="G55" s="37"/>
      <c r="I55" s="52">
        <f t="shared" si="0"/>
        <v>0.33333333333333331</v>
      </c>
    </row>
    <row r="56" spans="1:9">
      <c r="A56" t="s">
        <v>293</v>
      </c>
      <c r="B56" t="s">
        <v>172</v>
      </c>
      <c r="C56" s="36">
        <f t="shared" si="1"/>
        <v>0.33333333333333331</v>
      </c>
      <c r="F56">
        <v>1</v>
      </c>
      <c r="G56" s="37"/>
      <c r="I56" s="52">
        <f t="shared" si="0"/>
        <v>0.33333333333333331</v>
      </c>
    </row>
    <row r="57" spans="1:9">
      <c r="A57" t="s">
        <v>226</v>
      </c>
      <c r="B57" t="s">
        <v>175</v>
      </c>
      <c r="C57" s="36">
        <f t="shared" si="1"/>
        <v>0.66666666666666663</v>
      </c>
      <c r="F57">
        <v>2</v>
      </c>
      <c r="G57" s="37"/>
      <c r="I57" s="52">
        <f t="shared" si="0"/>
        <v>0.66666666666666663</v>
      </c>
    </row>
    <row r="58" spans="1:9">
      <c r="A58" t="s">
        <v>295</v>
      </c>
      <c r="B58" t="s">
        <v>178</v>
      </c>
      <c r="C58" s="36">
        <f t="shared" si="1"/>
        <v>0.66666666666666663</v>
      </c>
      <c r="F58">
        <v>2</v>
      </c>
      <c r="G58" s="37"/>
      <c r="I58" s="52">
        <f t="shared" si="0"/>
        <v>0.66666666666666663</v>
      </c>
    </row>
    <row r="59" spans="1:9">
      <c r="A59" t="s">
        <v>296</v>
      </c>
      <c r="B59" t="s">
        <v>181</v>
      </c>
      <c r="C59" s="36">
        <f t="shared" si="1"/>
        <v>0</v>
      </c>
      <c r="F59">
        <v>0</v>
      </c>
      <c r="G59" s="37"/>
      <c r="I59" s="52">
        <f t="shared" si="0"/>
        <v>0</v>
      </c>
    </row>
    <row r="60" spans="1:9">
      <c r="A60" t="s">
        <v>297</v>
      </c>
      <c r="B60" t="s">
        <v>184</v>
      </c>
      <c r="C60" s="36">
        <f t="shared" si="1"/>
        <v>0</v>
      </c>
      <c r="F60">
        <v>0</v>
      </c>
      <c r="G60" s="37"/>
      <c r="I60" s="52">
        <f t="shared" si="0"/>
        <v>0</v>
      </c>
    </row>
    <row r="61" spans="1:9">
      <c r="A61" t="s">
        <v>298</v>
      </c>
      <c r="B61" t="s">
        <v>187</v>
      </c>
      <c r="C61" s="36">
        <f t="shared" si="1"/>
        <v>0.33333333333333331</v>
      </c>
      <c r="F61">
        <v>1</v>
      </c>
      <c r="G61" s="37"/>
      <c r="I61" s="52">
        <f t="shared" si="0"/>
        <v>0.33333333333333331</v>
      </c>
    </row>
    <row r="62" spans="1:9">
      <c r="A62" t="s">
        <v>299</v>
      </c>
      <c r="B62" t="s">
        <v>190</v>
      </c>
      <c r="C62" s="36">
        <f t="shared" si="1"/>
        <v>0.66666666666666663</v>
      </c>
      <c r="F62">
        <v>2</v>
      </c>
      <c r="G62" s="37"/>
      <c r="I62" s="52">
        <f t="shared" si="0"/>
        <v>0.66666666666666663</v>
      </c>
    </row>
    <row r="63" spans="1:9">
      <c r="A63" t="s">
        <v>300</v>
      </c>
      <c r="B63" t="s">
        <v>193</v>
      </c>
      <c r="C63" s="36">
        <f t="shared" si="1"/>
        <v>0.66666666666666663</v>
      </c>
      <c r="F63">
        <v>2</v>
      </c>
      <c r="G63" s="37"/>
      <c r="I63" s="52">
        <f t="shared" si="0"/>
        <v>0.66666666666666663</v>
      </c>
    </row>
    <row r="64" spans="1:9">
      <c r="A64" t="s">
        <v>301</v>
      </c>
      <c r="B64" t="s">
        <v>196</v>
      </c>
      <c r="C64" s="36">
        <f t="shared" si="1"/>
        <v>1</v>
      </c>
      <c r="F64">
        <v>3</v>
      </c>
      <c r="G64" s="37"/>
      <c r="I64" s="52">
        <f t="shared" si="0"/>
        <v>1</v>
      </c>
    </row>
    <row r="65" spans="1:9">
      <c r="A65" t="s">
        <v>302</v>
      </c>
      <c r="B65" t="s">
        <v>199</v>
      </c>
      <c r="C65" s="36">
        <f t="shared" si="1"/>
        <v>1</v>
      </c>
      <c r="F65">
        <v>3</v>
      </c>
      <c r="G65" s="37"/>
      <c r="I65" s="52">
        <f t="shared" si="0"/>
        <v>1</v>
      </c>
    </row>
    <row r="66" spans="1:9">
      <c r="A66" t="s">
        <v>303</v>
      </c>
      <c r="B66" t="s">
        <v>203</v>
      </c>
      <c r="C66" s="36">
        <f t="shared" si="1"/>
        <v>0.66666666666666663</v>
      </c>
      <c r="F66">
        <v>2</v>
      </c>
      <c r="G66" s="37"/>
      <c r="I66" s="52">
        <f t="shared" si="0"/>
        <v>0.66666666666666663</v>
      </c>
    </row>
    <row r="67" spans="1:9">
      <c r="A67" t="s">
        <v>227</v>
      </c>
      <c r="B67" t="s">
        <v>206</v>
      </c>
      <c r="C67" s="36">
        <f t="shared" si="1"/>
        <v>0.33333333333333331</v>
      </c>
      <c r="F67">
        <v>1</v>
      </c>
      <c r="G67" s="37"/>
      <c r="I67" s="52">
        <f t="shared" si="0"/>
        <v>0.33333333333333331</v>
      </c>
    </row>
    <row r="68" spans="1:9">
      <c r="A68" t="s">
        <v>305</v>
      </c>
      <c r="B68" t="s">
        <v>209</v>
      </c>
      <c r="C68" s="36">
        <f t="shared" si="1"/>
        <v>1</v>
      </c>
      <c r="F68">
        <v>3</v>
      </c>
      <c r="G68" s="37"/>
      <c r="I68" s="52">
        <f t="shared" si="0"/>
        <v>1</v>
      </c>
    </row>
    <row r="69" spans="1:9">
      <c r="A69" t="s">
        <v>306</v>
      </c>
      <c r="B69" t="s">
        <v>211</v>
      </c>
      <c r="C69" s="36">
        <f t="shared" si="1"/>
        <v>1</v>
      </c>
      <c r="F69">
        <v>3</v>
      </c>
      <c r="G69" s="37"/>
      <c r="I69" s="52">
        <f t="shared" si="0"/>
        <v>1</v>
      </c>
    </row>
    <row r="70" spans="1:9">
      <c r="A70" t="s">
        <v>307</v>
      </c>
      <c r="B70" t="s">
        <v>30</v>
      </c>
      <c r="C70" s="36">
        <f t="shared" si="1"/>
        <v>0.66666666666666663</v>
      </c>
      <c r="F70">
        <v>2</v>
      </c>
      <c r="G70" s="37"/>
      <c r="I70" s="52">
        <f t="shared" si="0"/>
        <v>0.66666666666666663</v>
      </c>
    </row>
    <row r="71" spans="1:9">
      <c r="A71" t="s">
        <v>308</v>
      </c>
      <c r="B71" t="s">
        <v>33</v>
      </c>
      <c r="C71" s="36">
        <f t="shared" si="1"/>
        <v>0.66666666666666663</v>
      </c>
      <c r="F71">
        <v>2</v>
      </c>
      <c r="G71" s="37"/>
      <c r="I71" s="52">
        <f t="shared" si="0"/>
        <v>0.66666666666666663</v>
      </c>
    </row>
    <row r="72" spans="1:9">
      <c r="A72" t="s">
        <v>309</v>
      </c>
      <c r="B72" t="s">
        <v>36</v>
      </c>
      <c r="C72" s="36">
        <f t="shared" si="1"/>
        <v>0.66666666666666663</v>
      </c>
      <c r="F72">
        <v>2</v>
      </c>
      <c r="G72" s="37"/>
      <c r="I72" s="52">
        <f t="shared" ref="I72:I135" si="2">IF(ISNUMBER(F72)=TRUE,I$6*(F72-I$5)/(I$4-I$5)+(1-I$6)*(1-(F72-I$5)/(I$4-I$5)),"..")</f>
        <v>0.66666666666666663</v>
      </c>
    </row>
    <row r="73" spans="1:9">
      <c r="A73" t="s">
        <v>310</v>
      </c>
      <c r="B73" t="s">
        <v>39</v>
      </c>
      <c r="C73" s="36">
        <f t="shared" ref="C73:C136" si="3">+I73</f>
        <v>0.33333333333333331</v>
      </c>
      <c r="F73">
        <v>1</v>
      </c>
      <c r="G73" s="37"/>
      <c r="I73" s="52">
        <f t="shared" si="2"/>
        <v>0.33333333333333331</v>
      </c>
    </row>
    <row r="74" spans="1:9">
      <c r="A74" t="s">
        <v>311</v>
      </c>
      <c r="B74" t="s">
        <v>42</v>
      </c>
      <c r="C74" s="36">
        <f t="shared" si="3"/>
        <v>0</v>
      </c>
      <c r="F74">
        <v>0</v>
      </c>
      <c r="G74" s="37"/>
      <c r="I74" s="52">
        <f t="shared" si="2"/>
        <v>0</v>
      </c>
    </row>
    <row r="75" spans="1:9">
      <c r="A75" t="s">
        <v>312</v>
      </c>
      <c r="B75" t="s">
        <v>45</v>
      </c>
      <c r="C75" s="36">
        <f t="shared" si="3"/>
        <v>0.66666666666666663</v>
      </c>
      <c r="F75">
        <v>2</v>
      </c>
      <c r="G75" s="37"/>
      <c r="I75" s="52">
        <f t="shared" si="2"/>
        <v>0.66666666666666663</v>
      </c>
    </row>
    <row r="76" spans="1:9">
      <c r="A76" t="s">
        <v>314</v>
      </c>
      <c r="B76" t="s">
        <v>48</v>
      </c>
      <c r="C76" s="36">
        <f t="shared" si="3"/>
        <v>0.66666666666666663</v>
      </c>
      <c r="F76">
        <v>2</v>
      </c>
      <c r="G76" s="37"/>
      <c r="I76" s="52">
        <f t="shared" si="2"/>
        <v>0.66666666666666663</v>
      </c>
    </row>
    <row r="77" spans="1:9">
      <c r="A77" t="s">
        <v>228</v>
      </c>
      <c r="B77" t="s">
        <v>51</v>
      </c>
      <c r="C77" s="36">
        <f t="shared" si="3"/>
        <v>0.66666666666666663</v>
      </c>
      <c r="F77">
        <v>2</v>
      </c>
      <c r="G77" s="37"/>
      <c r="I77" s="52">
        <f t="shared" si="2"/>
        <v>0.66666666666666663</v>
      </c>
    </row>
    <row r="78" spans="1:9">
      <c r="A78" t="s">
        <v>316</v>
      </c>
      <c r="B78" t="s">
        <v>54</v>
      </c>
      <c r="C78" s="36">
        <f t="shared" si="3"/>
        <v>0.66666666666666663</v>
      </c>
      <c r="F78">
        <v>2</v>
      </c>
      <c r="G78" s="37"/>
      <c r="I78" s="52">
        <f t="shared" si="2"/>
        <v>0.66666666666666663</v>
      </c>
    </row>
    <row r="79" spans="1:9">
      <c r="A79" t="s">
        <v>317</v>
      </c>
      <c r="B79" t="s">
        <v>57</v>
      </c>
      <c r="C79" s="36">
        <f t="shared" si="3"/>
        <v>0.66666666666666663</v>
      </c>
      <c r="F79">
        <v>2</v>
      </c>
      <c r="G79" s="37"/>
      <c r="I79" s="52">
        <f t="shared" si="2"/>
        <v>0.66666666666666663</v>
      </c>
    </row>
    <row r="80" spans="1:9">
      <c r="A80" t="s">
        <v>318</v>
      </c>
      <c r="B80" t="s">
        <v>60</v>
      </c>
      <c r="C80" s="36">
        <f t="shared" si="3"/>
        <v>0.66666666666666663</v>
      </c>
      <c r="F80">
        <v>2</v>
      </c>
      <c r="G80" s="37"/>
      <c r="I80" s="52">
        <f t="shared" si="2"/>
        <v>0.66666666666666663</v>
      </c>
    </row>
    <row r="81" spans="1:9">
      <c r="A81" t="s">
        <v>319</v>
      </c>
      <c r="B81" t="s">
        <v>63</v>
      </c>
      <c r="C81" s="36">
        <f t="shared" si="3"/>
        <v>0.66666666666666663</v>
      </c>
      <c r="F81">
        <v>2</v>
      </c>
      <c r="G81" s="37"/>
      <c r="I81" s="52">
        <f t="shared" si="2"/>
        <v>0.66666666666666663</v>
      </c>
    </row>
    <row r="82" spans="1:9">
      <c r="A82" t="s">
        <v>229</v>
      </c>
      <c r="B82" t="s">
        <v>66</v>
      </c>
      <c r="C82" s="36">
        <f t="shared" si="3"/>
        <v>0</v>
      </c>
      <c r="F82">
        <v>0</v>
      </c>
      <c r="G82" s="37"/>
      <c r="I82" s="52">
        <f t="shared" si="2"/>
        <v>0</v>
      </c>
    </row>
    <row r="83" spans="1:9">
      <c r="A83" t="s">
        <v>321</v>
      </c>
      <c r="B83" t="s">
        <v>69</v>
      </c>
      <c r="C83" s="36">
        <f t="shared" si="3"/>
        <v>0.33333333333333331</v>
      </c>
      <c r="F83">
        <v>1</v>
      </c>
      <c r="G83" s="37"/>
      <c r="I83" s="52">
        <f t="shared" si="2"/>
        <v>0.33333333333333331</v>
      </c>
    </row>
    <row r="84" spans="1:9">
      <c r="A84" t="s">
        <v>322</v>
      </c>
      <c r="B84" t="s">
        <v>72</v>
      </c>
      <c r="C84" s="36">
        <f t="shared" si="3"/>
        <v>1</v>
      </c>
      <c r="F84">
        <v>3</v>
      </c>
      <c r="G84" s="37"/>
      <c r="I84" s="52">
        <f t="shared" si="2"/>
        <v>1</v>
      </c>
    </row>
    <row r="85" spans="1:9">
      <c r="A85" t="s">
        <v>323</v>
      </c>
      <c r="B85" t="s">
        <v>75</v>
      </c>
      <c r="C85" s="36">
        <f t="shared" si="3"/>
        <v>0.66666666666666663</v>
      </c>
      <c r="F85">
        <v>2</v>
      </c>
      <c r="G85" s="37"/>
      <c r="I85" s="52">
        <f t="shared" si="2"/>
        <v>0.66666666666666663</v>
      </c>
    </row>
    <row r="86" spans="1:9">
      <c r="A86" t="s">
        <v>324</v>
      </c>
      <c r="B86" t="s">
        <v>78</v>
      </c>
      <c r="C86" s="36">
        <f t="shared" si="3"/>
        <v>1</v>
      </c>
      <c r="F86">
        <v>3</v>
      </c>
      <c r="G86" s="37"/>
      <c r="I86" s="52">
        <f t="shared" si="2"/>
        <v>1</v>
      </c>
    </row>
    <row r="87" spans="1:9">
      <c r="A87" t="s">
        <v>325</v>
      </c>
      <c r="B87" t="s">
        <v>81</v>
      </c>
      <c r="C87" s="36">
        <f t="shared" si="3"/>
        <v>0.66666666666666663</v>
      </c>
      <c r="F87">
        <v>2</v>
      </c>
      <c r="G87" s="37"/>
      <c r="I87" s="52">
        <f t="shared" si="2"/>
        <v>0.66666666666666663</v>
      </c>
    </row>
    <row r="88" spans="1:9">
      <c r="A88" t="s">
        <v>326</v>
      </c>
      <c r="B88" t="s">
        <v>84</v>
      </c>
      <c r="C88" s="36">
        <f t="shared" si="3"/>
        <v>0.66666666666666663</v>
      </c>
      <c r="F88">
        <v>2</v>
      </c>
      <c r="G88" s="37"/>
      <c r="I88" s="52">
        <f t="shared" si="2"/>
        <v>0.66666666666666663</v>
      </c>
    </row>
    <row r="89" spans="1:9">
      <c r="A89" t="s">
        <v>327</v>
      </c>
      <c r="B89" t="s">
        <v>87</v>
      </c>
      <c r="C89" s="36">
        <f t="shared" si="3"/>
        <v>0.66666666666666663</v>
      </c>
      <c r="F89">
        <v>2</v>
      </c>
      <c r="G89" s="37"/>
      <c r="I89" s="52">
        <f t="shared" si="2"/>
        <v>0.66666666666666663</v>
      </c>
    </row>
    <row r="90" spans="1:9">
      <c r="A90" t="s">
        <v>328</v>
      </c>
      <c r="B90" t="s">
        <v>90</v>
      </c>
      <c r="C90" s="36">
        <f t="shared" si="3"/>
        <v>0.66666666666666663</v>
      </c>
      <c r="F90">
        <v>2</v>
      </c>
      <c r="G90" s="37"/>
      <c r="I90" s="52">
        <f t="shared" si="2"/>
        <v>0.66666666666666663</v>
      </c>
    </row>
    <row r="91" spans="1:9">
      <c r="A91" t="s">
        <v>329</v>
      </c>
      <c r="B91" t="s">
        <v>93</v>
      </c>
      <c r="C91" s="36">
        <f t="shared" si="3"/>
        <v>0.66666666666666663</v>
      </c>
      <c r="F91">
        <v>2</v>
      </c>
      <c r="G91" s="37"/>
      <c r="I91" s="52">
        <f t="shared" si="2"/>
        <v>0.66666666666666663</v>
      </c>
    </row>
    <row r="92" spans="1:9">
      <c r="A92" t="s">
        <v>330</v>
      </c>
      <c r="B92" t="s">
        <v>96</v>
      </c>
      <c r="C92" s="36">
        <f t="shared" si="3"/>
        <v>0.33333333333333331</v>
      </c>
      <c r="F92">
        <v>1</v>
      </c>
      <c r="G92" s="37"/>
      <c r="I92" s="52">
        <f t="shared" si="2"/>
        <v>0.33333333333333331</v>
      </c>
    </row>
    <row r="93" spans="1:9">
      <c r="A93" t="s">
        <v>230</v>
      </c>
      <c r="B93" t="s">
        <v>99</v>
      </c>
      <c r="C93" s="36">
        <f t="shared" si="3"/>
        <v>0</v>
      </c>
      <c r="F93">
        <v>0</v>
      </c>
      <c r="G93" s="37"/>
      <c r="I93" s="52">
        <f t="shared" si="2"/>
        <v>0</v>
      </c>
    </row>
    <row r="94" spans="1:9">
      <c r="A94" t="s">
        <v>231</v>
      </c>
      <c r="B94" t="s">
        <v>102</v>
      </c>
      <c r="C94" s="36">
        <f t="shared" si="3"/>
        <v>1</v>
      </c>
      <c r="F94">
        <v>3</v>
      </c>
      <c r="G94" s="37"/>
      <c r="I94" s="52">
        <f t="shared" si="2"/>
        <v>1</v>
      </c>
    </row>
    <row r="95" spans="1:9">
      <c r="A95" t="s">
        <v>333</v>
      </c>
      <c r="B95" t="s">
        <v>105</v>
      </c>
      <c r="C95" s="36">
        <f t="shared" si="3"/>
        <v>0.66666666666666663</v>
      </c>
      <c r="F95">
        <v>2</v>
      </c>
      <c r="G95" s="37"/>
      <c r="I95" s="52">
        <f t="shared" si="2"/>
        <v>0.66666666666666663</v>
      </c>
    </row>
    <row r="96" spans="1:9">
      <c r="A96" t="s">
        <v>334</v>
      </c>
      <c r="B96" t="s">
        <v>108</v>
      </c>
      <c r="C96" s="36">
        <f t="shared" si="3"/>
        <v>0</v>
      </c>
      <c r="F96">
        <v>0</v>
      </c>
      <c r="G96" s="37"/>
      <c r="I96" s="52">
        <f t="shared" si="2"/>
        <v>0</v>
      </c>
    </row>
    <row r="97" spans="1:9">
      <c r="A97" t="s">
        <v>335</v>
      </c>
      <c r="B97" t="s">
        <v>111</v>
      </c>
      <c r="C97" s="36">
        <f t="shared" si="3"/>
        <v>0.66666666666666663</v>
      </c>
      <c r="F97">
        <v>2</v>
      </c>
      <c r="G97" s="37"/>
      <c r="I97" s="52">
        <f t="shared" si="2"/>
        <v>0.66666666666666663</v>
      </c>
    </row>
    <row r="98" spans="1:9">
      <c r="A98" t="s">
        <v>232</v>
      </c>
      <c r="B98" t="s">
        <v>114</v>
      </c>
      <c r="C98" s="36">
        <f t="shared" si="3"/>
        <v>0.66666666666666663</v>
      </c>
      <c r="F98">
        <v>2</v>
      </c>
      <c r="G98" s="37"/>
      <c r="I98" s="52">
        <f t="shared" si="2"/>
        <v>0.66666666666666663</v>
      </c>
    </row>
    <row r="99" spans="1:9">
      <c r="A99" t="s">
        <v>337</v>
      </c>
      <c r="B99" t="s">
        <v>117</v>
      </c>
      <c r="C99" s="36">
        <f t="shared" si="3"/>
        <v>0.66666666666666663</v>
      </c>
      <c r="F99">
        <v>2</v>
      </c>
      <c r="G99" s="37"/>
      <c r="I99" s="52">
        <f t="shared" si="2"/>
        <v>0.66666666666666663</v>
      </c>
    </row>
    <row r="100" spans="1:9">
      <c r="A100" t="s">
        <v>338</v>
      </c>
      <c r="B100" t="s">
        <v>120</v>
      </c>
      <c r="C100" s="36">
        <f t="shared" si="3"/>
        <v>0</v>
      </c>
      <c r="F100">
        <v>0</v>
      </c>
      <c r="G100" s="37"/>
      <c r="I100" s="52">
        <f t="shared" si="2"/>
        <v>0</v>
      </c>
    </row>
    <row r="101" spans="1:9">
      <c r="A101" t="s">
        <v>339</v>
      </c>
      <c r="B101" t="s">
        <v>123</v>
      </c>
      <c r="C101" s="36">
        <f t="shared" si="3"/>
        <v>0.66666666666666663</v>
      </c>
      <c r="F101">
        <v>2</v>
      </c>
      <c r="G101" s="37"/>
      <c r="I101" s="52">
        <f t="shared" si="2"/>
        <v>0.66666666666666663</v>
      </c>
    </row>
    <row r="102" spans="1:9">
      <c r="A102" t="s">
        <v>340</v>
      </c>
      <c r="B102" t="s">
        <v>126</v>
      </c>
      <c r="C102" s="36">
        <f t="shared" si="3"/>
        <v>0.33333333333333331</v>
      </c>
      <c r="F102">
        <v>1</v>
      </c>
      <c r="G102" s="37"/>
      <c r="I102" s="52">
        <f t="shared" si="2"/>
        <v>0.33333333333333331</v>
      </c>
    </row>
    <row r="103" spans="1:9">
      <c r="A103" t="s">
        <v>341</v>
      </c>
      <c r="B103" t="s">
        <v>129</v>
      </c>
      <c r="C103" s="36">
        <f t="shared" si="3"/>
        <v>0</v>
      </c>
      <c r="F103">
        <v>0</v>
      </c>
      <c r="G103" s="37"/>
      <c r="I103" s="52">
        <f t="shared" si="2"/>
        <v>0</v>
      </c>
    </row>
    <row r="104" spans="1:9">
      <c r="A104" t="s">
        <v>342</v>
      </c>
      <c r="B104" t="s">
        <v>132</v>
      </c>
      <c r="C104" s="36">
        <f t="shared" si="3"/>
        <v>1</v>
      </c>
      <c r="F104">
        <v>3</v>
      </c>
      <c r="G104" s="37"/>
      <c r="I104" s="52">
        <f t="shared" si="2"/>
        <v>1</v>
      </c>
    </row>
    <row r="105" spans="1:9">
      <c r="A105" t="s">
        <v>343</v>
      </c>
      <c r="B105" t="s">
        <v>135</v>
      </c>
      <c r="C105" s="36">
        <f t="shared" si="3"/>
        <v>1</v>
      </c>
      <c r="F105">
        <v>3</v>
      </c>
      <c r="G105" s="37"/>
      <c r="I105" s="52">
        <f t="shared" si="2"/>
        <v>1</v>
      </c>
    </row>
    <row r="106" spans="1:9">
      <c r="A106" t="s">
        <v>233</v>
      </c>
      <c r="B106" t="s">
        <v>138</v>
      </c>
      <c r="C106" s="36">
        <f t="shared" si="3"/>
        <v>0.66666666666666663</v>
      </c>
      <c r="F106">
        <v>2</v>
      </c>
      <c r="G106" s="37"/>
      <c r="I106" s="52">
        <f t="shared" si="2"/>
        <v>0.66666666666666663</v>
      </c>
    </row>
    <row r="107" spans="1:9">
      <c r="A107" t="s">
        <v>234</v>
      </c>
      <c r="B107" t="s">
        <v>141</v>
      </c>
      <c r="C107" s="36">
        <f t="shared" si="3"/>
        <v>1</v>
      </c>
      <c r="F107">
        <v>3</v>
      </c>
      <c r="G107" s="37"/>
      <c r="I107" s="52">
        <f t="shared" si="2"/>
        <v>1</v>
      </c>
    </row>
    <row r="108" spans="1:9">
      <c r="A108" t="s">
        <v>346</v>
      </c>
      <c r="B108" t="s">
        <v>144</v>
      </c>
      <c r="C108" s="36">
        <f t="shared" si="3"/>
        <v>0</v>
      </c>
      <c r="F108">
        <v>0</v>
      </c>
      <c r="G108" s="37"/>
      <c r="I108" s="52">
        <f t="shared" si="2"/>
        <v>0</v>
      </c>
    </row>
    <row r="109" spans="1:9">
      <c r="A109" t="s">
        <v>347</v>
      </c>
      <c r="B109" t="s">
        <v>147</v>
      </c>
      <c r="C109" s="36">
        <f t="shared" si="3"/>
        <v>0.66666666666666663</v>
      </c>
      <c r="F109">
        <v>2</v>
      </c>
      <c r="G109" s="37"/>
      <c r="I109" s="52">
        <f t="shared" si="2"/>
        <v>0.66666666666666663</v>
      </c>
    </row>
    <row r="110" spans="1:9">
      <c r="A110" t="s">
        <v>348</v>
      </c>
      <c r="B110" t="s">
        <v>150</v>
      </c>
      <c r="C110" s="36">
        <f t="shared" si="3"/>
        <v>0.33333333333333331</v>
      </c>
      <c r="F110">
        <v>1</v>
      </c>
      <c r="G110" s="37"/>
      <c r="I110" s="52">
        <f t="shared" si="2"/>
        <v>0.33333333333333331</v>
      </c>
    </row>
    <row r="111" spans="1:9">
      <c r="A111" t="s">
        <v>349</v>
      </c>
      <c r="B111" t="s">
        <v>153</v>
      </c>
      <c r="C111" s="36">
        <f t="shared" si="3"/>
        <v>0.33333333333333331</v>
      </c>
      <c r="F111">
        <v>1</v>
      </c>
      <c r="G111" s="37"/>
      <c r="I111" s="52">
        <f t="shared" si="2"/>
        <v>0.33333333333333331</v>
      </c>
    </row>
    <row r="112" spans="1:9">
      <c r="A112" t="s">
        <v>350</v>
      </c>
      <c r="B112" t="s">
        <v>155</v>
      </c>
      <c r="C112" s="36">
        <f t="shared" si="3"/>
        <v>0.33333333333333331</v>
      </c>
      <c r="F112">
        <v>1</v>
      </c>
      <c r="G112" s="37"/>
      <c r="I112" s="52">
        <f t="shared" si="2"/>
        <v>0.33333333333333331</v>
      </c>
    </row>
    <row r="113" spans="1:9">
      <c r="A113" t="s">
        <v>351</v>
      </c>
      <c r="B113" t="s">
        <v>158</v>
      </c>
      <c r="C113" s="36">
        <f t="shared" si="3"/>
        <v>0.33333333333333331</v>
      </c>
      <c r="F113">
        <v>1</v>
      </c>
      <c r="G113" s="37"/>
      <c r="I113" s="52">
        <f t="shared" si="2"/>
        <v>0.33333333333333331</v>
      </c>
    </row>
    <row r="114" spans="1:9">
      <c r="A114" t="s">
        <v>352</v>
      </c>
      <c r="B114" t="s">
        <v>161</v>
      </c>
      <c r="C114" s="36">
        <f t="shared" si="3"/>
        <v>0.66666666666666663</v>
      </c>
      <c r="F114">
        <v>2</v>
      </c>
      <c r="G114" s="37"/>
      <c r="I114" s="52">
        <f t="shared" si="2"/>
        <v>0.66666666666666663</v>
      </c>
    </row>
    <row r="115" spans="1:9">
      <c r="A115" t="s">
        <v>353</v>
      </c>
      <c r="B115" t="s">
        <v>164</v>
      </c>
      <c r="C115" s="36">
        <f t="shared" si="3"/>
        <v>0</v>
      </c>
      <c r="F115">
        <v>0</v>
      </c>
      <c r="G115" s="37"/>
      <c r="I115" s="52">
        <f t="shared" si="2"/>
        <v>0</v>
      </c>
    </row>
    <row r="116" spans="1:9">
      <c r="A116" t="s">
        <v>354</v>
      </c>
      <c r="B116" t="s">
        <v>167</v>
      </c>
      <c r="C116" s="36">
        <f t="shared" si="3"/>
        <v>1</v>
      </c>
      <c r="F116">
        <v>3</v>
      </c>
      <c r="G116" s="37"/>
      <c r="I116" s="52">
        <f t="shared" si="2"/>
        <v>1</v>
      </c>
    </row>
    <row r="117" spans="1:9">
      <c r="A117" t="s">
        <v>355</v>
      </c>
      <c r="B117" t="s">
        <v>170</v>
      </c>
      <c r="C117" s="36">
        <f t="shared" si="3"/>
        <v>0.66666666666666663</v>
      </c>
      <c r="F117">
        <v>2</v>
      </c>
      <c r="G117" s="37"/>
      <c r="I117" s="52">
        <f t="shared" si="2"/>
        <v>0.66666666666666663</v>
      </c>
    </row>
    <row r="118" spans="1:9">
      <c r="A118" t="s">
        <v>235</v>
      </c>
      <c r="B118" t="s">
        <v>173</v>
      </c>
      <c r="C118" s="36">
        <f t="shared" si="3"/>
        <v>0</v>
      </c>
      <c r="F118">
        <v>0</v>
      </c>
      <c r="G118" s="37"/>
      <c r="I118" s="52">
        <f t="shared" si="2"/>
        <v>0</v>
      </c>
    </row>
    <row r="119" spans="1:9">
      <c r="A119" t="s">
        <v>357</v>
      </c>
      <c r="B119" t="s">
        <v>176</v>
      </c>
      <c r="C119" s="36">
        <f t="shared" si="3"/>
        <v>0.66666666666666663</v>
      </c>
      <c r="F119">
        <v>2</v>
      </c>
      <c r="G119" s="37"/>
      <c r="I119" s="52">
        <f t="shared" si="2"/>
        <v>0.66666666666666663</v>
      </c>
    </row>
    <row r="120" spans="1:9">
      <c r="A120" t="s">
        <v>358</v>
      </c>
      <c r="B120" t="s">
        <v>179</v>
      </c>
      <c r="C120" s="36">
        <f t="shared" si="3"/>
        <v>0.66666666666666663</v>
      </c>
      <c r="F120">
        <v>2</v>
      </c>
      <c r="G120" s="37"/>
      <c r="I120" s="52">
        <f t="shared" si="2"/>
        <v>0.66666666666666663</v>
      </c>
    </row>
    <row r="121" spans="1:9">
      <c r="A121" t="s">
        <v>359</v>
      </c>
      <c r="B121" t="s">
        <v>182</v>
      </c>
      <c r="C121" s="36">
        <f t="shared" si="3"/>
        <v>0.66666666666666663</v>
      </c>
      <c r="F121">
        <v>2</v>
      </c>
      <c r="G121" s="37"/>
      <c r="I121" s="52">
        <f t="shared" si="2"/>
        <v>0.66666666666666663</v>
      </c>
    </row>
    <row r="122" spans="1:9">
      <c r="A122" t="s">
        <v>360</v>
      </c>
      <c r="B122" t="s">
        <v>185</v>
      </c>
      <c r="C122" s="36">
        <f t="shared" si="3"/>
        <v>0.66666666666666663</v>
      </c>
      <c r="F122">
        <v>2</v>
      </c>
      <c r="G122" s="37"/>
      <c r="I122" s="52">
        <f t="shared" si="2"/>
        <v>0.66666666666666663</v>
      </c>
    </row>
    <row r="123" spans="1:9">
      <c r="A123" t="s">
        <v>361</v>
      </c>
      <c r="B123" t="s">
        <v>188</v>
      </c>
      <c r="C123" s="36">
        <f t="shared" si="3"/>
        <v>0.66666666666666663</v>
      </c>
      <c r="F123">
        <v>2</v>
      </c>
      <c r="G123" s="37"/>
      <c r="I123" s="52">
        <f t="shared" si="2"/>
        <v>0.66666666666666663</v>
      </c>
    </row>
    <row r="124" spans="1:9">
      <c r="A124" t="s">
        <v>362</v>
      </c>
      <c r="B124" t="s">
        <v>191</v>
      </c>
      <c r="C124" s="36">
        <f t="shared" si="3"/>
        <v>0.66666666666666663</v>
      </c>
      <c r="F124">
        <v>2</v>
      </c>
      <c r="G124" s="37"/>
      <c r="I124" s="52">
        <f t="shared" si="2"/>
        <v>0.66666666666666663</v>
      </c>
    </row>
    <row r="125" spans="1:9">
      <c r="A125" t="s">
        <v>363</v>
      </c>
      <c r="B125" t="s">
        <v>194</v>
      </c>
      <c r="C125" s="36">
        <f t="shared" si="3"/>
        <v>0.66666666666666663</v>
      </c>
      <c r="F125">
        <v>2</v>
      </c>
      <c r="G125" s="37"/>
      <c r="I125" s="52">
        <f t="shared" si="2"/>
        <v>0.66666666666666663</v>
      </c>
    </row>
    <row r="126" spans="1:9">
      <c r="A126" t="s">
        <v>364</v>
      </c>
      <c r="B126" t="s">
        <v>197</v>
      </c>
      <c r="C126" s="36">
        <f t="shared" si="3"/>
        <v>1</v>
      </c>
      <c r="F126">
        <v>3</v>
      </c>
      <c r="G126" s="37"/>
      <c r="I126" s="52">
        <f t="shared" si="2"/>
        <v>1</v>
      </c>
    </row>
    <row r="127" spans="1:9">
      <c r="A127" t="s">
        <v>365</v>
      </c>
      <c r="B127" t="s">
        <v>200</v>
      </c>
      <c r="C127" s="36">
        <f t="shared" si="3"/>
        <v>1</v>
      </c>
      <c r="F127">
        <v>3</v>
      </c>
      <c r="G127" s="37"/>
      <c r="I127" s="52">
        <f t="shared" si="2"/>
        <v>1</v>
      </c>
    </row>
    <row r="128" spans="1:9">
      <c r="A128" t="s">
        <v>366</v>
      </c>
      <c r="B128" t="s">
        <v>204</v>
      </c>
      <c r="C128" s="36">
        <f t="shared" si="3"/>
        <v>0.66666666666666663</v>
      </c>
      <c r="F128">
        <v>2</v>
      </c>
      <c r="G128" s="37"/>
      <c r="I128" s="52">
        <f t="shared" si="2"/>
        <v>0.66666666666666663</v>
      </c>
    </row>
    <row r="129" spans="1:9">
      <c r="A129" t="s">
        <v>367</v>
      </c>
      <c r="B129" t="s">
        <v>207</v>
      </c>
      <c r="C129" s="36">
        <f t="shared" si="3"/>
        <v>0.33333333333333331</v>
      </c>
      <c r="F129">
        <v>1</v>
      </c>
      <c r="G129" s="37"/>
      <c r="I129" s="52">
        <f t="shared" si="2"/>
        <v>0.33333333333333331</v>
      </c>
    </row>
    <row r="130" spans="1:9">
      <c r="A130" t="s">
        <v>368</v>
      </c>
      <c r="B130" t="s">
        <v>210</v>
      </c>
      <c r="C130" s="36">
        <f t="shared" si="3"/>
        <v>1</v>
      </c>
      <c r="F130">
        <v>3</v>
      </c>
      <c r="G130" s="37"/>
      <c r="I130" s="52">
        <f t="shared" si="2"/>
        <v>1</v>
      </c>
    </row>
    <row r="131" spans="1:9">
      <c r="A131" t="s">
        <v>369</v>
      </c>
      <c r="B131" t="s">
        <v>212</v>
      </c>
      <c r="C131" s="36">
        <f t="shared" si="3"/>
        <v>1</v>
      </c>
      <c r="F131">
        <v>3</v>
      </c>
      <c r="G131" s="37"/>
      <c r="I131" s="52">
        <f t="shared" si="2"/>
        <v>1</v>
      </c>
    </row>
    <row r="132" spans="1:9">
      <c r="A132" t="s">
        <v>370</v>
      </c>
      <c r="B132" t="s">
        <v>31</v>
      </c>
      <c r="C132" s="36">
        <f t="shared" si="3"/>
        <v>0.66666666666666663</v>
      </c>
      <c r="F132">
        <v>2</v>
      </c>
      <c r="G132" s="37"/>
      <c r="I132" s="52">
        <f t="shared" si="2"/>
        <v>0.66666666666666663</v>
      </c>
    </row>
    <row r="133" spans="1:9">
      <c r="A133" t="s">
        <v>371</v>
      </c>
      <c r="B133" t="s">
        <v>34</v>
      </c>
      <c r="C133" s="36">
        <f t="shared" si="3"/>
        <v>0.66666666666666663</v>
      </c>
      <c r="F133">
        <v>2</v>
      </c>
      <c r="G133" s="37"/>
      <c r="I133" s="52">
        <f t="shared" si="2"/>
        <v>0.66666666666666663</v>
      </c>
    </row>
    <row r="134" spans="1:9">
      <c r="A134" t="s">
        <v>372</v>
      </c>
      <c r="B134" t="s">
        <v>37</v>
      </c>
      <c r="C134" s="36">
        <f t="shared" si="3"/>
        <v>0.66666666666666663</v>
      </c>
      <c r="F134">
        <v>2</v>
      </c>
      <c r="G134" s="37"/>
      <c r="I134" s="52">
        <f t="shared" si="2"/>
        <v>0.66666666666666663</v>
      </c>
    </row>
    <row r="135" spans="1:9">
      <c r="A135" t="s">
        <v>373</v>
      </c>
      <c r="B135" t="s">
        <v>40</v>
      </c>
      <c r="C135" s="36">
        <f t="shared" si="3"/>
        <v>0.33333333333333331</v>
      </c>
      <c r="F135">
        <v>1</v>
      </c>
      <c r="G135" s="37"/>
      <c r="I135" s="52">
        <f t="shared" si="2"/>
        <v>0.33333333333333331</v>
      </c>
    </row>
    <row r="136" spans="1:9">
      <c r="A136" t="s">
        <v>374</v>
      </c>
      <c r="B136" t="s">
        <v>43</v>
      </c>
      <c r="C136" s="36">
        <f t="shared" si="3"/>
        <v>0</v>
      </c>
      <c r="F136">
        <v>0</v>
      </c>
      <c r="G136" s="37"/>
      <c r="I136" s="52">
        <f t="shared" ref="I136:I191" si="4">IF(ISNUMBER(F136)=TRUE,I$6*(F136-I$5)/(I$4-I$5)+(1-I$6)*(1-(F136-I$5)/(I$4-I$5)),"..")</f>
        <v>0</v>
      </c>
    </row>
    <row r="137" spans="1:9">
      <c r="A137" t="s">
        <v>375</v>
      </c>
      <c r="B137" t="s">
        <v>46</v>
      </c>
      <c r="C137" s="36">
        <f t="shared" ref="C137:C191" si="5">+I137</f>
        <v>0.66666666666666663</v>
      </c>
      <c r="F137">
        <v>2</v>
      </c>
      <c r="G137" s="37"/>
      <c r="I137" s="52">
        <f t="shared" si="4"/>
        <v>0.66666666666666663</v>
      </c>
    </row>
    <row r="138" spans="1:9">
      <c r="A138" t="s">
        <v>376</v>
      </c>
      <c r="B138" t="s">
        <v>49</v>
      </c>
      <c r="C138" s="36">
        <f t="shared" si="5"/>
        <v>0.66666666666666663</v>
      </c>
      <c r="F138">
        <v>2</v>
      </c>
      <c r="G138" s="37"/>
      <c r="I138" s="52">
        <f t="shared" si="4"/>
        <v>0.66666666666666663</v>
      </c>
    </row>
    <row r="139" spans="1:9">
      <c r="A139" t="s">
        <v>377</v>
      </c>
      <c r="B139" t="s">
        <v>52</v>
      </c>
      <c r="C139" s="36">
        <f t="shared" si="5"/>
        <v>0.66666666666666663</v>
      </c>
      <c r="F139">
        <v>2</v>
      </c>
      <c r="G139" s="37"/>
      <c r="I139" s="52">
        <f t="shared" si="4"/>
        <v>0.66666666666666663</v>
      </c>
    </row>
    <row r="140" spans="1:9">
      <c r="A140" t="s">
        <v>378</v>
      </c>
      <c r="B140" t="s">
        <v>55</v>
      </c>
      <c r="C140" s="36">
        <f t="shared" si="5"/>
        <v>1</v>
      </c>
      <c r="F140">
        <v>3</v>
      </c>
      <c r="G140" s="37"/>
      <c r="I140" s="52">
        <f t="shared" si="4"/>
        <v>1</v>
      </c>
    </row>
    <row r="141" spans="1:9">
      <c r="A141" t="s">
        <v>379</v>
      </c>
      <c r="B141" t="s">
        <v>58</v>
      </c>
      <c r="C141" s="36">
        <f t="shared" si="5"/>
        <v>1</v>
      </c>
      <c r="F141">
        <v>3</v>
      </c>
      <c r="G141" s="37"/>
      <c r="I141" s="52">
        <f t="shared" si="4"/>
        <v>1</v>
      </c>
    </row>
    <row r="142" spans="1:9">
      <c r="A142" t="s">
        <v>380</v>
      </c>
      <c r="B142" t="s">
        <v>61</v>
      </c>
      <c r="C142" s="36">
        <f t="shared" si="5"/>
        <v>0.33333333333333331</v>
      </c>
      <c r="F142">
        <v>1</v>
      </c>
      <c r="G142" s="37"/>
      <c r="I142" s="52">
        <f t="shared" si="4"/>
        <v>0.33333333333333331</v>
      </c>
    </row>
    <row r="143" spans="1:9">
      <c r="A143" t="s">
        <v>381</v>
      </c>
      <c r="B143" t="s">
        <v>64</v>
      </c>
      <c r="C143" s="36">
        <f t="shared" si="5"/>
        <v>0.66666666666666663</v>
      </c>
      <c r="F143">
        <v>2</v>
      </c>
      <c r="G143" s="37"/>
      <c r="I143" s="52">
        <f t="shared" si="4"/>
        <v>0.66666666666666663</v>
      </c>
    </row>
    <row r="144" spans="1:9">
      <c r="A144" t="s">
        <v>236</v>
      </c>
      <c r="B144" t="s">
        <v>67</v>
      </c>
      <c r="C144" s="36">
        <f t="shared" si="5"/>
        <v>0.33333333333333331</v>
      </c>
      <c r="F144">
        <v>1</v>
      </c>
      <c r="G144" s="37"/>
      <c r="I144" s="52">
        <f t="shared" si="4"/>
        <v>0.33333333333333331</v>
      </c>
    </row>
    <row r="145" spans="1:9">
      <c r="A145" t="s">
        <v>383</v>
      </c>
      <c r="B145" t="s">
        <v>70</v>
      </c>
      <c r="C145" s="36">
        <f t="shared" si="5"/>
        <v>0.66666666666666663</v>
      </c>
      <c r="F145">
        <v>2</v>
      </c>
      <c r="G145" s="37"/>
      <c r="I145" s="52">
        <f t="shared" si="4"/>
        <v>0.66666666666666663</v>
      </c>
    </row>
    <row r="146" spans="1:9">
      <c r="A146" t="s">
        <v>384</v>
      </c>
      <c r="B146" t="s">
        <v>73</v>
      </c>
      <c r="C146" s="36">
        <f t="shared" si="5"/>
        <v>0.66666666666666663</v>
      </c>
      <c r="F146">
        <v>2</v>
      </c>
      <c r="G146" s="37"/>
      <c r="I146" s="52">
        <f t="shared" si="4"/>
        <v>0.66666666666666663</v>
      </c>
    </row>
    <row r="147" spans="1:9">
      <c r="A147" t="s">
        <v>237</v>
      </c>
      <c r="B147" t="s">
        <v>76</v>
      </c>
      <c r="C147" s="36">
        <f t="shared" si="5"/>
        <v>0.33333333333333331</v>
      </c>
      <c r="F147">
        <v>1</v>
      </c>
      <c r="G147" s="37"/>
      <c r="I147" s="52">
        <f t="shared" si="4"/>
        <v>0.33333333333333331</v>
      </c>
    </row>
    <row r="148" spans="1:9">
      <c r="A148" t="s">
        <v>386</v>
      </c>
      <c r="B148" t="s">
        <v>79</v>
      </c>
      <c r="C148" s="36">
        <f t="shared" si="5"/>
        <v>0</v>
      </c>
      <c r="F148">
        <v>0</v>
      </c>
      <c r="G148" s="37"/>
      <c r="I148" s="52">
        <f t="shared" si="4"/>
        <v>0</v>
      </c>
    </row>
    <row r="149" spans="1:9">
      <c r="A149" t="s">
        <v>387</v>
      </c>
      <c r="B149" t="s">
        <v>82</v>
      </c>
      <c r="C149" s="36">
        <f t="shared" si="5"/>
        <v>0.66666666666666663</v>
      </c>
      <c r="F149">
        <v>2</v>
      </c>
      <c r="G149" s="37"/>
      <c r="I149" s="52">
        <f t="shared" si="4"/>
        <v>0.66666666666666663</v>
      </c>
    </row>
    <row r="150" spans="1:9">
      <c r="A150" t="s">
        <v>388</v>
      </c>
      <c r="B150" t="s">
        <v>85</v>
      </c>
      <c r="C150" s="36">
        <f t="shared" si="5"/>
        <v>0.66666666666666663</v>
      </c>
      <c r="F150">
        <v>2</v>
      </c>
      <c r="G150" s="37"/>
      <c r="I150" s="52">
        <f t="shared" si="4"/>
        <v>0.66666666666666663</v>
      </c>
    </row>
    <row r="151" spans="1:9">
      <c r="A151" t="s">
        <v>389</v>
      </c>
      <c r="B151" t="s">
        <v>88</v>
      </c>
      <c r="C151" s="36">
        <f t="shared" si="5"/>
        <v>0.66666666666666663</v>
      </c>
      <c r="F151">
        <v>2</v>
      </c>
      <c r="G151" s="37"/>
      <c r="I151" s="52">
        <f t="shared" si="4"/>
        <v>0.66666666666666663</v>
      </c>
    </row>
    <row r="152" spans="1:9">
      <c r="A152" t="s">
        <v>390</v>
      </c>
      <c r="B152" t="s">
        <v>91</v>
      </c>
      <c r="C152" s="36">
        <f t="shared" si="5"/>
        <v>0.66666666666666663</v>
      </c>
      <c r="F152">
        <v>2</v>
      </c>
      <c r="G152" s="37"/>
      <c r="I152" s="52">
        <f t="shared" si="4"/>
        <v>0.66666666666666663</v>
      </c>
    </row>
    <row r="153" spans="1:9">
      <c r="A153" t="s">
        <v>391</v>
      </c>
      <c r="B153" t="s">
        <v>94</v>
      </c>
      <c r="C153" s="36">
        <f t="shared" si="5"/>
        <v>0.66666666666666663</v>
      </c>
      <c r="F153">
        <v>2</v>
      </c>
      <c r="G153" s="37"/>
      <c r="I153" s="52">
        <f t="shared" si="4"/>
        <v>0.66666666666666663</v>
      </c>
    </row>
    <row r="154" spans="1:9">
      <c r="A154" t="s">
        <v>392</v>
      </c>
      <c r="B154" t="s">
        <v>97</v>
      </c>
      <c r="C154" s="36">
        <f t="shared" si="5"/>
        <v>1</v>
      </c>
      <c r="F154">
        <v>3</v>
      </c>
      <c r="G154" s="37"/>
      <c r="I154" s="52">
        <f t="shared" si="4"/>
        <v>1</v>
      </c>
    </row>
    <row r="155" spans="1:9">
      <c r="A155" t="s">
        <v>393</v>
      </c>
      <c r="B155" t="s">
        <v>100</v>
      </c>
      <c r="C155" s="36">
        <f t="shared" si="5"/>
        <v>1</v>
      </c>
      <c r="F155">
        <v>3</v>
      </c>
      <c r="G155" s="37"/>
      <c r="I155" s="52">
        <f t="shared" si="4"/>
        <v>1</v>
      </c>
    </row>
    <row r="156" spans="1:9">
      <c r="A156" t="s">
        <v>394</v>
      </c>
      <c r="B156" t="s">
        <v>103</v>
      </c>
      <c r="C156" s="36">
        <f t="shared" si="5"/>
        <v>0.33333333333333331</v>
      </c>
      <c r="F156">
        <v>1</v>
      </c>
      <c r="G156" s="37"/>
      <c r="I156" s="52">
        <f t="shared" si="4"/>
        <v>0.33333333333333331</v>
      </c>
    </row>
    <row r="157" spans="1:9">
      <c r="A157" t="s">
        <v>395</v>
      </c>
      <c r="B157" t="s">
        <v>106</v>
      </c>
      <c r="C157" s="36">
        <f t="shared" si="5"/>
        <v>0.66666666666666663</v>
      </c>
      <c r="F157">
        <v>2</v>
      </c>
      <c r="G157" s="37"/>
      <c r="I157" s="52">
        <f t="shared" si="4"/>
        <v>0.66666666666666663</v>
      </c>
    </row>
    <row r="158" spans="1:9">
      <c r="A158" t="s">
        <v>397</v>
      </c>
      <c r="B158" t="s">
        <v>109</v>
      </c>
      <c r="C158" s="36">
        <f t="shared" si="5"/>
        <v>1</v>
      </c>
      <c r="F158">
        <v>3</v>
      </c>
      <c r="G158" s="37"/>
      <c r="I158" s="52">
        <f t="shared" si="4"/>
        <v>1</v>
      </c>
    </row>
    <row r="159" spans="1:9">
      <c r="A159" t="s">
        <v>398</v>
      </c>
      <c r="B159" t="s">
        <v>112</v>
      </c>
      <c r="C159" s="36">
        <f t="shared" si="5"/>
        <v>0.66666666666666663</v>
      </c>
      <c r="F159">
        <v>2</v>
      </c>
      <c r="G159" s="37"/>
      <c r="I159" s="52">
        <f t="shared" si="4"/>
        <v>0.66666666666666663</v>
      </c>
    </row>
    <row r="160" spans="1:9">
      <c r="A160" t="s">
        <v>399</v>
      </c>
      <c r="B160" t="s">
        <v>115</v>
      </c>
      <c r="C160" s="36">
        <f t="shared" si="5"/>
        <v>0</v>
      </c>
      <c r="F160">
        <v>0</v>
      </c>
      <c r="G160" s="37"/>
      <c r="I160" s="52">
        <f t="shared" si="4"/>
        <v>0</v>
      </c>
    </row>
    <row r="161" spans="1:9">
      <c r="A161" t="s">
        <v>400</v>
      </c>
      <c r="B161" t="s">
        <v>118</v>
      </c>
      <c r="C161" s="36">
        <f t="shared" si="5"/>
        <v>0.66666666666666663</v>
      </c>
      <c r="F161">
        <v>2</v>
      </c>
      <c r="G161" s="37"/>
      <c r="I161" s="52">
        <f t="shared" si="4"/>
        <v>0.66666666666666663</v>
      </c>
    </row>
    <row r="162" spans="1:9">
      <c r="A162" t="s">
        <v>401</v>
      </c>
      <c r="B162" t="s">
        <v>121</v>
      </c>
      <c r="C162" s="36">
        <f t="shared" si="5"/>
        <v>0.66666666666666663</v>
      </c>
      <c r="F162">
        <v>2</v>
      </c>
      <c r="G162" s="37"/>
      <c r="I162" s="52">
        <f t="shared" si="4"/>
        <v>0.66666666666666663</v>
      </c>
    </row>
    <row r="163" spans="1:9">
      <c r="A163" t="s">
        <v>402</v>
      </c>
      <c r="B163" t="s">
        <v>124</v>
      </c>
      <c r="C163" s="36">
        <f t="shared" si="5"/>
        <v>1</v>
      </c>
      <c r="F163">
        <v>3</v>
      </c>
      <c r="G163" s="37"/>
      <c r="I163" s="52">
        <f t="shared" si="4"/>
        <v>1</v>
      </c>
    </row>
    <row r="164" spans="1:9">
      <c r="A164" t="s">
        <v>403</v>
      </c>
      <c r="B164" t="s">
        <v>127</v>
      </c>
      <c r="C164" s="36">
        <f t="shared" si="5"/>
        <v>0.66666666666666663</v>
      </c>
      <c r="F164">
        <v>2</v>
      </c>
      <c r="G164" s="37"/>
      <c r="I164" s="52">
        <f t="shared" si="4"/>
        <v>0.66666666666666663</v>
      </c>
    </row>
    <row r="165" spans="1:9">
      <c r="A165" t="s">
        <v>238</v>
      </c>
      <c r="B165" t="s">
        <v>130</v>
      </c>
      <c r="C165" s="36">
        <f t="shared" si="5"/>
        <v>0.33333333333333331</v>
      </c>
      <c r="F165">
        <v>1</v>
      </c>
      <c r="G165" s="37"/>
      <c r="I165" s="52">
        <f t="shared" si="4"/>
        <v>0.33333333333333331</v>
      </c>
    </row>
    <row r="166" spans="1:9">
      <c r="A166" t="s">
        <v>239</v>
      </c>
      <c r="B166" t="s">
        <v>133</v>
      </c>
      <c r="C166" s="36">
        <f t="shared" si="5"/>
        <v>1</v>
      </c>
      <c r="F166">
        <v>3</v>
      </c>
      <c r="G166" s="37"/>
      <c r="I166" s="52">
        <f t="shared" si="4"/>
        <v>1</v>
      </c>
    </row>
    <row r="167" spans="1:9">
      <c r="A167" t="s">
        <v>406</v>
      </c>
      <c r="B167" t="s">
        <v>136</v>
      </c>
      <c r="C167" s="36">
        <f t="shared" si="5"/>
        <v>0.66666666666666663</v>
      </c>
      <c r="F167">
        <v>2</v>
      </c>
      <c r="G167" s="37"/>
      <c r="I167" s="52">
        <f t="shared" si="4"/>
        <v>0.66666666666666663</v>
      </c>
    </row>
    <row r="168" spans="1:9">
      <c r="A168" t="s">
        <v>407</v>
      </c>
      <c r="B168" t="s">
        <v>139</v>
      </c>
      <c r="C168" s="36">
        <f t="shared" si="5"/>
        <v>0.33333333333333331</v>
      </c>
      <c r="F168">
        <v>1</v>
      </c>
      <c r="G168" s="37"/>
      <c r="I168" s="52">
        <f t="shared" si="4"/>
        <v>0.33333333333333331</v>
      </c>
    </row>
    <row r="169" spans="1:9">
      <c r="A169" t="s">
        <v>408</v>
      </c>
      <c r="B169" t="s">
        <v>142</v>
      </c>
      <c r="C169" s="36">
        <f t="shared" si="5"/>
        <v>0.33333333333333331</v>
      </c>
      <c r="F169">
        <v>1</v>
      </c>
      <c r="G169" s="37"/>
      <c r="I169" s="52">
        <f t="shared" si="4"/>
        <v>0.33333333333333331</v>
      </c>
    </row>
    <row r="170" spans="1:9">
      <c r="A170" t="s">
        <v>410</v>
      </c>
      <c r="B170" t="s">
        <v>145</v>
      </c>
      <c r="C170" s="36">
        <f t="shared" si="5"/>
        <v>0.66666666666666663</v>
      </c>
      <c r="F170">
        <v>2</v>
      </c>
      <c r="G170" s="37"/>
      <c r="I170" s="52">
        <f t="shared" si="4"/>
        <v>0.66666666666666663</v>
      </c>
    </row>
    <row r="171" spans="1:9">
      <c r="A171" t="s">
        <v>411</v>
      </c>
      <c r="B171" t="s">
        <v>148</v>
      </c>
      <c r="C171" s="36">
        <f t="shared" si="5"/>
        <v>0.66666666666666663</v>
      </c>
      <c r="F171">
        <v>2</v>
      </c>
      <c r="G171" s="37"/>
      <c r="I171" s="52">
        <f t="shared" si="4"/>
        <v>0.66666666666666663</v>
      </c>
    </row>
    <row r="172" spans="1:9">
      <c r="A172" t="s">
        <v>412</v>
      </c>
      <c r="B172" t="s">
        <v>151</v>
      </c>
      <c r="C172" s="36">
        <f t="shared" si="5"/>
        <v>0.66666666666666663</v>
      </c>
      <c r="F172">
        <v>2</v>
      </c>
      <c r="G172" s="37"/>
      <c r="I172" s="52">
        <f t="shared" si="4"/>
        <v>0.66666666666666663</v>
      </c>
    </row>
    <row r="173" spans="1:9">
      <c r="A173" t="s">
        <v>240</v>
      </c>
      <c r="B173" t="s">
        <v>154</v>
      </c>
      <c r="C173" s="36">
        <f t="shared" si="5"/>
        <v>0.66666666666666663</v>
      </c>
      <c r="F173">
        <v>2</v>
      </c>
      <c r="G173" s="37"/>
      <c r="I173" s="52">
        <f t="shared" si="4"/>
        <v>0.66666666666666663</v>
      </c>
    </row>
    <row r="174" spans="1:9">
      <c r="A174" t="s">
        <v>414</v>
      </c>
      <c r="B174" t="s">
        <v>156</v>
      </c>
      <c r="C174" s="36">
        <f t="shared" si="5"/>
        <v>0.33333333333333331</v>
      </c>
      <c r="F174">
        <v>1</v>
      </c>
      <c r="G174" s="37"/>
      <c r="I174" s="52">
        <f t="shared" si="4"/>
        <v>0.33333333333333331</v>
      </c>
    </row>
    <row r="175" spans="1:9">
      <c r="A175" t="s">
        <v>416</v>
      </c>
      <c r="B175" t="s">
        <v>159</v>
      </c>
      <c r="C175" s="36">
        <f t="shared" si="5"/>
        <v>0.66666666666666663</v>
      </c>
      <c r="F175">
        <v>2</v>
      </c>
      <c r="G175" s="37"/>
      <c r="I175" s="52">
        <f t="shared" si="4"/>
        <v>0.66666666666666663</v>
      </c>
    </row>
    <row r="176" spans="1:9">
      <c r="A176" t="s">
        <v>417</v>
      </c>
      <c r="B176" t="s">
        <v>162</v>
      </c>
      <c r="C176" s="36">
        <f t="shared" si="5"/>
        <v>0</v>
      </c>
      <c r="F176">
        <v>0</v>
      </c>
      <c r="G176" s="37"/>
      <c r="I176" s="52">
        <f t="shared" si="4"/>
        <v>0</v>
      </c>
    </row>
    <row r="177" spans="1:9">
      <c r="A177" t="s">
        <v>418</v>
      </c>
      <c r="B177" t="s">
        <v>165</v>
      </c>
      <c r="C177" s="36">
        <f t="shared" si="5"/>
        <v>0.66666666666666663</v>
      </c>
      <c r="F177">
        <v>2</v>
      </c>
      <c r="G177" s="37"/>
      <c r="I177" s="52">
        <f t="shared" si="4"/>
        <v>0.66666666666666663</v>
      </c>
    </row>
    <row r="178" spans="1:9">
      <c r="A178" t="s">
        <v>419</v>
      </c>
      <c r="B178" t="s">
        <v>168</v>
      </c>
      <c r="C178" s="36">
        <f t="shared" si="5"/>
        <v>0.66666666666666663</v>
      </c>
      <c r="F178">
        <v>2</v>
      </c>
      <c r="G178" s="37"/>
      <c r="I178" s="52">
        <f t="shared" si="4"/>
        <v>0.66666666666666663</v>
      </c>
    </row>
    <row r="179" spans="1:9">
      <c r="A179" t="s">
        <v>420</v>
      </c>
      <c r="B179" t="s">
        <v>171</v>
      </c>
      <c r="C179" s="36">
        <f t="shared" si="5"/>
        <v>0.66666666666666663</v>
      </c>
      <c r="F179">
        <v>2</v>
      </c>
      <c r="G179" s="37"/>
      <c r="I179" s="52">
        <f t="shared" si="4"/>
        <v>0.66666666666666663</v>
      </c>
    </row>
    <row r="180" spans="1:9">
      <c r="A180" t="s">
        <v>421</v>
      </c>
      <c r="B180" t="s">
        <v>174</v>
      </c>
      <c r="C180" s="36">
        <f t="shared" si="5"/>
        <v>1</v>
      </c>
      <c r="F180">
        <v>3</v>
      </c>
      <c r="G180" s="37"/>
      <c r="I180" s="52">
        <f t="shared" si="4"/>
        <v>1</v>
      </c>
    </row>
    <row r="181" spans="1:9">
      <c r="A181" t="s">
        <v>241</v>
      </c>
      <c r="B181" t="s">
        <v>177</v>
      </c>
      <c r="C181" s="36">
        <f t="shared" si="5"/>
        <v>1</v>
      </c>
      <c r="F181">
        <v>3</v>
      </c>
      <c r="G181" s="37"/>
      <c r="I181" s="52">
        <f t="shared" si="4"/>
        <v>1</v>
      </c>
    </row>
    <row r="182" spans="1:9">
      <c r="A182" t="s">
        <v>423</v>
      </c>
      <c r="B182" t="s">
        <v>180</v>
      </c>
      <c r="C182" s="36">
        <f t="shared" si="5"/>
        <v>0.66666666666666663</v>
      </c>
      <c r="F182">
        <v>2</v>
      </c>
      <c r="G182" s="37"/>
      <c r="I182" s="52">
        <f t="shared" si="4"/>
        <v>0.66666666666666663</v>
      </c>
    </row>
    <row r="183" spans="1:9">
      <c r="A183" t="s">
        <v>424</v>
      </c>
      <c r="B183" t="s">
        <v>183</v>
      </c>
      <c r="C183" s="36">
        <f t="shared" si="5"/>
        <v>0.33333333333333331</v>
      </c>
      <c r="F183">
        <v>1</v>
      </c>
      <c r="G183" s="37"/>
      <c r="I183" s="52">
        <f t="shared" si="4"/>
        <v>0.33333333333333331</v>
      </c>
    </row>
    <row r="184" spans="1:9">
      <c r="A184" t="s">
        <v>242</v>
      </c>
      <c r="B184" t="s">
        <v>186</v>
      </c>
      <c r="C184" s="36">
        <f t="shared" si="5"/>
        <v>0</v>
      </c>
      <c r="F184">
        <v>0</v>
      </c>
      <c r="G184" s="37"/>
      <c r="I184" s="52">
        <f t="shared" si="4"/>
        <v>0</v>
      </c>
    </row>
    <row r="185" spans="1:9">
      <c r="A185" t="s">
        <v>426</v>
      </c>
      <c r="B185" t="s">
        <v>189</v>
      </c>
      <c r="C185" s="36">
        <f t="shared" si="5"/>
        <v>0.33333333333333331</v>
      </c>
      <c r="F185">
        <v>1</v>
      </c>
      <c r="G185" s="37"/>
      <c r="I185" s="52">
        <f t="shared" si="4"/>
        <v>0.33333333333333331</v>
      </c>
    </row>
    <row r="186" spans="1:9">
      <c r="A186" t="s">
        <v>243</v>
      </c>
      <c r="B186" t="s">
        <v>192</v>
      </c>
      <c r="C186" s="36">
        <f t="shared" si="5"/>
        <v>0</v>
      </c>
      <c r="F186">
        <v>0</v>
      </c>
      <c r="G186" s="37"/>
      <c r="I186" s="52">
        <f t="shared" si="4"/>
        <v>0</v>
      </c>
    </row>
    <row r="187" spans="1:9">
      <c r="A187" t="s">
        <v>429</v>
      </c>
      <c r="B187" t="s">
        <v>195</v>
      </c>
      <c r="C187" s="36">
        <f t="shared" si="5"/>
        <v>0.66666666666666663</v>
      </c>
      <c r="F187">
        <v>2</v>
      </c>
      <c r="G187" s="37"/>
      <c r="I187" s="52">
        <f t="shared" si="4"/>
        <v>0.66666666666666663</v>
      </c>
    </row>
    <row r="188" spans="1:9">
      <c r="A188" t="s">
        <v>430</v>
      </c>
      <c r="B188" t="s">
        <v>198</v>
      </c>
      <c r="C188" s="36">
        <f t="shared" si="5"/>
        <v>0</v>
      </c>
      <c r="F188">
        <v>0</v>
      </c>
      <c r="G188" s="37"/>
      <c r="I188" s="52">
        <f t="shared" si="4"/>
        <v>0</v>
      </c>
    </row>
    <row r="189" spans="1:9">
      <c r="A189" t="s">
        <v>225</v>
      </c>
      <c r="B189" t="s">
        <v>201</v>
      </c>
      <c r="C189" s="36" t="str">
        <f t="shared" si="5"/>
        <v>..</v>
      </c>
      <c r="F189" t="s">
        <v>202</v>
      </c>
      <c r="G189" s="37"/>
      <c r="I189" s="52" t="str">
        <f t="shared" si="4"/>
        <v>..</v>
      </c>
    </row>
    <row r="190" spans="1:9">
      <c r="A190" t="s">
        <v>313</v>
      </c>
      <c r="B190" t="s">
        <v>205</v>
      </c>
      <c r="C190" s="36" t="str">
        <f t="shared" si="5"/>
        <v>..</v>
      </c>
      <c r="F190" t="s">
        <v>202</v>
      </c>
      <c r="G190" s="37"/>
      <c r="I190" s="52" t="str">
        <f t="shared" si="4"/>
        <v>..</v>
      </c>
    </row>
    <row r="191" spans="1:9">
      <c r="A191" t="s">
        <v>440</v>
      </c>
      <c r="B191" t="s">
        <v>208</v>
      </c>
      <c r="C191" s="36" t="str">
        <f t="shared" si="5"/>
        <v>..</v>
      </c>
      <c r="F191" t="s">
        <v>202</v>
      </c>
      <c r="G191" s="37"/>
      <c r="I191" s="52" t="str">
        <f t="shared" si="4"/>
        <v>..</v>
      </c>
    </row>
    <row r="192" spans="1:9">
      <c r="A192"/>
      <c r="B192"/>
      <c r="C192" s="36"/>
      <c r="F192" s="28"/>
      <c r="G192" s="37"/>
    </row>
    <row r="193" spans="1:7">
      <c r="A193" s="34"/>
      <c r="B193" s="35"/>
      <c r="C193" s="36"/>
      <c r="F193" s="37"/>
      <c r="G193" s="37"/>
    </row>
    <row r="194" spans="1:7">
      <c r="A194" s="34"/>
      <c r="B194" s="35"/>
      <c r="C194" s="36"/>
      <c r="F194" s="37"/>
      <c r="G194" s="37"/>
    </row>
    <row r="195" spans="1:7">
      <c r="A195" s="34"/>
      <c r="B195" s="35"/>
      <c r="C195" s="36"/>
      <c r="F195" s="37"/>
      <c r="G195" s="37"/>
    </row>
    <row r="196" spans="1:7">
      <c r="A196" s="34"/>
      <c r="B196" s="35"/>
      <c r="C196" s="36"/>
      <c r="F196" s="37"/>
      <c r="G196" s="37"/>
    </row>
    <row r="197" spans="1:7">
      <c r="A197" s="34"/>
      <c r="B197" s="35"/>
      <c r="C197" s="36"/>
      <c r="F197" s="37"/>
      <c r="G197" s="37"/>
    </row>
    <row r="198" spans="1:7">
      <c r="A198" s="34"/>
      <c r="B198" s="35"/>
      <c r="C198" s="36"/>
      <c r="F198" s="37"/>
      <c r="G198" s="37"/>
    </row>
    <row r="199" spans="1:7">
      <c r="A199" s="34"/>
      <c r="B199" s="35"/>
      <c r="C199" s="36"/>
      <c r="F199" s="37"/>
      <c r="G199" s="37"/>
    </row>
    <row r="200" spans="1:7">
      <c r="A200" s="34"/>
      <c r="B200" s="35"/>
      <c r="C200" s="36"/>
      <c r="F200" s="37"/>
      <c r="G200" s="37"/>
    </row>
    <row r="201" spans="1:7">
      <c r="A201" s="34"/>
      <c r="B201" s="35"/>
      <c r="C201" s="36"/>
      <c r="F201" s="37"/>
      <c r="G201" s="37"/>
    </row>
    <row r="202" spans="1:7">
      <c r="A202" s="34"/>
      <c r="B202" s="35"/>
      <c r="C202" s="36"/>
      <c r="F202" s="37"/>
      <c r="G202" s="37"/>
    </row>
    <row r="203" spans="1:7">
      <c r="A203" s="34"/>
      <c r="B203" s="35"/>
      <c r="C203" s="36"/>
      <c r="F203" s="37"/>
      <c r="G203" s="37"/>
    </row>
    <row r="204" spans="1:7">
      <c r="A204" s="34"/>
      <c r="B204" s="35"/>
      <c r="C204" s="36"/>
      <c r="F204" s="37"/>
      <c r="G204" s="37"/>
    </row>
    <row r="205" spans="1:7">
      <c r="A205" s="34"/>
      <c r="B205" s="35"/>
      <c r="C205" s="36"/>
      <c r="F205" s="37"/>
      <c r="G205" s="37"/>
    </row>
    <row r="206" spans="1:7">
      <c r="A206" s="34"/>
      <c r="B206" s="35"/>
      <c r="C206" s="36"/>
      <c r="F206" s="37"/>
      <c r="G206" s="37"/>
    </row>
    <row r="207" spans="1:7">
      <c r="A207" s="34"/>
      <c r="B207" s="35"/>
      <c r="C207" s="36"/>
      <c r="F207" s="37"/>
      <c r="G207" s="37"/>
    </row>
    <row r="208" spans="1:7">
      <c r="A208" s="34"/>
      <c r="B208" s="35"/>
      <c r="C208" s="36"/>
      <c r="F208" s="37"/>
      <c r="G208" s="37"/>
    </row>
    <row r="209" spans="1:7">
      <c r="A209" s="34"/>
      <c r="B209" s="35"/>
      <c r="C209" s="36"/>
      <c r="F209" s="37"/>
      <c r="G209" s="37"/>
    </row>
    <row r="210" spans="1:7">
      <c r="A210" s="34"/>
      <c r="B210" s="35"/>
      <c r="C210" s="36"/>
      <c r="F210" s="37"/>
      <c r="G210" s="37"/>
    </row>
    <row r="211" spans="1:7">
      <c r="A211" s="34"/>
      <c r="B211" s="35"/>
      <c r="C211" s="36"/>
      <c r="F211" s="37"/>
      <c r="G211" s="37"/>
    </row>
    <row r="212" spans="1:7">
      <c r="A212" s="34"/>
      <c r="B212" s="35"/>
      <c r="C212" s="36"/>
      <c r="F212" s="37"/>
      <c r="G212" s="37"/>
    </row>
    <row r="213" spans="1:7">
      <c r="A213" s="34"/>
      <c r="B213" s="35"/>
      <c r="C213" s="36"/>
      <c r="F213" s="37"/>
      <c r="G213" s="37"/>
    </row>
    <row r="214" spans="1:7">
      <c r="A214" s="34"/>
      <c r="B214" s="35"/>
      <c r="C214" s="36"/>
      <c r="F214" s="37"/>
      <c r="G214" s="37"/>
    </row>
    <row r="215" spans="1:7">
      <c r="A215" s="34"/>
      <c r="B215" s="35"/>
      <c r="C215" s="36"/>
      <c r="F215" s="37"/>
      <c r="G215" s="37"/>
    </row>
    <row r="216" spans="1:7">
      <c r="A216" s="34"/>
      <c r="B216" s="35"/>
      <c r="C216" s="36"/>
      <c r="F216" s="37"/>
      <c r="G216" s="37"/>
    </row>
    <row r="217" spans="1:7">
      <c r="A217" s="34"/>
      <c r="B217" s="35"/>
      <c r="C217" s="36"/>
      <c r="F217" s="37"/>
      <c r="G217" s="37"/>
    </row>
    <row r="218" spans="1:7">
      <c r="A218" s="34"/>
      <c r="B218" s="35"/>
      <c r="C218" s="36"/>
      <c r="F218" s="37"/>
      <c r="G218" s="37"/>
    </row>
    <row r="219" spans="1:7">
      <c r="A219" s="34"/>
      <c r="B219" s="35"/>
      <c r="C219" s="36"/>
      <c r="F219" s="37"/>
      <c r="G219" s="37"/>
    </row>
    <row r="220" spans="1:7">
      <c r="A220" s="34"/>
      <c r="B220" s="35"/>
      <c r="C220" s="36"/>
      <c r="F220" s="37"/>
      <c r="G220" s="37"/>
    </row>
    <row r="221" spans="1:7">
      <c r="A221" s="34"/>
      <c r="B221" s="35"/>
      <c r="C221" s="36"/>
      <c r="F221" s="37"/>
      <c r="G221" s="37"/>
    </row>
    <row r="222" spans="1:7">
      <c r="A222" s="34"/>
      <c r="B222" s="35"/>
      <c r="C222" s="36"/>
      <c r="F222" s="37"/>
      <c r="G222" s="37"/>
    </row>
    <row r="223" spans="1:7">
      <c r="A223" s="34"/>
      <c r="B223" s="35"/>
      <c r="C223" s="36"/>
      <c r="F223" s="37"/>
      <c r="G223" s="37"/>
    </row>
    <row r="224" spans="1:7">
      <c r="A224" s="34"/>
      <c r="B224" s="38"/>
      <c r="C224" s="36"/>
      <c r="F224" s="37"/>
      <c r="G224" s="37"/>
    </row>
    <row r="225" spans="1:7">
      <c r="A225" s="34"/>
      <c r="B225" s="35"/>
      <c r="C225" s="36"/>
      <c r="F225" s="37"/>
      <c r="G225" s="37"/>
    </row>
    <row r="226" spans="1:7">
      <c r="A226" s="34"/>
      <c r="B226" s="35"/>
      <c r="C226" s="36"/>
      <c r="F226" s="37"/>
      <c r="G226" s="37"/>
    </row>
    <row r="227" spans="1:7">
      <c r="A227" s="34"/>
      <c r="B227" s="35"/>
      <c r="C227" s="36"/>
      <c r="F227" s="37"/>
      <c r="G227" s="37"/>
    </row>
    <row r="228" spans="1:7">
      <c r="A228" s="34"/>
      <c r="B228" s="35"/>
      <c r="C228" s="36"/>
      <c r="F228" s="37"/>
      <c r="G228" s="37"/>
    </row>
    <row r="229" spans="1:7">
      <c r="A229" s="34"/>
      <c r="B229" s="39"/>
      <c r="C229" s="36"/>
      <c r="F229" s="37"/>
      <c r="G229" s="37"/>
    </row>
    <row r="230" spans="1:7">
      <c r="A230" s="34"/>
      <c r="B230" s="35"/>
      <c r="C230" s="36"/>
      <c r="F230" s="37"/>
      <c r="G230" s="37"/>
    </row>
    <row r="231" spans="1:7">
      <c r="A231" s="34"/>
      <c r="B231" s="35"/>
      <c r="C231" s="36"/>
      <c r="F231" s="37"/>
      <c r="G231" s="37"/>
    </row>
    <row r="232" spans="1:7">
      <c r="A232" s="34"/>
      <c r="B232" s="35"/>
      <c r="C232" s="36"/>
      <c r="F232" s="37"/>
      <c r="G232" s="37"/>
    </row>
    <row r="233" spans="1:7">
      <c r="A233" s="34"/>
      <c r="B233" s="35"/>
      <c r="C233" s="36"/>
      <c r="F233" s="37"/>
      <c r="G233" s="37"/>
    </row>
    <row r="234" spans="1:7">
      <c r="A234" s="34"/>
      <c r="B234" s="35"/>
      <c r="C234" s="36"/>
      <c r="F234" s="37"/>
      <c r="G234" s="37"/>
    </row>
    <row r="235" spans="1:7">
      <c r="A235" s="34"/>
      <c r="B235" s="35"/>
      <c r="C235" s="36"/>
      <c r="F235" s="37"/>
      <c r="G235" s="37"/>
    </row>
    <row r="236" spans="1:7">
      <c r="A236" s="34"/>
      <c r="B236" s="35"/>
      <c r="C236" s="36"/>
      <c r="F236" s="37"/>
      <c r="G236" s="37"/>
    </row>
    <row r="237" spans="1:7">
      <c r="A237" s="34"/>
      <c r="B237" s="35"/>
      <c r="C237" s="36"/>
      <c r="F237" s="37"/>
      <c r="G237" s="37"/>
    </row>
    <row r="238" spans="1:7">
      <c r="A238" s="34"/>
      <c r="B238" s="35"/>
      <c r="C238" s="36"/>
      <c r="F238" s="37"/>
      <c r="G238" s="37"/>
    </row>
    <row r="239" spans="1:7">
      <c r="A239" s="34"/>
      <c r="B239" s="35"/>
      <c r="C239" s="36"/>
      <c r="F239" s="37"/>
      <c r="G239" s="37"/>
    </row>
    <row r="240" spans="1:7">
      <c r="A240" s="34"/>
      <c r="B240" s="35"/>
      <c r="C240" s="36"/>
      <c r="F240" s="37"/>
      <c r="G240" s="37"/>
    </row>
    <row r="241" spans="1:7">
      <c r="A241" s="34"/>
      <c r="B241" s="35"/>
      <c r="C241" s="36"/>
      <c r="F241" s="37"/>
      <c r="G241" s="37"/>
    </row>
    <row r="242" spans="1:7">
      <c r="A242" s="34"/>
      <c r="B242" s="35"/>
      <c r="C242" s="36"/>
      <c r="F242" s="37"/>
      <c r="G242" s="37"/>
    </row>
    <row r="243" spans="1:7">
      <c r="A243" s="34"/>
      <c r="B243" s="35"/>
      <c r="C243" s="36"/>
      <c r="F243" s="37"/>
      <c r="G243" s="37"/>
    </row>
    <row r="244" spans="1:7">
      <c r="A244" s="34"/>
      <c r="B244" s="35"/>
      <c r="C244" s="36"/>
      <c r="F244" s="37"/>
      <c r="G244" s="37"/>
    </row>
    <row r="245" spans="1:7">
      <c r="A245" s="34"/>
      <c r="B245" s="35"/>
      <c r="C245" s="36"/>
      <c r="F245" s="37"/>
      <c r="G245" s="37"/>
    </row>
    <row r="246" spans="1:7">
      <c r="A246" s="34"/>
      <c r="B246" s="35"/>
      <c r="C246" s="36"/>
      <c r="F246" s="37"/>
      <c r="G246" s="37"/>
    </row>
    <row r="247" spans="1:7">
      <c r="A247" s="34"/>
      <c r="B247" s="35"/>
      <c r="C247" s="36"/>
      <c r="F247" s="37"/>
      <c r="G247" s="37"/>
    </row>
    <row r="248" spans="1:7">
      <c r="A248" s="34"/>
      <c r="B248" s="35"/>
      <c r="C248" s="36"/>
      <c r="F248" s="37"/>
      <c r="G248" s="37"/>
    </row>
    <row r="249" spans="1:7">
      <c r="A249" s="34"/>
      <c r="B249" s="35"/>
      <c r="C249" s="36"/>
      <c r="F249" s="37"/>
      <c r="G249" s="37"/>
    </row>
    <row r="250" spans="1:7">
      <c r="A250" s="34"/>
      <c r="B250" s="35"/>
      <c r="C250" s="36"/>
      <c r="F250" s="37"/>
      <c r="G250" s="37"/>
    </row>
    <row r="251" spans="1:7">
      <c r="A251" s="34"/>
      <c r="B251" s="35"/>
      <c r="C251" s="36"/>
      <c r="F251" s="37"/>
      <c r="G251" s="37"/>
    </row>
    <row r="252" spans="1:7">
      <c r="A252" s="34"/>
      <c r="B252" s="35"/>
      <c r="C252" s="36"/>
      <c r="F252" s="37"/>
      <c r="G252" s="37"/>
    </row>
    <row r="253" spans="1:7">
      <c r="A253" s="34"/>
      <c r="B253" s="35"/>
      <c r="C253" s="36"/>
      <c r="F253" s="37"/>
      <c r="G253" s="37"/>
    </row>
    <row r="254" spans="1:7">
      <c r="A254" s="34"/>
      <c r="B254" s="35"/>
      <c r="C254" s="36"/>
      <c r="F254" s="37"/>
      <c r="G254" s="37"/>
    </row>
    <row r="255" spans="1:7">
      <c r="A255" s="34"/>
      <c r="B255" s="35"/>
      <c r="C255" s="36"/>
      <c r="F255" s="37"/>
      <c r="G255" s="37"/>
    </row>
    <row r="256" spans="1:7">
      <c r="A256" s="34"/>
      <c r="B256" s="35"/>
      <c r="C256" s="36"/>
      <c r="F256" s="37"/>
      <c r="G256" s="37"/>
    </row>
    <row r="257" spans="1:7">
      <c r="A257" s="34"/>
      <c r="B257" s="35"/>
      <c r="C257" s="36"/>
      <c r="F257" s="37"/>
      <c r="G257" s="3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58"/>
  <sheetViews>
    <sheetView workbookViewId="0"/>
  </sheetViews>
  <sheetFormatPr defaultColWidth="8.81640625" defaultRowHeight="14.5"/>
  <cols>
    <col min="1" max="1" width="8.81640625" style="30"/>
    <col min="2" max="2" width="23.36328125" style="30" customWidth="1"/>
    <col min="3" max="3" width="10.6328125" style="30" customWidth="1"/>
    <col min="4" max="4" width="5.81640625" style="30" customWidth="1"/>
    <col min="5" max="5" width="19.81640625" style="30" customWidth="1"/>
    <col min="6" max="7" width="8.81640625" style="30"/>
    <col min="8" max="8" width="5.453125" style="30" customWidth="1"/>
    <col min="9" max="9" width="10.453125" style="30" bestFit="1" customWidth="1"/>
    <col min="10" max="16384" width="8.81640625" style="30"/>
  </cols>
  <sheetData>
    <row r="1" spans="1:9">
      <c r="C1" s="31" t="s">
        <v>431</v>
      </c>
      <c r="F1" s="31" t="s">
        <v>432</v>
      </c>
      <c r="I1" s="31" t="s">
        <v>433</v>
      </c>
    </row>
    <row r="2" spans="1:9">
      <c r="C2" s="31"/>
      <c r="F2" s="31"/>
      <c r="I2" s="31"/>
    </row>
    <row r="3" spans="1:9" ht="58">
      <c r="C3" s="32" t="s">
        <v>442</v>
      </c>
      <c r="F3" s="32" t="s">
        <v>442</v>
      </c>
      <c r="G3" s="33"/>
      <c r="I3" s="32" t="s">
        <v>442</v>
      </c>
    </row>
    <row r="4" spans="1:9">
      <c r="E4" s="30" t="s">
        <v>434</v>
      </c>
      <c r="F4" s="33">
        <v>3</v>
      </c>
      <c r="G4" s="33"/>
      <c r="H4" t="s">
        <v>213</v>
      </c>
      <c r="I4" s="33">
        <v>3</v>
      </c>
    </row>
    <row r="5" spans="1:9">
      <c r="E5" s="30" t="s">
        <v>435</v>
      </c>
      <c r="F5" s="33">
        <v>0</v>
      </c>
      <c r="G5" s="33"/>
      <c r="I5" s="33">
        <v>0</v>
      </c>
    </row>
    <row r="6" spans="1:9">
      <c r="E6" s="30" t="s">
        <v>436</v>
      </c>
      <c r="F6" s="33">
        <v>1</v>
      </c>
      <c r="G6" s="33"/>
      <c r="I6" s="33">
        <v>1</v>
      </c>
    </row>
    <row r="7" spans="1:9">
      <c r="E7" s="30" t="s">
        <v>437</v>
      </c>
      <c r="F7" s="40" t="s">
        <v>443</v>
      </c>
      <c r="G7" s="33"/>
      <c r="I7" s="40" t="s">
        <v>443</v>
      </c>
    </row>
    <row r="8" spans="1:9">
      <c r="C8" t="s">
        <v>463</v>
      </c>
    </row>
    <row r="9" spans="1:9">
      <c r="A9" t="s">
        <v>244</v>
      </c>
      <c r="B9" t="s">
        <v>29</v>
      </c>
      <c r="C9" s="36">
        <f>+I9</f>
        <v>0.33333333333333331</v>
      </c>
      <c r="F9">
        <v>1</v>
      </c>
      <c r="I9" s="52">
        <f t="shared" ref="I9:I72" si="0">IF(ISNUMBER(F9)=TRUE,I$6*(F9-I$5)/(I$4-I$5)+(1-I$6)*(1-(F9-I$5)/(I$4-I$5)),"..")</f>
        <v>0.33333333333333331</v>
      </c>
    </row>
    <row r="10" spans="1:9">
      <c r="A10" t="s">
        <v>245</v>
      </c>
      <c r="B10" t="s">
        <v>32</v>
      </c>
      <c r="C10" s="36">
        <f t="shared" ref="C10:C73" si="1">+I10</f>
        <v>0.66666666666666663</v>
      </c>
      <c r="F10">
        <v>2</v>
      </c>
      <c r="I10" s="52">
        <f t="shared" si="0"/>
        <v>0.66666666666666663</v>
      </c>
    </row>
    <row r="11" spans="1:9">
      <c r="A11" t="s">
        <v>246</v>
      </c>
      <c r="B11" t="s">
        <v>35</v>
      </c>
      <c r="C11" s="36">
        <f t="shared" si="1"/>
        <v>0.33333333333333331</v>
      </c>
      <c r="F11">
        <v>1</v>
      </c>
      <c r="I11" s="52">
        <f t="shared" si="0"/>
        <v>0.33333333333333331</v>
      </c>
    </row>
    <row r="12" spans="1:9">
      <c r="A12" t="s">
        <v>247</v>
      </c>
      <c r="B12" t="s">
        <v>38</v>
      </c>
      <c r="C12" s="36">
        <f t="shared" si="1"/>
        <v>0.66666666666666663</v>
      </c>
      <c r="F12">
        <v>2</v>
      </c>
      <c r="I12" s="52">
        <f t="shared" si="0"/>
        <v>0.66666666666666663</v>
      </c>
    </row>
    <row r="13" spans="1:9">
      <c r="A13" t="s">
        <v>216</v>
      </c>
      <c r="B13" t="s">
        <v>41</v>
      </c>
      <c r="C13" s="36">
        <f t="shared" si="1"/>
        <v>0.66666666666666663</v>
      </c>
      <c r="F13">
        <v>2</v>
      </c>
      <c r="I13" s="52">
        <f t="shared" si="0"/>
        <v>0.66666666666666663</v>
      </c>
    </row>
    <row r="14" spans="1:9">
      <c r="A14" t="s">
        <v>249</v>
      </c>
      <c r="B14" t="s">
        <v>44</v>
      </c>
      <c r="C14" s="36">
        <f t="shared" si="1"/>
        <v>0.66666666666666663</v>
      </c>
      <c r="F14">
        <v>2</v>
      </c>
      <c r="I14" s="52">
        <f t="shared" si="0"/>
        <v>0.66666666666666663</v>
      </c>
    </row>
    <row r="15" spans="1:9">
      <c r="A15" t="s">
        <v>250</v>
      </c>
      <c r="B15" t="s">
        <v>47</v>
      </c>
      <c r="C15" s="36">
        <f t="shared" si="1"/>
        <v>0.66666666666666663</v>
      </c>
      <c r="F15">
        <v>2</v>
      </c>
      <c r="I15" s="52">
        <f t="shared" si="0"/>
        <v>0.66666666666666663</v>
      </c>
    </row>
    <row r="16" spans="1:9">
      <c r="A16" t="s">
        <v>252</v>
      </c>
      <c r="B16" t="s">
        <v>53</v>
      </c>
      <c r="C16" s="36">
        <f t="shared" si="1"/>
        <v>1</v>
      </c>
      <c r="F16">
        <v>3</v>
      </c>
      <c r="I16" s="52">
        <f t="shared" si="0"/>
        <v>1</v>
      </c>
    </row>
    <row r="17" spans="1:14">
      <c r="A17" t="s">
        <v>253</v>
      </c>
      <c r="B17" t="s">
        <v>56</v>
      </c>
      <c r="C17" s="36">
        <f t="shared" si="1"/>
        <v>1</v>
      </c>
      <c r="F17">
        <v>3</v>
      </c>
      <c r="I17" s="52">
        <f t="shared" si="0"/>
        <v>1</v>
      </c>
    </row>
    <row r="18" spans="1:14">
      <c r="A18" t="s">
        <v>254</v>
      </c>
      <c r="B18" t="s">
        <v>59</v>
      </c>
      <c r="C18" s="36">
        <f t="shared" si="1"/>
        <v>0.33333333333333331</v>
      </c>
      <c r="F18">
        <v>1</v>
      </c>
      <c r="I18" s="52">
        <f t="shared" si="0"/>
        <v>0.33333333333333331</v>
      </c>
    </row>
    <row r="19" spans="1:14">
      <c r="A19" t="s">
        <v>217</v>
      </c>
      <c r="B19" t="s">
        <v>445</v>
      </c>
      <c r="C19" s="36">
        <f t="shared" si="1"/>
        <v>0.66666666666666663</v>
      </c>
      <c r="F19">
        <v>2</v>
      </c>
      <c r="I19" s="52">
        <f t="shared" si="0"/>
        <v>0.66666666666666663</v>
      </c>
    </row>
    <row r="20" spans="1:14">
      <c r="A20" t="s">
        <v>256</v>
      </c>
      <c r="B20" t="s">
        <v>65</v>
      </c>
      <c r="C20" s="36">
        <f t="shared" si="1"/>
        <v>0.66666666666666663</v>
      </c>
      <c r="F20">
        <v>2</v>
      </c>
      <c r="I20" s="52">
        <f t="shared" si="0"/>
        <v>0.66666666666666663</v>
      </c>
    </row>
    <row r="21" spans="1:14">
      <c r="A21" t="s">
        <v>257</v>
      </c>
      <c r="B21" t="s">
        <v>68</v>
      </c>
      <c r="C21" s="36">
        <f t="shared" si="1"/>
        <v>0.33333333333333331</v>
      </c>
      <c r="F21">
        <v>1</v>
      </c>
      <c r="I21" s="52">
        <f t="shared" si="0"/>
        <v>0.33333333333333331</v>
      </c>
    </row>
    <row r="22" spans="1:14">
      <c r="A22" t="s">
        <v>258</v>
      </c>
      <c r="B22" t="s">
        <v>71</v>
      </c>
      <c r="C22" s="36">
        <f t="shared" si="1"/>
        <v>0.33333333333333331</v>
      </c>
      <c r="F22">
        <v>1</v>
      </c>
      <c r="I22" s="52">
        <f t="shared" si="0"/>
        <v>0.33333333333333331</v>
      </c>
    </row>
    <row r="23" spans="1:14">
      <c r="A23" t="s">
        <v>259</v>
      </c>
      <c r="B23" t="s">
        <v>74</v>
      </c>
      <c r="C23" s="36">
        <f t="shared" si="1"/>
        <v>0.66666666666666663</v>
      </c>
      <c r="F23">
        <v>2</v>
      </c>
      <c r="I23" s="52">
        <f t="shared" si="0"/>
        <v>0.66666666666666663</v>
      </c>
    </row>
    <row r="24" spans="1:14">
      <c r="A24" t="s">
        <v>260</v>
      </c>
      <c r="B24" t="s">
        <v>77</v>
      </c>
      <c r="C24" s="36">
        <f t="shared" si="1"/>
        <v>1</v>
      </c>
      <c r="F24">
        <v>3</v>
      </c>
      <c r="I24" s="52">
        <f t="shared" si="0"/>
        <v>1</v>
      </c>
    </row>
    <row r="25" spans="1:14">
      <c r="A25" t="s">
        <v>261</v>
      </c>
      <c r="B25" t="s">
        <v>80</v>
      </c>
      <c r="C25" s="36">
        <f t="shared" si="1"/>
        <v>0.33333333333333331</v>
      </c>
      <c r="F25">
        <v>1</v>
      </c>
      <c r="I25" s="52">
        <f t="shared" si="0"/>
        <v>0.33333333333333331</v>
      </c>
      <c r="N25" t="s">
        <v>213</v>
      </c>
    </row>
    <row r="26" spans="1:14">
      <c r="A26" t="s">
        <v>262</v>
      </c>
      <c r="B26" t="s">
        <v>83</v>
      </c>
      <c r="C26" s="36">
        <f t="shared" si="1"/>
        <v>0.66666666666666663</v>
      </c>
      <c r="F26">
        <v>2</v>
      </c>
      <c r="I26" s="52">
        <f t="shared" si="0"/>
        <v>0.66666666666666663</v>
      </c>
    </row>
    <row r="27" spans="1:14">
      <c r="A27" t="s">
        <v>263</v>
      </c>
      <c r="B27" t="s">
        <v>86</v>
      </c>
      <c r="C27" s="36">
        <f t="shared" si="1"/>
        <v>0.66666666666666663</v>
      </c>
      <c r="F27">
        <v>2</v>
      </c>
      <c r="I27" s="52">
        <f t="shared" si="0"/>
        <v>0.66666666666666663</v>
      </c>
    </row>
    <row r="28" spans="1:14">
      <c r="A28" t="s">
        <v>218</v>
      </c>
      <c r="B28" t="s">
        <v>89</v>
      </c>
      <c r="C28" s="36">
        <f t="shared" si="1"/>
        <v>1</v>
      </c>
      <c r="F28">
        <v>3</v>
      </c>
      <c r="I28" s="52">
        <f t="shared" si="0"/>
        <v>1</v>
      </c>
    </row>
    <row r="29" spans="1:14">
      <c r="A29" t="s">
        <v>265</v>
      </c>
      <c r="B29" t="s">
        <v>92</v>
      </c>
      <c r="C29" s="36">
        <f t="shared" si="1"/>
        <v>0.66666666666666663</v>
      </c>
      <c r="F29">
        <v>2</v>
      </c>
      <c r="I29" s="52">
        <f t="shared" si="0"/>
        <v>0.66666666666666663</v>
      </c>
    </row>
    <row r="30" spans="1:14">
      <c r="A30" t="s">
        <v>266</v>
      </c>
      <c r="B30" t="s">
        <v>95</v>
      </c>
      <c r="C30" s="36">
        <f t="shared" si="1"/>
        <v>0.66666666666666663</v>
      </c>
      <c r="F30">
        <v>2</v>
      </c>
      <c r="I30" s="52">
        <f t="shared" si="0"/>
        <v>0.66666666666666663</v>
      </c>
    </row>
    <row r="31" spans="1:14">
      <c r="A31" t="s">
        <v>219</v>
      </c>
      <c r="B31" t="s">
        <v>98</v>
      </c>
      <c r="C31" s="36">
        <f t="shared" si="1"/>
        <v>0.33333333333333331</v>
      </c>
      <c r="F31">
        <v>1</v>
      </c>
      <c r="I31" s="52">
        <f t="shared" si="0"/>
        <v>0.33333333333333331</v>
      </c>
    </row>
    <row r="32" spans="1:14">
      <c r="A32" t="s">
        <v>268</v>
      </c>
      <c r="B32" t="s">
        <v>101</v>
      </c>
      <c r="C32" s="36">
        <f t="shared" si="1"/>
        <v>0.66666666666666663</v>
      </c>
      <c r="F32">
        <v>2</v>
      </c>
      <c r="I32" s="52">
        <f t="shared" si="0"/>
        <v>0.66666666666666663</v>
      </c>
    </row>
    <row r="33" spans="1:9">
      <c r="A33" t="s">
        <v>269</v>
      </c>
      <c r="B33" t="s">
        <v>104</v>
      </c>
      <c r="C33" s="36">
        <f t="shared" si="1"/>
        <v>0.66666666666666663</v>
      </c>
      <c r="F33">
        <v>2</v>
      </c>
      <c r="I33" s="52">
        <f t="shared" si="0"/>
        <v>0.66666666666666663</v>
      </c>
    </row>
    <row r="34" spans="1:9">
      <c r="A34" t="s">
        <v>220</v>
      </c>
      <c r="B34" t="s">
        <v>107</v>
      </c>
      <c r="C34" s="36">
        <f t="shared" si="1"/>
        <v>0</v>
      </c>
      <c r="F34">
        <v>0</v>
      </c>
      <c r="I34" s="52">
        <f t="shared" si="0"/>
        <v>0</v>
      </c>
    </row>
    <row r="35" spans="1:9">
      <c r="A35" t="s">
        <v>271</v>
      </c>
      <c r="B35" t="s">
        <v>110</v>
      </c>
      <c r="C35" s="36">
        <f t="shared" si="1"/>
        <v>0.66666666666666663</v>
      </c>
      <c r="F35">
        <v>2</v>
      </c>
      <c r="I35" s="52">
        <f t="shared" si="0"/>
        <v>0.66666666666666663</v>
      </c>
    </row>
    <row r="36" spans="1:9">
      <c r="A36" t="s">
        <v>272</v>
      </c>
      <c r="B36" t="s">
        <v>113</v>
      </c>
      <c r="C36" s="36">
        <f t="shared" si="1"/>
        <v>0.66666666666666663</v>
      </c>
      <c r="F36">
        <v>2</v>
      </c>
      <c r="I36" s="52">
        <f t="shared" si="0"/>
        <v>0.66666666666666663</v>
      </c>
    </row>
    <row r="37" spans="1:9">
      <c r="A37" t="s">
        <v>273</v>
      </c>
      <c r="B37" t="s">
        <v>116</v>
      </c>
      <c r="C37" s="36">
        <f t="shared" si="1"/>
        <v>0.33333333333333331</v>
      </c>
      <c r="F37">
        <v>1</v>
      </c>
      <c r="I37" s="52">
        <f t="shared" si="0"/>
        <v>0.33333333333333331</v>
      </c>
    </row>
    <row r="38" spans="1:9">
      <c r="A38" t="s">
        <v>274</v>
      </c>
      <c r="B38" t="s">
        <v>119</v>
      </c>
      <c r="C38" s="36">
        <f t="shared" si="1"/>
        <v>1</v>
      </c>
      <c r="F38">
        <v>3</v>
      </c>
      <c r="I38" s="52">
        <f t="shared" si="0"/>
        <v>1</v>
      </c>
    </row>
    <row r="39" spans="1:9">
      <c r="A39" t="s">
        <v>221</v>
      </c>
      <c r="B39" t="s">
        <v>448</v>
      </c>
      <c r="C39" s="36">
        <f t="shared" si="1"/>
        <v>0.33333333333333331</v>
      </c>
      <c r="F39">
        <v>1</v>
      </c>
      <c r="I39" s="52">
        <f t="shared" si="0"/>
        <v>0.33333333333333331</v>
      </c>
    </row>
    <row r="40" spans="1:9">
      <c r="A40" t="s">
        <v>277</v>
      </c>
      <c r="B40" t="s">
        <v>125</v>
      </c>
      <c r="C40" s="36">
        <f t="shared" si="1"/>
        <v>0.33333333333333331</v>
      </c>
      <c r="F40">
        <v>1</v>
      </c>
      <c r="I40" s="52">
        <f t="shared" si="0"/>
        <v>0.33333333333333331</v>
      </c>
    </row>
    <row r="41" spans="1:9">
      <c r="A41" t="s">
        <v>278</v>
      </c>
      <c r="B41" t="s">
        <v>128</v>
      </c>
      <c r="C41" s="36">
        <f t="shared" si="1"/>
        <v>0.66666666666666663</v>
      </c>
      <c r="F41">
        <v>2</v>
      </c>
      <c r="I41" s="52">
        <f t="shared" si="0"/>
        <v>0.66666666666666663</v>
      </c>
    </row>
    <row r="42" spans="1:9">
      <c r="A42" t="s">
        <v>222</v>
      </c>
      <c r="B42" t="s">
        <v>131</v>
      </c>
      <c r="C42" s="36">
        <f t="shared" si="1"/>
        <v>0.33333333333333331</v>
      </c>
      <c r="F42">
        <v>1</v>
      </c>
      <c r="I42" s="52">
        <f t="shared" si="0"/>
        <v>0.33333333333333331</v>
      </c>
    </row>
    <row r="43" spans="1:9">
      <c r="A43" t="s">
        <v>280</v>
      </c>
      <c r="B43" t="s">
        <v>134</v>
      </c>
      <c r="C43" s="36">
        <f t="shared" si="1"/>
        <v>1</v>
      </c>
      <c r="F43">
        <v>3</v>
      </c>
      <c r="I43" s="52">
        <f t="shared" si="0"/>
        <v>1</v>
      </c>
    </row>
    <row r="44" spans="1:9">
      <c r="A44" t="s">
        <v>223</v>
      </c>
      <c r="B44" t="s">
        <v>140</v>
      </c>
      <c r="C44" s="36">
        <f t="shared" si="1"/>
        <v>0</v>
      </c>
      <c r="F44">
        <v>0</v>
      </c>
      <c r="I44" s="52">
        <f t="shared" si="0"/>
        <v>0</v>
      </c>
    </row>
    <row r="45" spans="1:9">
      <c r="A45" t="s">
        <v>224</v>
      </c>
      <c r="B45" t="s">
        <v>450</v>
      </c>
      <c r="C45" s="36">
        <f t="shared" si="1"/>
        <v>0.33333333333333331</v>
      </c>
      <c r="F45">
        <v>1</v>
      </c>
      <c r="I45" s="52">
        <f t="shared" si="0"/>
        <v>0.33333333333333331</v>
      </c>
    </row>
    <row r="46" spans="1:9">
      <c r="A46" t="s">
        <v>284</v>
      </c>
      <c r="B46" t="s">
        <v>146</v>
      </c>
      <c r="C46" s="36">
        <f t="shared" si="1"/>
        <v>0.66666666666666663</v>
      </c>
      <c r="F46">
        <v>2</v>
      </c>
      <c r="I46" s="52">
        <f t="shared" si="0"/>
        <v>0.66666666666666663</v>
      </c>
    </row>
    <row r="47" spans="1:9">
      <c r="A47" t="s">
        <v>225</v>
      </c>
      <c r="B47" t="s">
        <v>201</v>
      </c>
      <c r="C47" s="36">
        <f t="shared" si="1"/>
        <v>0.33333333333333331</v>
      </c>
      <c r="F47">
        <v>1</v>
      </c>
      <c r="I47" s="52">
        <f t="shared" si="0"/>
        <v>0.33333333333333331</v>
      </c>
    </row>
    <row r="48" spans="1:9">
      <c r="A48" t="s">
        <v>286</v>
      </c>
      <c r="B48" t="s">
        <v>149</v>
      </c>
      <c r="C48" s="36">
        <f t="shared" si="1"/>
        <v>1</v>
      </c>
      <c r="F48">
        <v>3</v>
      </c>
      <c r="I48" s="52">
        <f t="shared" si="0"/>
        <v>1</v>
      </c>
    </row>
    <row r="49" spans="1:9">
      <c r="A49" t="s">
        <v>287</v>
      </c>
      <c r="B49" t="s">
        <v>152</v>
      </c>
      <c r="C49" s="36">
        <f t="shared" si="1"/>
        <v>0</v>
      </c>
      <c r="F49">
        <v>0</v>
      </c>
      <c r="I49" s="52">
        <f t="shared" si="0"/>
        <v>0</v>
      </c>
    </row>
    <row r="50" spans="1:9">
      <c r="A50" t="s">
        <v>288</v>
      </c>
      <c r="B50" t="s">
        <v>157</v>
      </c>
      <c r="C50" s="36">
        <f t="shared" si="1"/>
        <v>0.66666666666666663</v>
      </c>
      <c r="F50">
        <v>2</v>
      </c>
      <c r="I50" s="52">
        <f t="shared" si="0"/>
        <v>0.66666666666666663</v>
      </c>
    </row>
    <row r="51" spans="1:9">
      <c r="A51" t="s">
        <v>289</v>
      </c>
      <c r="B51" t="s">
        <v>160</v>
      </c>
      <c r="C51" s="36">
        <f t="shared" si="1"/>
        <v>1</v>
      </c>
      <c r="F51">
        <v>3</v>
      </c>
      <c r="I51" s="52">
        <f t="shared" si="0"/>
        <v>1</v>
      </c>
    </row>
    <row r="52" spans="1:9">
      <c r="A52" t="s">
        <v>290</v>
      </c>
      <c r="B52" t="s">
        <v>163</v>
      </c>
      <c r="C52" s="36">
        <f t="shared" si="1"/>
        <v>1</v>
      </c>
      <c r="F52">
        <v>3</v>
      </c>
      <c r="I52" s="52">
        <f t="shared" si="0"/>
        <v>1</v>
      </c>
    </row>
    <row r="53" spans="1:9">
      <c r="A53" t="s">
        <v>291</v>
      </c>
      <c r="B53" t="s">
        <v>166</v>
      </c>
      <c r="C53" s="36">
        <f t="shared" si="1"/>
        <v>0.66666666666666663</v>
      </c>
      <c r="F53">
        <v>2</v>
      </c>
      <c r="I53" s="52">
        <f t="shared" si="0"/>
        <v>0.66666666666666663</v>
      </c>
    </row>
    <row r="54" spans="1:9">
      <c r="A54" t="s">
        <v>292</v>
      </c>
      <c r="B54" t="s">
        <v>169</v>
      </c>
      <c r="C54" s="36">
        <f t="shared" si="1"/>
        <v>0</v>
      </c>
      <c r="F54">
        <v>0</v>
      </c>
      <c r="I54" s="52">
        <f t="shared" si="0"/>
        <v>0</v>
      </c>
    </row>
    <row r="55" spans="1:9">
      <c r="A55" t="s">
        <v>293</v>
      </c>
      <c r="B55" t="s">
        <v>172</v>
      </c>
      <c r="C55" s="36">
        <f t="shared" si="1"/>
        <v>0.66666666666666663</v>
      </c>
      <c r="F55">
        <v>2</v>
      </c>
      <c r="I55" s="52">
        <f t="shared" si="0"/>
        <v>0.66666666666666663</v>
      </c>
    </row>
    <row r="56" spans="1:9">
      <c r="A56" t="s">
        <v>226</v>
      </c>
      <c r="B56" t="s">
        <v>175</v>
      </c>
      <c r="C56" s="36">
        <f t="shared" si="1"/>
        <v>0.66666666666666663</v>
      </c>
      <c r="F56">
        <v>2</v>
      </c>
      <c r="I56" s="52">
        <f t="shared" si="0"/>
        <v>0.66666666666666663</v>
      </c>
    </row>
    <row r="57" spans="1:9">
      <c r="A57" t="s">
        <v>295</v>
      </c>
      <c r="B57" t="s">
        <v>178</v>
      </c>
      <c r="C57" s="36">
        <f t="shared" si="1"/>
        <v>0.66666666666666663</v>
      </c>
      <c r="F57">
        <v>2</v>
      </c>
      <c r="I57" s="52">
        <f t="shared" si="0"/>
        <v>0.66666666666666663</v>
      </c>
    </row>
    <row r="58" spans="1:9">
      <c r="A58" t="s">
        <v>296</v>
      </c>
      <c r="B58" t="s">
        <v>181</v>
      </c>
      <c r="C58" s="36">
        <f t="shared" si="1"/>
        <v>0.33333333333333331</v>
      </c>
      <c r="F58">
        <v>1</v>
      </c>
      <c r="I58" s="52">
        <f t="shared" si="0"/>
        <v>0.33333333333333331</v>
      </c>
    </row>
    <row r="59" spans="1:9">
      <c r="A59" t="s">
        <v>297</v>
      </c>
      <c r="B59" t="s">
        <v>184</v>
      </c>
      <c r="C59" s="36">
        <f t="shared" si="1"/>
        <v>0</v>
      </c>
      <c r="F59">
        <v>0</v>
      </c>
      <c r="I59" s="52">
        <f t="shared" si="0"/>
        <v>0</v>
      </c>
    </row>
    <row r="60" spans="1:9">
      <c r="A60" t="s">
        <v>298</v>
      </c>
      <c r="B60" t="s">
        <v>187</v>
      </c>
      <c r="C60" s="36">
        <f t="shared" si="1"/>
        <v>0.66666666666666663</v>
      </c>
      <c r="F60">
        <v>2</v>
      </c>
      <c r="I60" s="52">
        <f t="shared" si="0"/>
        <v>0.66666666666666663</v>
      </c>
    </row>
    <row r="61" spans="1:9">
      <c r="A61" t="s">
        <v>299</v>
      </c>
      <c r="B61" t="s">
        <v>190</v>
      </c>
      <c r="C61" s="36">
        <f t="shared" si="1"/>
        <v>0.66666666666666663</v>
      </c>
      <c r="F61">
        <v>2</v>
      </c>
      <c r="I61" s="52">
        <f t="shared" si="0"/>
        <v>0.66666666666666663</v>
      </c>
    </row>
    <row r="62" spans="1:9">
      <c r="A62" t="s">
        <v>300</v>
      </c>
      <c r="B62" t="s">
        <v>193</v>
      </c>
      <c r="C62" s="36">
        <f t="shared" si="1"/>
        <v>0.33333333333333331</v>
      </c>
      <c r="F62">
        <v>1</v>
      </c>
      <c r="I62" s="52">
        <f t="shared" si="0"/>
        <v>0.33333333333333331</v>
      </c>
    </row>
    <row r="63" spans="1:9">
      <c r="A63" t="s">
        <v>301</v>
      </c>
      <c r="B63" t="s">
        <v>196</v>
      </c>
      <c r="C63" s="36">
        <f t="shared" si="1"/>
        <v>1</v>
      </c>
      <c r="F63">
        <v>3</v>
      </c>
      <c r="I63" s="52">
        <f t="shared" si="0"/>
        <v>1</v>
      </c>
    </row>
    <row r="64" spans="1:9">
      <c r="A64" t="s">
        <v>302</v>
      </c>
      <c r="B64" t="s">
        <v>199</v>
      </c>
      <c r="C64" s="36">
        <f t="shared" si="1"/>
        <v>1</v>
      </c>
      <c r="F64">
        <v>3</v>
      </c>
      <c r="I64" s="52">
        <f t="shared" si="0"/>
        <v>1</v>
      </c>
    </row>
    <row r="65" spans="1:9">
      <c r="A65" t="s">
        <v>303</v>
      </c>
      <c r="B65" t="s">
        <v>203</v>
      </c>
      <c r="C65" s="36">
        <f t="shared" si="1"/>
        <v>0.33333333333333331</v>
      </c>
      <c r="F65">
        <v>1</v>
      </c>
      <c r="I65" s="52">
        <f t="shared" si="0"/>
        <v>0.33333333333333331</v>
      </c>
    </row>
    <row r="66" spans="1:9">
      <c r="A66" t="s">
        <v>227</v>
      </c>
      <c r="B66" t="s">
        <v>206</v>
      </c>
      <c r="C66" s="36">
        <f t="shared" si="1"/>
        <v>0.66666666666666663</v>
      </c>
      <c r="F66">
        <v>2</v>
      </c>
      <c r="I66" s="52">
        <f t="shared" si="0"/>
        <v>0.66666666666666663</v>
      </c>
    </row>
    <row r="67" spans="1:9">
      <c r="A67" t="s">
        <v>305</v>
      </c>
      <c r="B67" t="s">
        <v>209</v>
      </c>
      <c r="C67" s="36">
        <f t="shared" si="1"/>
        <v>1</v>
      </c>
      <c r="F67">
        <v>3</v>
      </c>
      <c r="I67" s="52">
        <f t="shared" si="0"/>
        <v>1</v>
      </c>
    </row>
    <row r="68" spans="1:9">
      <c r="A68" t="s">
        <v>306</v>
      </c>
      <c r="B68" t="s">
        <v>211</v>
      </c>
      <c r="C68" s="36">
        <f t="shared" si="1"/>
        <v>1</v>
      </c>
      <c r="F68">
        <v>3</v>
      </c>
      <c r="I68" s="52">
        <f t="shared" si="0"/>
        <v>1</v>
      </c>
    </row>
    <row r="69" spans="1:9">
      <c r="A69" t="s">
        <v>307</v>
      </c>
      <c r="B69" t="s">
        <v>30</v>
      </c>
      <c r="C69" s="36">
        <f t="shared" si="1"/>
        <v>0.66666666666666663</v>
      </c>
      <c r="F69">
        <v>2</v>
      </c>
      <c r="I69" s="52">
        <f t="shared" si="0"/>
        <v>0.66666666666666663</v>
      </c>
    </row>
    <row r="70" spans="1:9">
      <c r="A70" t="s">
        <v>308</v>
      </c>
      <c r="B70" t="s">
        <v>33</v>
      </c>
      <c r="C70" s="36">
        <f t="shared" si="1"/>
        <v>0.66666666666666663</v>
      </c>
      <c r="F70">
        <v>2</v>
      </c>
      <c r="I70" s="52">
        <f t="shared" si="0"/>
        <v>0.66666666666666663</v>
      </c>
    </row>
    <row r="71" spans="1:9">
      <c r="A71" t="s">
        <v>309</v>
      </c>
      <c r="B71" t="s">
        <v>36</v>
      </c>
      <c r="C71" s="36">
        <f t="shared" si="1"/>
        <v>0.33333333333333331</v>
      </c>
      <c r="F71">
        <v>1</v>
      </c>
      <c r="I71" s="52">
        <f t="shared" si="0"/>
        <v>0.33333333333333331</v>
      </c>
    </row>
    <row r="72" spans="1:9">
      <c r="A72" t="s">
        <v>310</v>
      </c>
      <c r="B72" t="s">
        <v>39</v>
      </c>
      <c r="C72" s="36">
        <f t="shared" si="1"/>
        <v>0.33333333333333331</v>
      </c>
      <c r="F72">
        <v>1</v>
      </c>
      <c r="I72" s="52">
        <f t="shared" si="0"/>
        <v>0.33333333333333331</v>
      </c>
    </row>
    <row r="73" spans="1:9">
      <c r="A73" t="s">
        <v>311</v>
      </c>
      <c r="B73" t="s">
        <v>444</v>
      </c>
      <c r="C73" s="36">
        <f t="shared" si="1"/>
        <v>0.33333333333333331</v>
      </c>
      <c r="F73">
        <v>1</v>
      </c>
      <c r="I73" s="52">
        <f t="shared" ref="I73:I136" si="2">IF(ISNUMBER(F73)=TRUE,I$6*(F73-I$5)/(I$4-I$5)+(1-I$6)*(1-(F73-I$5)/(I$4-I$5)),"..")</f>
        <v>0.33333333333333331</v>
      </c>
    </row>
    <row r="74" spans="1:9">
      <c r="A74" t="s">
        <v>312</v>
      </c>
      <c r="B74" t="s">
        <v>45</v>
      </c>
      <c r="C74" s="36">
        <f t="shared" ref="C74:C137" si="3">+I74</f>
        <v>0.33333333333333331</v>
      </c>
      <c r="F74">
        <v>1</v>
      </c>
      <c r="I74" s="52">
        <f t="shared" si="2"/>
        <v>0.33333333333333331</v>
      </c>
    </row>
    <row r="75" spans="1:9">
      <c r="A75" t="s">
        <v>314</v>
      </c>
      <c r="B75" t="s">
        <v>48</v>
      </c>
      <c r="C75" s="36">
        <f t="shared" si="3"/>
        <v>0.66666666666666663</v>
      </c>
      <c r="F75">
        <v>2</v>
      </c>
      <c r="I75" s="52">
        <f t="shared" si="2"/>
        <v>0.66666666666666663</v>
      </c>
    </row>
    <row r="76" spans="1:9">
      <c r="A76" t="s">
        <v>228</v>
      </c>
      <c r="B76" t="s">
        <v>51</v>
      </c>
      <c r="C76" s="36">
        <f t="shared" si="3"/>
        <v>0.66666666666666663</v>
      </c>
      <c r="F76">
        <v>2</v>
      </c>
      <c r="I76" s="52">
        <f t="shared" si="2"/>
        <v>0.66666666666666663</v>
      </c>
    </row>
    <row r="77" spans="1:9">
      <c r="A77" t="s">
        <v>316</v>
      </c>
      <c r="B77" t="s">
        <v>54</v>
      </c>
      <c r="C77" s="36">
        <f t="shared" si="3"/>
        <v>0.66666666666666663</v>
      </c>
      <c r="F77">
        <v>2</v>
      </c>
      <c r="I77" s="52">
        <f t="shared" si="2"/>
        <v>0.66666666666666663</v>
      </c>
    </row>
    <row r="78" spans="1:9">
      <c r="A78" t="s">
        <v>317</v>
      </c>
      <c r="B78" t="s">
        <v>57</v>
      </c>
      <c r="C78" s="36">
        <f t="shared" si="3"/>
        <v>0.66666666666666663</v>
      </c>
      <c r="F78">
        <v>2</v>
      </c>
      <c r="I78" s="52">
        <f t="shared" si="2"/>
        <v>0.66666666666666663</v>
      </c>
    </row>
    <row r="79" spans="1:9">
      <c r="A79" t="s">
        <v>318</v>
      </c>
      <c r="B79" t="s">
        <v>60</v>
      </c>
      <c r="C79" s="36">
        <f t="shared" si="3"/>
        <v>0.33333333333333331</v>
      </c>
      <c r="F79">
        <v>1</v>
      </c>
      <c r="I79" s="52">
        <f t="shared" si="2"/>
        <v>0.33333333333333331</v>
      </c>
    </row>
    <row r="80" spans="1:9">
      <c r="A80" t="s">
        <v>319</v>
      </c>
      <c r="B80" t="s">
        <v>63</v>
      </c>
      <c r="C80" s="36">
        <f t="shared" si="3"/>
        <v>0.66666666666666663</v>
      </c>
      <c r="F80">
        <v>2</v>
      </c>
      <c r="I80" s="52">
        <f t="shared" si="2"/>
        <v>0.66666666666666663</v>
      </c>
    </row>
    <row r="81" spans="1:9">
      <c r="A81" t="s">
        <v>229</v>
      </c>
      <c r="B81" t="s">
        <v>66</v>
      </c>
      <c r="C81" s="36">
        <f t="shared" si="3"/>
        <v>0</v>
      </c>
      <c r="F81">
        <v>0</v>
      </c>
      <c r="I81" s="52">
        <f t="shared" si="2"/>
        <v>0</v>
      </c>
    </row>
    <row r="82" spans="1:9">
      <c r="A82" t="s">
        <v>321</v>
      </c>
      <c r="B82" t="s">
        <v>69</v>
      </c>
      <c r="C82" s="36">
        <f t="shared" si="3"/>
        <v>0.33333333333333331</v>
      </c>
      <c r="F82">
        <v>1</v>
      </c>
      <c r="I82" s="52">
        <f t="shared" si="2"/>
        <v>0.33333333333333331</v>
      </c>
    </row>
    <row r="83" spans="1:9">
      <c r="A83" t="s">
        <v>322</v>
      </c>
      <c r="B83" t="s">
        <v>72</v>
      </c>
      <c r="C83" s="36">
        <f t="shared" si="3"/>
        <v>1</v>
      </c>
      <c r="F83">
        <v>3</v>
      </c>
      <c r="I83" s="52">
        <f t="shared" si="2"/>
        <v>1</v>
      </c>
    </row>
    <row r="84" spans="1:9">
      <c r="A84" t="s">
        <v>323</v>
      </c>
      <c r="B84" t="s">
        <v>75</v>
      </c>
      <c r="C84" s="36">
        <f t="shared" si="3"/>
        <v>0.66666666666666663</v>
      </c>
      <c r="F84">
        <v>2</v>
      </c>
      <c r="I84" s="52">
        <f t="shared" si="2"/>
        <v>0.66666666666666663</v>
      </c>
    </row>
    <row r="85" spans="1:9">
      <c r="A85" t="s">
        <v>324</v>
      </c>
      <c r="B85" t="s">
        <v>78</v>
      </c>
      <c r="C85" s="36">
        <f t="shared" si="3"/>
        <v>1</v>
      </c>
      <c r="F85">
        <v>3</v>
      </c>
      <c r="I85" s="52">
        <f t="shared" si="2"/>
        <v>1</v>
      </c>
    </row>
    <row r="86" spans="1:9">
      <c r="A86" t="s">
        <v>325</v>
      </c>
      <c r="B86" t="s">
        <v>81</v>
      </c>
      <c r="C86" s="36">
        <f t="shared" si="3"/>
        <v>0.66666666666666663</v>
      </c>
      <c r="F86">
        <v>2</v>
      </c>
      <c r="I86" s="52">
        <f t="shared" si="2"/>
        <v>0.66666666666666663</v>
      </c>
    </row>
    <row r="87" spans="1:9">
      <c r="A87" t="s">
        <v>326</v>
      </c>
      <c r="B87" t="s">
        <v>84</v>
      </c>
      <c r="C87" s="36">
        <f t="shared" si="3"/>
        <v>0.66666666666666663</v>
      </c>
      <c r="F87">
        <v>2</v>
      </c>
      <c r="I87" s="52">
        <f t="shared" si="2"/>
        <v>0.66666666666666663</v>
      </c>
    </row>
    <row r="88" spans="1:9">
      <c r="A88" t="s">
        <v>327</v>
      </c>
      <c r="B88" t="s">
        <v>87</v>
      </c>
      <c r="C88" s="36">
        <f t="shared" si="3"/>
        <v>0.66666666666666663</v>
      </c>
      <c r="F88">
        <v>2</v>
      </c>
      <c r="I88" s="52">
        <f t="shared" si="2"/>
        <v>0.66666666666666663</v>
      </c>
    </row>
    <row r="89" spans="1:9">
      <c r="A89" t="s">
        <v>328</v>
      </c>
      <c r="B89" t="s">
        <v>90</v>
      </c>
      <c r="C89" s="36">
        <f t="shared" si="3"/>
        <v>0.33333333333333331</v>
      </c>
      <c r="F89">
        <v>1</v>
      </c>
      <c r="I89" s="52">
        <f t="shared" si="2"/>
        <v>0.33333333333333331</v>
      </c>
    </row>
    <row r="90" spans="1:9">
      <c r="A90" t="s">
        <v>329</v>
      </c>
      <c r="B90" t="s">
        <v>93</v>
      </c>
      <c r="C90" s="36">
        <f t="shared" si="3"/>
        <v>0.66666666666666663</v>
      </c>
      <c r="F90">
        <v>2</v>
      </c>
      <c r="I90" s="52">
        <f t="shared" si="2"/>
        <v>0.66666666666666663</v>
      </c>
    </row>
    <row r="91" spans="1:9">
      <c r="A91" t="s">
        <v>330</v>
      </c>
      <c r="B91" t="s">
        <v>96</v>
      </c>
      <c r="C91" s="36">
        <f t="shared" si="3"/>
        <v>0.33333333333333331</v>
      </c>
      <c r="F91">
        <v>1</v>
      </c>
      <c r="I91" s="52">
        <f t="shared" si="2"/>
        <v>0.33333333333333331</v>
      </c>
    </row>
    <row r="92" spans="1:9">
      <c r="A92" t="s">
        <v>230</v>
      </c>
      <c r="B92" t="s">
        <v>446</v>
      </c>
      <c r="C92" s="36">
        <f t="shared" si="3"/>
        <v>0</v>
      </c>
      <c r="F92">
        <v>0</v>
      </c>
      <c r="I92" s="52">
        <f t="shared" si="2"/>
        <v>0</v>
      </c>
    </row>
    <row r="93" spans="1:9">
      <c r="A93" t="s">
        <v>231</v>
      </c>
      <c r="B93" t="s">
        <v>447</v>
      </c>
      <c r="C93" s="36">
        <f t="shared" si="3"/>
        <v>1</v>
      </c>
      <c r="F93">
        <v>3</v>
      </c>
      <c r="I93" s="52">
        <f t="shared" si="2"/>
        <v>1</v>
      </c>
    </row>
    <row r="94" spans="1:9">
      <c r="A94" t="s">
        <v>333</v>
      </c>
      <c r="B94" t="s">
        <v>105</v>
      </c>
      <c r="C94" s="36">
        <f t="shared" si="3"/>
        <v>0.66666666666666663</v>
      </c>
      <c r="F94">
        <v>2</v>
      </c>
      <c r="I94" s="52">
        <f t="shared" si="2"/>
        <v>0.66666666666666663</v>
      </c>
    </row>
    <row r="95" spans="1:9">
      <c r="A95" t="s">
        <v>334</v>
      </c>
      <c r="B95" t="s">
        <v>108</v>
      </c>
      <c r="C95" s="36">
        <f t="shared" si="3"/>
        <v>0</v>
      </c>
      <c r="F95">
        <v>0</v>
      </c>
      <c r="I95" s="52">
        <f t="shared" si="2"/>
        <v>0</v>
      </c>
    </row>
    <row r="96" spans="1:9">
      <c r="A96" t="s">
        <v>335</v>
      </c>
      <c r="B96" t="s">
        <v>111</v>
      </c>
      <c r="C96" s="36">
        <f t="shared" si="3"/>
        <v>0.66666666666666663</v>
      </c>
      <c r="F96">
        <v>2</v>
      </c>
      <c r="I96" s="52">
        <f t="shared" si="2"/>
        <v>0.66666666666666663</v>
      </c>
    </row>
    <row r="97" spans="1:9">
      <c r="A97" t="s">
        <v>232</v>
      </c>
      <c r="B97" t="s">
        <v>114</v>
      </c>
      <c r="C97" s="36">
        <f t="shared" si="3"/>
        <v>0.33333333333333331</v>
      </c>
      <c r="F97">
        <v>1</v>
      </c>
      <c r="I97" s="52">
        <f t="shared" si="2"/>
        <v>0.33333333333333331</v>
      </c>
    </row>
    <row r="98" spans="1:9">
      <c r="A98" t="s">
        <v>337</v>
      </c>
      <c r="B98" t="s">
        <v>117</v>
      </c>
      <c r="C98" s="36">
        <f t="shared" si="3"/>
        <v>0.66666666666666663</v>
      </c>
      <c r="F98">
        <v>2</v>
      </c>
      <c r="I98" s="52">
        <f t="shared" si="2"/>
        <v>0.66666666666666663</v>
      </c>
    </row>
    <row r="99" spans="1:9">
      <c r="A99" t="s">
        <v>338</v>
      </c>
      <c r="B99" t="s">
        <v>120</v>
      </c>
      <c r="C99" s="36">
        <f t="shared" si="3"/>
        <v>0.33333333333333331</v>
      </c>
      <c r="F99">
        <v>1</v>
      </c>
      <c r="I99" s="52">
        <f t="shared" si="2"/>
        <v>0.33333333333333331</v>
      </c>
    </row>
    <row r="100" spans="1:9">
      <c r="A100" t="s">
        <v>339</v>
      </c>
      <c r="B100" t="s">
        <v>123</v>
      </c>
      <c r="C100" s="36">
        <f t="shared" si="3"/>
        <v>0.33333333333333331</v>
      </c>
      <c r="F100">
        <v>1</v>
      </c>
      <c r="I100" s="52">
        <f t="shared" si="2"/>
        <v>0.33333333333333331</v>
      </c>
    </row>
    <row r="101" spans="1:9">
      <c r="A101" t="s">
        <v>340</v>
      </c>
      <c r="B101" t="s">
        <v>126</v>
      </c>
      <c r="C101" s="36">
        <f t="shared" si="3"/>
        <v>0.66666666666666663</v>
      </c>
      <c r="F101">
        <v>2</v>
      </c>
      <c r="I101" s="52">
        <f t="shared" si="2"/>
        <v>0.66666666666666663</v>
      </c>
    </row>
    <row r="102" spans="1:9">
      <c r="A102" t="s">
        <v>341</v>
      </c>
      <c r="B102" t="s">
        <v>129</v>
      </c>
      <c r="C102" s="36">
        <f t="shared" si="3"/>
        <v>0.33333333333333331</v>
      </c>
      <c r="F102">
        <v>1</v>
      </c>
      <c r="I102" s="52">
        <f t="shared" si="2"/>
        <v>0.33333333333333331</v>
      </c>
    </row>
    <row r="103" spans="1:9">
      <c r="A103" t="s">
        <v>342</v>
      </c>
      <c r="B103" t="s">
        <v>132</v>
      </c>
      <c r="C103" s="36">
        <f t="shared" si="3"/>
        <v>1</v>
      </c>
      <c r="F103">
        <v>3</v>
      </c>
      <c r="I103" s="52">
        <f t="shared" si="2"/>
        <v>1</v>
      </c>
    </row>
    <row r="104" spans="1:9">
      <c r="A104" t="s">
        <v>343</v>
      </c>
      <c r="B104" t="s">
        <v>135</v>
      </c>
      <c r="C104" s="36">
        <f t="shared" si="3"/>
        <v>1</v>
      </c>
      <c r="F104">
        <v>3</v>
      </c>
      <c r="I104" s="52">
        <f t="shared" si="2"/>
        <v>1</v>
      </c>
    </row>
    <row r="105" spans="1:9">
      <c r="A105" t="s">
        <v>233</v>
      </c>
      <c r="B105" t="s">
        <v>138</v>
      </c>
      <c r="C105" s="36">
        <f t="shared" si="3"/>
        <v>0.66666666666666663</v>
      </c>
      <c r="F105">
        <v>2</v>
      </c>
      <c r="I105" s="52">
        <f t="shared" si="2"/>
        <v>0.66666666666666663</v>
      </c>
    </row>
    <row r="106" spans="1:9">
      <c r="A106" t="s">
        <v>234</v>
      </c>
      <c r="B106" t="s">
        <v>141</v>
      </c>
      <c r="C106" s="36">
        <f t="shared" si="3"/>
        <v>0.66666666666666663</v>
      </c>
      <c r="F106">
        <v>2</v>
      </c>
      <c r="I106" s="52">
        <f t="shared" si="2"/>
        <v>0.66666666666666663</v>
      </c>
    </row>
    <row r="107" spans="1:9">
      <c r="A107" t="s">
        <v>346</v>
      </c>
      <c r="B107" t="s">
        <v>144</v>
      </c>
      <c r="C107" s="36">
        <f t="shared" si="3"/>
        <v>0.33333333333333331</v>
      </c>
      <c r="F107">
        <v>1</v>
      </c>
      <c r="I107" s="52">
        <f t="shared" si="2"/>
        <v>0.33333333333333331</v>
      </c>
    </row>
    <row r="108" spans="1:9">
      <c r="A108" t="s">
        <v>347</v>
      </c>
      <c r="B108" t="s">
        <v>147</v>
      </c>
      <c r="C108" s="36">
        <f t="shared" si="3"/>
        <v>0.66666666666666663</v>
      </c>
      <c r="F108">
        <v>2</v>
      </c>
      <c r="I108" s="52">
        <f t="shared" si="2"/>
        <v>0.66666666666666663</v>
      </c>
    </row>
    <row r="109" spans="1:9">
      <c r="A109" t="s">
        <v>348</v>
      </c>
      <c r="B109" t="s">
        <v>150</v>
      </c>
      <c r="C109" s="36">
        <f t="shared" si="3"/>
        <v>0.33333333333333331</v>
      </c>
      <c r="F109">
        <v>1</v>
      </c>
      <c r="I109" s="52">
        <f t="shared" si="2"/>
        <v>0.33333333333333331</v>
      </c>
    </row>
    <row r="110" spans="1:9">
      <c r="A110" t="s">
        <v>349</v>
      </c>
      <c r="B110" t="s">
        <v>153</v>
      </c>
      <c r="C110" s="36">
        <f t="shared" si="3"/>
        <v>0.33333333333333331</v>
      </c>
      <c r="F110">
        <v>1</v>
      </c>
      <c r="I110" s="52">
        <f t="shared" si="2"/>
        <v>0.33333333333333331</v>
      </c>
    </row>
    <row r="111" spans="1:9">
      <c r="A111" t="s">
        <v>350</v>
      </c>
      <c r="B111" t="s">
        <v>155</v>
      </c>
      <c r="C111" s="36">
        <f t="shared" si="3"/>
        <v>0.33333333333333331</v>
      </c>
      <c r="F111">
        <v>1</v>
      </c>
      <c r="I111" s="52">
        <f t="shared" si="2"/>
        <v>0.33333333333333331</v>
      </c>
    </row>
    <row r="112" spans="1:9">
      <c r="A112" t="s">
        <v>351</v>
      </c>
      <c r="B112" t="s">
        <v>158</v>
      </c>
      <c r="C112" s="36">
        <f t="shared" si="3"/>
        <v>0.33333333333333331</v>
      </c>
      <c r="F112">
        <v>1</v>
      </c>
      <c r="I112" s="52">
        <f t="shared" si="2"/>
        <v>0.33333333333333331</v>
      </c>
    </row>
    <row r="113" spans="1:9">
      <c r="A113" t="s">
        <v>353</v>
      </c>
      <c r="B113" t="s">
        <v>164</v>
      </c>
      <c r="C113" s="36">
        <f t="shared" si="3"/>
        <v>0</v>
      </c>
      <c r="F113">
        <v>0</v>
      </c>
      <c r="I113" s="52">
        <f t="shared" si="2"/>
        <v>0</v>
      </c>
    </row>
    <row r="114" spans="1:9">
      <c r="A114" t="s">
        <v>354</v>
      </c>
      <c r="B114" t="s">
        <v>167</v>
      </c>
      <c r="C114" s="36">
        <f t="shared" si="3"/>
        <v>1</v>
      </c>
      <c r="F114">
        <v>3</v>
      </c>
      <c r="I114" s="52">
        <f t="shared" si="2"/>
        <v>1</v>
      </c>
    </row>
    <row r="115" spans="1:9">
      <c r="A115" t="s">
        <v>355</v>
      </c>
      <c r="B115" t="s">
        <v>170</v>
      </c>
      <c r="C115" s="36">
        <f t="shared" si="3"/>
        <v>0.66666666666666663</v>
      </c>
      <c r="F115">
        <v>2</v>
      </c>
      <c r="I115" s="52">
        <f t="shared" si="2"/>
        <v>0.66666666666666663</v>
      </c>
    </row>
    <row r="116" spans="1:9">
      <c r="A116" t="s">
        <v>235</v>
      </c>
      <c r="B116" t="s">
        <v>173</v>
      </c>
      <c r="C116" s="36">
        <f t="shared" si="3"/>
        <v>0.33333333333333331</v>
      </c>
      <c r="F116">
        <v>1</v>
      </c>
      <c r="I116" s="52">
        <f t="shared" si="2"/>
        <v>0.33333333333333331</v>
      </c>
    </row>
    <row r="117" spans="1:9">
      <c r="A117" t="s">
        <v>357</v>
      </c>
      <c r="B117" t="s">
        <v>176</v>
      </c>
      <c r="C117" s="36">
        <f t="shared" si="3"/>
        <v>0.33333333333333331</v>
      </c>
      <c r="F117">
        <v>1</v>
      </c>
      <c r="I117" s="52">
        <f t="shared" si="2"/>
        <v>0.33333333333333331</v>
      </c>
    </row>
    <row r="118" spans="1:9">
      <c r="A118" t="s">
        <v>358</v>
      </c>
      <c r="B118" t="s">
        <v>179</v>
      </c>
      <c r="C118" s="36">
        <f t="shared" si="3"/>
        <v>0.66666666666666663</v>
      </c>
      <c r="F118">
        <v>2</v>
      </c>
      <c r="I118" s="52">
        <f t="shared" si="2"/>
        <v>0.66666666666666663</v>
      </c>
    </row>
    <row r="119" spans="1:9">
      <c r="A119" t="s">
        <v>359</v>
      </c>
      <c r="B119" t="s">
        <v>182</v>
      </c>
      <c r="C119" s="36">
        <f t="shared" si="3"/>
        <v>0.66666666666666663</v>
      </c>
      <c r="F119">
        <v>2</v>
      </c>
      <c r="I119" s="52">
        <f t="shared" si="2"/>
        <v>0.66666666666666663</v>
      </c>
    </row>
    <row r="120" spans="1:9">
      <c r="A120" t="s">
        <v>360</v>
      </c>
      <c r="B120" t="s">
        <v>185</v>
      </c>
      <c r="C120" s="36">
        <f t="shared" si="3"/>
        <v>0.66666666666666663</v>
      </c>
      <c r="F120">
        <v>2</v>
      </c>
      <c r="I120" s="52">
        <f t="shared" si="2"/>
        <v>0.66666666666666663</v>
      </c>
    </row>
    <row r="121" spans="1:9">
      <c r="A121" t="s">
        <v>361</v>
      </c>
      <c r="B121" t="s">
        <v>188</v>
      </c>
      <c r="C121" s="36">
        <f t="shared" si="3"/>
        <v>0.33333333333333331</v>
      </c>
      <c r="F121">
        <v>1</v>
      </c>
      <c r="I121" s="52">
        <f t="shared" si="2"/>
        <v>0.33333333333333331</v>
      </c>
    </row>
    <row r="122" spans="1:9">
      <c r="A122" t="s">
        <v>362</v>
      </c>
      <c r="B122" t="s">
        <v>191</v>
      </c>
      <c r="C122" s="36">
        <f t="shared" si="3"/>
        <v>0.66666666666666663</v>
      </c>
      <c r="F122">
        <v>2</v>
      </c>
      <c r="I122" s="52">
        <f t="shared" si="2"/>
        <v>0.66666666666666663</v>
      </c>
    </row>
    <row r="123" spans="1:9">
      <c r="A123" t="s">
        <v>363</v>
      </c>
      <c r="B123" t="s">
        <v>194</v>
      </c>
      <c r="C123" s="36">
        <f t="shared" si="3"/>
        <v>0.66666666666666663</v>
      </c>
      <c r="F123">
        <v>2</v>
      </c>
      <c r="I123" s="52">
        <f t="shared" si="2"/>
        <v>0.66666666666666663</v>
      </c>
    </row>
    <row r="124" spans="1:9">
      <c r="A124" t="s">
        <v>364</v>
      </c>
      <c r="B124" t="s">
        <v>197</v>
      </c>
      <c r="C124" s="36">
        <f t="shared" si="3"/>
        <v>1</v>
      </c>
      <c r="F124">
        <v>3</v>
      </c>
      <c r="I124" s="52">
        <f t="shared" si="2"/>
        <v>1</v>
      </c>
    </row>
    <row r="125" spans="1:9">
      <c r="A125" t="s">
        <v>438</v>
      </c>
      <c r="B125" t="s">
        <v>452</v>
      </c>
      <c r="C125" s="36">
        <f t="shared" si="3"/>
        <v>0.66666666666666663</v>
      </c>
      <c r="F125">
        <v>2</v>
      </c>
      <c r="I125" s="52">
        <f t="shared" si="2"/>
        <v>0.66666666666666663</v>
      </c>
    </row>
    <row r="126" spans="1:9">
      <c r="A126" t="s">
        <v>365</v>
      </c>
      <c r="B126" t="s">
        <v>200</v>
      </c>
      <c r="C126" s="36">
        <f t="shared" si="3"/>
        <v>1</v>
      </c>
      <c r="F126">
        <v>3</v>
      </c>
      <c r="I126" s="52">
        <f t="shared" si="2"/>
        <v>1</v>
      </c>
    </row>
    <row r="127" spans="1:9">
      <c r="A127" t="s">
        <v>366</v>
      </c>
      <c r="B127" t="s">
        <v>204</v>
      </c>
      <c r="C127" s="36">
        <f t="shared" si="3"/>
        <v>0.33333333333333331</v>
      </c>
      <c r="F127">
        <v>1</v>
      </c>
      <c r="I127" s="52">
        <f t="shared" si="2"/>
        <v>0.33333333333333331</v>
      </c>
    </row>
    <row r="128" spans="1:9">
      <c r="A128" t="s">
        <v>367</v>
      </c>
      <c r="B128" t="s">
        <v>207</v>
      </c>
      <c r="C128" s="36">
        <f t="shared" si="3"/>
        <v>0.33333333333333331</v>
      </c>
      <c r="F128">
        <v>1</v>
      </c>
      <c r="I128" s="52">
        <f t="shared" si="2"/>
        <v>0.33333333333333331</v>
      </c>
    </row>
    <row r="129" spans="1:9">
      <c r="A129" t="s">
        <v>368</v>
      </c>
      <c r="B129" t="s">
        <v>210</v>
      </c>
      <c r="C129" s="36">
        <f t="shared" si="3"/>
        <v>1</v>
      </c>
      <c r="F129">
        <v>3</v>
      </c>
      <c r="I129" s="52">
        <f t="shared" si="2"/>
        <v>1</v>
      </c>
    </row>
    <row r="130" spans="1:9">
      <c r="A130" t="s">
        <v>369</v>
      </c>
      <c r="B130" t="s">
        <v>212</v>
      </c>
      <c r="C130" s="36">
        <f t="shared" si="3"/>
        <v>1</v>
      </c>
      <c r="F130">
        <v>3</v>
      </c>
      <c r="I130" s="52">
        <f t="shared" si="2"/>
        <v>1</v>
      </c>
    </row>
    <row r="131" spans="1:9">
      <c r="A131" t="s">
        <v>370</v>
      </c>
      <c r="B131" t="s">
        <v>31</v>
      </c>
      <c r="C131" s="36">
        <f t="shared" si="3"/>
        <v>0.66666666666666663</v>
      </c>
      <c r="F131">
        <v>2</v>
      </c>
      <c r="I131" s="52">
        <f t="shared" si="2"/>
        <v>0.66666666666666663</v>
      </c>
    </row>
    <row r="132" spans="1:9">
      <c r="A132" t="s">
        <v>371</v>
      </c>
      <c r="B132" t="s">
        <v>34</v>
      </c>
      <c r="C132" s="36">
        <f t="shared" si="3"/>
        <v>0.66666666666666663</v>
      </c>
      <c r="F132">
        <v>2</v>
      </c>
      <c r="I132" s="52">
        <f t="shared" si="2"/>
        <v>0.66666666666666663</v>
      </c>
    </row>
    <row r="133" spans="1:9">
      <c r="A133" t="s">
        <v>372</v>
      </c>
      <c r="B133" t="s">
        <v>37</v>
      </c>
      <c r="C133" s="36">
        <f t="shared" si="3"/>
        <v>0.66666666666666663</v>
      </c>
      <c r="F133">
        <v>2</v>
      </c>
      <c r="I133" s="52">
        <f t="shared" si="2"/>
        <v>0.66666666666666663</v>
      </c>
    </row>
    <row r="134" spans="1:9">
      <c r="A134" t="s">
        <v>373</v>
      </c>
      <c r="B134" t="s">
        <v>40</v>
      </c>
      <c r="C134" s="36">
        <f t="shared" si="3"/>
        <v>0.33333333333333331</v>
      </c>
      <c r="F134">
        <v>1</v>
      </c>
      <c r="I134" s="52">
        <f t="shared" si="2"/>
        <v>0.33333333333333331</v>
      </c>
    </row>
    <row r="135" spans="1:9">
      <c r="A135" t="s">
        <v>374</v>
      </c>
      <c r="B135" t="s">
        <v>43</v>
      </c>
      <c r="C135" s="36">
        <f t="shared" si="3"/>
        <v>0</v>
      </c>
      <c r="F135">
        <v>0</v>
      </c>
      <c r="I135" s="52">
        <f t="shared" si="2"/>
        <v>0</v>
      </c>
    </row>
    <row r="136" spans="1:9">
      <c r="A136" t="s">
        <v>375</v>
      </c>
      <c r="B136" t="s">
        <v>46</v>
      </c>
      <c r="C136" s="36">
        <f t="shared" si="3"/>
        <v>0.66666666666666663</v>
      </c>
      <c r="F136">
        <v>2</v>
      </c>
      <c r="I136" s="52">
        <f t="shared" si="2"/>
        <v>0.66666666666666663</v>
      </c>
    </row>
    <row r="137" spans="1:9">
      <c r="A137" t="s">
        <v>376</v>
      </c>
      <c r="B137" t="s">
        <v>49</v>
      </c>
      <c r="C137" s="36">
        <f t="shared" si="3"/>
        <v>0.66666666666666663</v>
      </c>
      <c r="F137">
        <v>2</v>
      </c>
      <c r="I137" s="52">
        <f t="shared" ref="I137:I185" si="4">IF(ISNUMBER(F137)=TRUE,I$6*(F137-I$5)/(I$4-I$5)+(1-I$6)*(1-(F137-I$5)/(I$4-I$5)),"..")</f>
        <v>0.66666666666666663</v>
      </c>
    </row>
    <row r="138" spans="1:9">
      <c r="A138" t="s">
        <v>377</v>
      </c>
      <c r="B138" t="s">
        <v>52</v>
      </c>
      <c r="C138" s="36">
        <f t="shared" ref="C138:C185" si="5">+I138</f>
        <v>0.33333333333333331</v>
      </c>
      <c r="F138">
        <v>1</v>
      </c>
      <c r="I138" s="52">
        <f t="shared" si="4"/>
        <v>0.33333333333333331</v>
      </c>
    </row>
    <row r="139" spans="1:9">
      <c r="A139" t="s">
        <v>378</v>
      </c>
      <c r="B139" t="s">
        <v>55</v>
      </c>
      <c r="C139" s="36">
        <f t="shared" si="5"/>
        <v>1</v>
      </c>
      <c r="F139">
        <v>3</v>
      </c>
      <c r="I139" s="52">
        <f t="shared" si="4"/>
        <v>1</v>
      </c>
    </row>
    <row r="140" spans="1:9">
      <c r="A140" t="s">
        <v>379</v>
      </c>
      <c r="B140" t="s">
        <v>58</v>
      </c>
      <c r="C140" s="36">
        <f t="shared" si="5"/>
        <v>0.66666666666666663</v>
      </c>
      <c r="F140">
        <v>2</v>
      </c>
      <c r="I140" s="52">
        <f t="shared" si="4"/>
        <v>0.66666666666666663</v>
      </c>
    </row>
    <row r="141" spans="1:9">
      <c r="A141" t="s">
        <v>380</v>
      </c>
      <c r="B141" t="s">
        <v>61</v>
      </c>
      <c r="C141" s="36">
        <f t="shared" si="5"/>
        <v>0.33333333333333331</v>
      </c>
      <c r="F141">
        <v>1</v>
      </c>
      <c r="I141" s="52">
        <f t="shared" si="4"/>
        <v>0.33333333333333331</v>
      </c>
    </row>
    <row r="142" spans="1:9">
      <c r="A142" t="s">
        <v>381</v>
      </c>
      <c r="B142" t="s">
        <v>64</v>
      </c>
      <c r="C142" s="36">
        <f t="shared" si="5"/>
        <v>0.66666666666666663</v>
      </c>
      <c r="F142">
        <v>2</v>
      </c>
      <c r="I142" s="52">
        <f t="shared" si="4"/>
        <v>0.66666666666666663</v>
      </c>
    </row>
    <row r="143" spans="1:9">
      <c r="A143" t="s">
        <v>236</v>
      </c>
      <c r="B143" t="s">
        <v>67</v>
      </c>
      <c r="C143" s="36">
        <f t="shared" si="5"/>
        <v>0.33333333333333331</v>
      </c>
      <c r="F143">
        <v>1</v>
      </c>
      <c r="I143" s="52">
        <f t="shared" si="4"/>
        <v>0.33333333333333331</v>
      </c>
    </row>
    <row r="144" spans="1:9">
      <c r="A144" t="s">
        <v>383</v>
      </c>
      <c r="B144" t="s">
        <v>70</v>
      </c>
      <c r="C144" s="36">
        <f t="shared" si="5"/>
        <v>0.66666666666666663</v>
      </c>
      <c r="F144">
        <v>2</v>
      </c>
      <c r="I144" s="52">
        <f t="shared" si="4"/>
        <v>0.66666666666666663</v>
      </c>
    </row>
    <row r="145" spans="1:9">
      <c r="A145" t="s">
        <v>237</v>
      </c>
      <c r="B145" t="s">
        <v>76</v>
      </c>
      <c r="C145" s="36">
        <f t="shared" si="5"/>
        <v>0.33333333333333331</v>
      </c>
      <c r="F145">
        <v>1</v>
      </c>
      <c r="I145" s="52">
        <f t="shared" si="4"/>
        <v>0.33333333333333331</v>
      </c>
    </row>
    <row r="146" spans="1:9">
      <c r="A146" t="s">
        <v>386</v>
      </c>
      <c r="B146" t="s">
        <v>79</v>
      </c>
      <c r="C146" s="36">
        <f t="shared" si="5"/>
        <v>0</v>
      </c>
      <c r="F146">
        <v>0</v>
      </c>
      <c r="I146" s="52">
        <f t="shared" si="4"/>
        <v>0</v>
      </c>
    </row>
    <row r="147" spans="1:9">
      <c r="A147" t="s">
        <v>387</v>
      </c>
      <c r="B147" t="s">
        <v>82</v>
      </c>
      <c r="C147" s="36">
        <f t="shared" si="5"/>
        <v>0.33333333333333331</v>
      </c>
      <c r="F147">
        <v>1</v>
      </c>
      <c r="I147" s="52">
        <f t="shared" si="4"/>
        <v>0.33333333333333331</v>
      </c>
    </row>
    <row r="148" spans="1:9">
      <c r="A148" t="s">
        <v>388</v>
      </c>
      <c r="B148" t="s">
        <v>85</v>
      </c>
      <c r="C148" s="36">
        <f t="shared" si="5"/>
        <v>0.66666666666666663</v>
      </c>
      <c r="F148">
        <v>2</v>
      </c>
      <c r="I148" s="52">
        <f t="shared" si="4"/>
        <v>0.66666666666666663</v>
      </c>
    </row>
    <row r="149" spans="1:9">
      <c r="A149" t="s">
        <v>390</v>
      </c>
      <c r="B149" t="s">
        <v>91</v>
      </c>
      <c r="C149" s="36">
        <f t="shared" si="5"/>
        <v>0.66666666666666663</v>
      </c>
      <c r="F149">
        <v>2</v>
      </c>
      <c r="I149" s="52">
        <f t="shared" si="4"/>
        <v>0.66666666666666663</v>
      </c>
    </row>
    <row r="150" spans="1:9">
      <c r="A150" t="s">
        <v>391</v>
      </c>
      <c r="B150" t="s">
        <v>94</v>
      </c>
      <c r="C150" s="36">
        <f t="shared" si="5"/>
        <v>0.33333333333333331</v>
      </c>
      <c r="F150">
        <v>1</v>
      </c>
      <c r="I150" s="52">
        <f t="shared" si="4"/>
        <v>0.33333333333333331</v>
      </c>
    </row>
    <row r="151" spans="1:9">
      <c r="A151" t="s">
        <v>392</v>
      </c>
      <c r="B151" t="s">
        <v>97</v>
      </c>
      <c r="C151" s="36">
        <f t="shared" si="5"/>
        <v>0.66666666666666663</v>
      </c>
      <c r="F151">
        <v>2</v>
      </c>
      <c r="I151" s="52">
        <f t="shared" si="4"/>
        <v>0.66666666666666663</v>
      </c>
    </row>
    <row r="152" spans="1:9">
      <c r="A152" t="s">
        <v>393</v>
      </c>
      <c r="B152" t="s">
        <v>100</v>
      </c>
      <c r="C152" s="36">
        <f t="shared" si="5"/>
        <v>1</v>
      </c>
      <c r="F152">
        <v>3</v>
      </c>
      <c r="I152" s="52">
        <f t="shared" si="4"/>
        <v>1</v>
      </c>
    </row>
    <row r="153" spans="1:9">
      <c r="A153" t="s">
        <v>395</v>
      </c>
      <c r="B153" t="s">
        <v>106</v>
      </c>
      <c r="C153" s="36">
        <f t="shared" si="5"/>
        <v>0.66666666666666663</v>
      </c>
      <c r="F153">
        <v>2</v>
      </c>
      <c r="I153" s="52">
        <f t="shared" si="4"/>
        <v>0.66666666666666663</v>
      </c>
    </row>
    <row r="154" spans="1:9">
      <c r="A154" t="s">
        <v>397</v>
      </c>
      <c r="B154" t="s">
        <v>109</v>
      </c>
      <c r="C154" s="36">
        <f t="shared" si="5"/>
        <v>1</v>
      </c>
      <c r="F154">
        <v>3</v>
      </c>
      <c r="I154" s="52">
        <f t="shared" si="4"/>
        <v>1</v>
      </c>
    </row>
    <row r="155" spans="1:9">
      <c r="A155" t="s">
        <v>398</v>
      </c>
      <c r="B155" t="s">
        <v>112</v>
      </c>
      <c r="C155" s="36">
        <f t="shared" si="5"/>
        <v>0.33333333333333331</v>
      </c>
      <c r="F155">
        <v>1</v>
      </c>
      <c r="I155" s="52">
        <f t="shared" si="4"/>
        <v>0.33333333333333331</v>
      </c>
    </row>
    <row r="156" spans="1:9">
      <c r="A156" t="s">
        <v>399</v>
      </c>
      <c r="B156" t="s">
        <v>115</v>
      </c>
      <c r="C156" s="36">
        <f t="shared" si="5"/>
        <v>0</v>
      </c>
      <c r="F156">
        <v>0</v>
      </c>
      <c r="I156" s="52">
        <f t="shared" si="4"/>
        <v>0</v>
      </c>
    </row>
    <row r="157" spans="1:9">
      <c r="A157" t="s">
        <v>400</v>
      </c>
      <c r="B157" t="s">
        <v>118</v>
      </c>
      <c r="C157" s="36">
        <f t="shared" si="5"/>
        <v>0.66666666666666663</v>
      </c>
      <c r="F157">
        <v>2</v>
      </c>
      <c r="I157" s="52">
        <f t="shared" si="4"/>
        <v>0.66666666666666663</v>
      </c>
    </row>
    <row r="158" spans="1:9">
      <c r="A158" t="s">
        <v>401</v>
      </c>
      <c r="B158" t="s">
        <v>121</v>
      </c>
      <c r="C158" s="36">
        <f t="shared" si="5"/>
        <v>0.33333333333333331</v>
      </c>
      <c r="F158">
        <v>1</v>
      </c>
      <c r="I158" s="52">
        <f t="shared" si="4"/>
        <v>0.33333333333333331</v>
      </c>
    </row>
    <row r="159" spans="1:9">
      <c r="A159" t="s">
        <v>402</v>
      </c>
      <c r="B159" t="s">
        <v>124</v>
      </c>
      <c r="C159" s="36">
        <f t="shared" si="5"/>
        <v>1</v>
      </c>
      <c r="F159">
        <v>3</v>
      </c>
      <c r="I159" s="52">
        <f t="shared" si="4"/>
        <v>1</v>
      </c>
    </row>
    <row r="160" spans="1:9">
      <c r="A160" t="s">
        <v>403</v>
      </c>
      <c r="B160" t="s">
        <v>127</v>
      </c>
      <c r="C160" s="36">
        <f t="shared" si="5"/>
        <v>0.66666666666666663</v>
      </c>
      <c r="F160">
        <v>2</v>
      </c>
      <c r="I160" s="52">
        <f t="shared" si="4"/>
        <v>0.66666666666666663</v>
      </c>
    </row>
    <row r="161" spans="1:9">
      <c r="A161" t="s">
        <v>238</v>
      </c>
      <c r="B161" t="s">
        <v>130</v>
      </c>
      <c r="C161" s="36">
        <f t="shared" si="5"/>
        <v>0.33333333333333331</v>
      </c>
      <c r="F161">
        <v>1</v>
      </c>
      <c r="I161" s="52">
        <f t="shared" si="4"/>
        <v>0.33333333333333331</v>
      </c>
    </row>
    <row r="162" spans="1:9">
      <c r="A162" t="s">
        <v>239</v>
      </c>
      <c r="B162" t="s">
        <v>133</v>
      </c>
      <c r="C162" s="36">
        <f t="shared" si="5"/>
        <v>1</v>
      </c>
      <c r="F162">
        <v>3</v>
      </c>
      <c r="I162" s="52">
        <f t="shared" si="4"/>
        <v>1</v>
      </c>
    </row>
    <row r="163" spans="1:9">
      <c r="A163" t="s">
        <v>406</v>
      </c>
      <c r="B163" t="s">
        <v>136</v>
      </c>
      <c r="C163" s="36">
        <f t="shared" si="5"/>
        <v>0.33333333333333331</v>
      </c>
      <c r="F163">
        <v>1</v>
      </c>
      <c r="I163" s="52">
        <f t="shared" si="4"/>
        <v>0.33333333333333331</v>
      </c>
    </row>
    <row r="164" spans="1:9">
      <c r="A164" t="s">
        <v>407</v>
      </c>
      <c r="B164" t="s">
        <v>139</v>
      </c>
      <c r="C164" s="36">
        <f t="shared" si="5"/>
        <v>0.33333333333333331</v>
      </c>
      <c r="F164">
        <v>1</v>
      </c>
      <c r="I164" s="52">
        <f t="shared" si="4"/>
        <v>0.33333333333333331</v>
      </c>
    </row>
    <row r="165" spans="1:9">
      <c r="A165" t="s">
        <v>408</v>
      </c>
      <c r="B165" t="s">
        <v>409</v>
      </c>
      <c r="C165" s="36">
        <f t="shared" si="5"/>
        <v>0.33333333333333331</v>
      </c>
      <c r="F165">
        <v>1</v>
      </c>
      <c r="I165" s="52">
        <f t="shared" si="4"/>
        <v>0.33333333333333331</v>
      </c>
    </row>
    <row r="166" spans="1:9">
      <c r="A166" t="s">
        <v>410</v>
      </c>
      <c r="B166" t="s">
        <v>449</v>
      </c>
      <c r="C166" s="36">
        <f t="shared" si="5"/>
        <v>0.66666666666666663</v>
      </c>
      <c r="F166">
        <v>2</v>
      </c>
      <c r="I166" s="52">
        <f t="shared" si="4"/>
        <v>0.66666666666666663</v>
      </c>
    </row>
    <row r="167" spans="1:9">
      <c r="A167" t="s">
        <v>411</v>
      </c>
      <c r="B167" t="s">
        <v>148</v>
      </c>
      <c r="C167" s="36">
        <f t="shared" si="5"/>
        <v>0.66666666666666663</v>
      </c>
      <c r="F167">
        <v>2</v>
      </c>
      <c r="I167" s="52">
        <f t="shared" si="4"/>
        <v>0.66666666666666663</v>
      </c>
    </row>
    <row r="168" spans="1:9">
      <c r="A168" t="s">
        <v>240</v>
      </c>
      <c r="B168" t="s">
        <v>154</v>
      </c>
      <c r="C168" s="36">
        <f t="shared" si="5"/>
        <v>0.33333333333333331</v>
      </c>
      <c r="F168">
        <v>1</v>
      </c>
      <c r="I168" s="52">
        <f t="shared" si="4"/>
        <v>0.33333333333333331</v>
      </c>
    </row>
    <row r="169" spans="1:9">
      <c r="A169" t="s">
        <v>414</v>
      </c>
      <c r="B169" t="s">
        <v>415</v>
      </c>
      <c r="C169" s="36">
        <f t="shared" si="5"/>
        <v>0.33333333333333331</v>
      </c>
      <c r="F169">
        <v>1</v>
      </c>
      <c r="I169" s="52">
        <f t="shared" si="4"/>
        <v>0.33333333333333331</v>
      </c>
    </row>
    <row r="170" spans="1:9">
      <c r="A170" t="s">
        <v>416</v>
      </c>
      <c r="B170" t="s">
        <v>159</v>
      </c>
      <c r="C170" s="36">
        <f t="shared" si="5"/>
        <v>0.66666666666666663</v>
      </c>
      <c r="F170">
        <v>2</v>
      </c>
      <c r="I170" s="52">
        <f t="shared" si="4"/>
        <v>0.66666666666666663</v>
      </c>
    </row>
    <row r="171" spans="1:9">
      <c r="A171" t="s">
        <v>417</v>
      </c>
      <c r="B171" t="s">
        <v>162</v>
      </c>
      <c r="C171" s="36">
        <f t="shared" si="5"/>
        <v>0.33333333333333331</v>
      </c>
      <c r="F171">
        <v>1</v>
      </c>
      <c r="I171" s="52">
        <f t="shared" si="4"/>
        <v>0.33333333333333331</v>
      </c>
    </row>
    <row r="172" spans="1:9">
      <c r="A172" t="s">
        <v>418</v>
      </c>
      <c r="B172" t="s">
        <v>165</v>
      </c>
      <c r="C172" s="36">
        <f t="shared" si="5"/>
        <v>0.66666666666666663</v>
      </c>
      <c r="F172">
        <v>2</v>
      </c>
      <c r="I172" s="52">
        <f t="shared" si="4"/>
        <v>0.66666666666666663</v>
      </c>
    </row>
    <row r="173" spans="1:9">
      <c r="A173" t="s">
        <v>419</v>
      </c>
      <c r="B173" t="s">
        <v>168</v>
      </c>
      <c r="C173" s="36">
        <f t="shared" si="5"/>
        <v>0.66666666666666663</v>
      </c>
      <c r="F173">
        <v>2</v>
      </c>
      <c r="I173" s="52">
        <f t="shared" si="4"/>
        <v>0.66666666666666663</v>
      </c>
    </row>
    <row r="174" spans="1:9">
      <c r="A174" t="s">
        <v>420</v>
      </c>
      <c r="B174" t="s">
        <v>171</v>
      </c>
      <c r="C174" s="36">
        <f t="shared" si="5"/>
        <v>0.66666666666666663</v>
      </c>
      <c r="F174">
        <v>2</v>
      </c>
      <c r="I174" s="52">
        <f t="shared" si="4"/>
        <v>0.66666666666666663</v>
      </c>
    </row>
    <row r="175" spans="1:9">
      <c r="A175" t="s">
        <v>421</v>
      </c>
      <c r="B175" t="s">
        <v>174</v>
      </c>
      <c r="C175" s="36">
        <f t="shared" si="5"/>
        <v>1</v>
      </c>
      <c r="F175">
        <v>3</v>
      </c>
      <c r="I175" s="52">
        <f t="shared" si="4"/>
        <v>1</v>
      </c>
    </row>
    <row r="176" spans="1:9">
      <c r="A176" t="s">
        <v>241</v>
      </c>
      <c r="B176" t="s">
        <v>177</v>
      </c>
      <c r="C176" s="36">
        <f t="shared" si="5"/>
        <v>1</v>
      </c>
      <c r="F176">
        <v>3</v>
      </c>
      <c r="I176" s="52">
        <f t="shared" si="4"/>
        <v>1</v>
      </c>
    </row>
    <row r="177" spans="1:9">
      <c r="A177" t="s">
        <v>423</v>
      </c>
      <c r="B177" t="s">
        <v>180</v>
      </c>
      <c r="C177" s="36">
        <f t="shared" si="5"/>
        <v>0.66666666666666663</v>
      </c>
      <c r="F177">
        <v>2</v>
      </c>
      <c r="I177" s="52">
        <f t="shared" si="4"/>
        <v>0.66666666666666663</v>
      </c>
    </row>
    <row r="178" spans="1:9">
      <c r="A178" t="s">
        <v>424</v>
      </c>
      <c r="B178" t="s">
        <v>183</v>
      </c>
      <c r="C178" s="36">
        <f t="shared" si="5"/>
        <v>0.33333333333333331</v>
      </c>
      <c r="F178">
        <v>1</v>
      </c>
      <c r="I178" s="52">
        <f t="shared" si="4"/>
        <v>0.33333333333333331</v>
      </c>
    </row>
    <row r="179" spans="1:9">
      <c r="A179" t="s">
        <v>242</v>
      </c>
      <c r="B179" t="s">
        <v>186</v>
      </c>
      <c r="C179" s="36">
        <f t="shared" si="5"/>
        <v>0.33333333333333331</v>
      </c>
      <c r="F179">
        <v>1</v>
      </c>
      <c r="I179" s="52">
        <f t="shared" si="4"/>
        <v>0.33333333333333331</v>
      </c>
    </row>
    <row r="180" spans="1:9">
      <c r="A180" t="s">
        <v>426</v>
      </c>
      <c r="B180" t="s">
        <v>427</v>
      </c>
      <c r="C180" s="36">
        <f t="shared" si="5"/>
        <v>0.33333333333333331</v>
      </c>
      <c r="F180">
        <v>1</v>
      </c>
      <c r="I180" s="52">
        <f t="shared" si="4"/>
        <v>0.33333333333333331</v>
      </c>
    </row>
    <row r="181" spans="1:9">
      <c r="A181" t="s">
        <v>243</v>
      </c>
      <c r="B181" t="s">
        <v>192</v>
      </c>
      <c r="C181" s="36">
        <f t="shared" si="5"/>
        <v>0.33333333333333331</v>
      </c>
      <c r="F181">
        <v>1</v>
      </c>
      <c r="I181" s="52">
        <f t="shared" si="4"/>
        <v>0.33333333333333331</v>
      </c>
    </row>
    <row r="182" spans="1:9">
      <c r="A182" t="s">
        <v>429</v>
      </c>
      <c r="B182" t="s">
        <v>195</v>
      </c>
      <c r="C182" s="36">
        <f t="shared" si="5"/>
        <v>0.66666666666666663</v>
      </c>
      <c r="E182" t="s">
        <v>213</v>
      </c>
      <c r="F182">
        <v>2</v>
      </c>
      <c r="G182" s="37"/>
      <c r="I182" s="52">
        <f t="shared" si="4"/>
        <v>0.66666666666666663</v>
      </c>
    </row>
    <row r="183" spans="1:9">
      <c r="A183" t="s">
        <v>430</v>
      </c>
      <c r="B183" t="s">
        <v>198</v>
      </c>
      <c r="C183" s="36">
        <f t="shared" si="5"/>
        <v>0</v>
      </c>
      <c r="F183">
        <v>0</v>
      </c>
      <c r="G183" s="37"/>
      <c r="I183" s="52">
        <f t="shared" si="4"/>
        <v>0</v>
      </c>
    </row>
    <row r="184" spans="1:9">
      <c r="A184" t="s">
        <v>313</v>
      </c>
      <c r="B184" t="s">
        <v>205</v>
      </c>
      <c r="C184" s="36" t="str">
        <f t="shared" si="5"/>
        <v>..</v>
      </c>
      <c r="F184" t="s">
        <v>451</v>
      </c>
      <c r="G184" s="37"/>
      <c r="I184" s="52" t="str">
        <f t="shared" si="4"/>
        <v>..</v>
      </c>
    </row>
    <row r="185" spans="1:9">
      <c r="A185" t="s">
        <v>440</v>
      </c>
      <c r="B185" t="s">
        <v>208</v>
      </c>
      <c r="C185" s="36" t="str">
        <f t="shared" si="5"/>
        <v>..</v>
      </c>
      <c r="F185" t="s">
        <v>451</v>
      </c>
      <c r="G185" s="37"/>
      <c r="I185" s="52" t="str">
        <f t="shared" si="4"/>
        <v>..</v>
      </c>
    </row>
    <row r="186" spans="1:9">
      <c r="A186"/>
      <c r="B186"/>
      <c r="C186" s="36"/>
      <c r="F186" s="28"/>
      <c r="G186" s="37"/>
    </row>
    <row r="187" spans="1:9">
      <c r="A187"/>
      <c r="B187"/>
      <c r="C187" s="36"/>
      <c r="F187" s="28"/>
      <c r="G187" s="37"/>
    </row>
    <row r="188" spans="1:9">
      <c r="A188"/>
      <c r="B188"/>
      <c r="C188" s="36"/>
      <c r="F188" s="28"/>
      <c r="G188" s="37"/>
    </row>
    <row r="189" spans="1:9">
      <c r="A189"/>
      <c r="B189"/>
      <c r="C189" s="36"/>
      <c r="F189" s="28"/>
      <c r="G189" s="37"/>
    </row>
    <row r="190" spans="1:9">
      <c r="A190"/>
      <c r="B190"/>
      <c r="C190" s="36"/>
      <c r="F190" s="28"/>
      <c r="G190" s="37"/>
    </row>
    <row r="191" spans="1:9">
      <c r="A191"/>
      <c r="B191"/>
      <c r="C191" s="36"/>
      <c r="F191" s="28"/>
      <c r="G191" s="37"/>
    </row>
    <row r="192" spans="1:9">
      <c r="A192"/>
      <c r="B192"/>
      <c r="C192" s="36"/>
      <c r="F192" s="28"/>
      <c r="G192" s="37"/>
    </row>
    <row r="193" spans="1:7">
      <c r="A193"/>
      <c r="B193"/>
      <c r="C193" s="36"/>
      <c r="F193" s="28"/>
      <c r="G193" s="37"/>
    </row>
    <row r="194" spans="1:7">
      <c r="A194" s="34"/>
      <c r="B194" s="35"/>
      <c r="C194" s="36"/>
      <c r="F194" s="37"/>
      <c r="G194" s="37"/>
    </row>
    <row r="195" spans="1:7">
      <c r="A195" s="34"/>
      <c r="B195" s="35"/>
      <c r="C195" s="36"/>
      <c r="F195" s="37"/>
      <c r="G195" s="37"/>
    </row>
    <row r="196" spans="1:7">
      <c r="A196" s="34"/>
      <c r="B196" s="35"/>
      <c r="C196" s="36"/>
      <c r="F196" s="37"/>
      <c r="G196" s="37"/>
    </row>
    <row r="197" spans="1:7">
      <c r="A197" s="34"/>
      <c r="B197" s="35"/>
      <c r="C197" s="36"/>
      <c r="F197" s="37"/>
      <c r="G197" s="37"/>
    </row>
    <row r="198" spans="1:7">
      <c r="A198" s="34"/>
      <c r="B198" s="35"/>
      <c r="C198" s="36"/>
      <c r="F198" s="37"/>
      <c r="G198" s="37"/>
    </row>
    <row r="199" spans="1:7">
      <c r="A199" s="34"/>
      <c r="B199" s="35"/>
      <c r="C199" s="36"/>
      <c r="F199" s="37"/>
      <c r="G199" s="37"/>
    </row>
    <row r="200" spans="1:7">
      <c r="A200" s="34"/>
      <c r="B200" s="35"/>
      <c r="C200" s="36"/>
      <c r="F200" s="37"/>
      <c r="G200" s="37"/>
    </row>
    <row r="201" spans="1:7">
      <c r="A201" s="34"/>
      <c r="B201" s="35"/>
      <c r="C201" s="36"/>
      <c r="F201" s="37"/>
      <c r="G201" s="37"/>
    </row>
    <row r="202" spans="1:7">
      <c r="A202" s="34"/>
      <c r="B202" s="35"/>
      <c r="C202" s="36"/>
      <c r="F202" s="37"/>
      <c r="G202" s="37"/>
    </row>
    <row r="203" spans="1:7">
      <c r="A203" s="34"/>
      <c r="B203" s="35"/>
      <c r="C203" s="36"/>
      <c r="F203" s="37"/>
      <c r="G203" s="37"/>
    </row>
    <row r="204" spans="1:7">
      <c r="A204" s="34"/>
      <c r="B204" s="35"/>
      <c r="C204" s="36"/>
      <c r="F204" s="37"/>
      <c r="G204" s="37"/>
    </row>
    <row r="205" spans="1:7">
      <c r="A205" s="34"/>
      <c r="B205" s="35"/>
      <c r="C205" s="36"/>
      <c r="F205" s="37"/>
      <c r="G205" s="37"/>
    </row>
    <row r="206" spans="1:7">
      <c r="A206" s="34"/>
      <c r="B206" s="35"/>
      <c r="C206" s="36"/>
      <c r="F206" s="37"/>
      <c r="G206" s="37"/>
    </row>
    <row r="207" spans="1:7">
      <c r="A207" s="34"/>
      <c r="B207" s="35"/>
      <c r="C207" s="36"/>
      <c r="F207" s="37"/>
      <c r="G207" s="37"/>
    </row>
    <row r="208" spans="1:7">
      <c r="A208" s="34"/>
      <c r="B208" s="35"/>
      <c r="C208" s="36"/>
      <c r="F208" s="37"/>
      <c r="G208" s="37"/>
    </row>
    <row r="209" spans="1:7">
      <c r="A209" s="34"/>
      <c r="B209" s="35"/>
      <c r="C209" s="36"/>
      <c r="F209" s="37"/>
      <c r="G209" s="37"/>
    </row>
    <row r="210" spans="1:7">
      <c r="A210" s="34"/>
      <c r="B210" s="35"/>
      <c r="C210" s="36"/>
      <c r="F210" s="37"/>
      <c r="G210" s="37"/>
    </row>
    <row r="211" spans="1:7">
      <c r="A211" s="34"/>
      <c r="B211" s="35"/>
      <c r="C211" s="36"/>
      <c r="F211" s="37"/>
      <c r="G211" s="37"/>
    </row>
    <row r="212" spans="1:7">
      <c r="A212" s="34"/>
      <c r="B212" s="35"/>
      <c r="C212" s="36"/>
      <c r="F212" s="37"/>
      <c r="G212" s="37"/>
    </row>
    <row r="213" spans="1:7">
      <c r="A213" s="34"/>
      <c r="B213" s="35"/>
      <c r="C213" s="36"/>
      <c r="F213" s="37"/>
      <c r="G213" s="37"/>
    </row>
    <row r="214" spans="1:7">
      <c r="A214" s="34"/>
      <c r="B214" s="35"/>
      <c r="C214" s="36"/>
      <c r="F214" s="37"/>
      <c r="G214" s="37"/>
    </row>
    <row r="215" spans="1:7">
      <c r="A215" s="34"/>
      <c r="B215" s="35"/>
      <c r="C215" s="36"/>
      <c r="F215" s="37"/>
      <c r="G215" s="37"/>
    </row>
    <row r="216" spans="1:7">
      <c r="A216" s="34"/>
      <c r="B216" s="35"/>
      <c r="C216" s="36"/>
      <c r="F216" s="37"/>
      <c r="G216" s="37"/>
    </row>
    <row r="217" spans="1:7">
      <c r="A217" s="34"/>
      <c r="B217" s="35"/>
      <c r="C217" s="36"/>
      <c r="F217" s="37"/>
      <c r="G217" s="37"/>
    </row>
    <row r="218" spans="1:7">
      <c r="A218" s="34"/>
      <c r="B218" s="35"/>
      <c r="C218" s="36"/>
      <c r="F218" s="37"/>
      <c r="G218" s="37"/>
    </row>
    <row r="219" spans="1:7">
      <c r="A219" s="34"/>
      <c r="B219" s="35"/>
      <c r="C219" s="36"/>
      <c r="F219" s="37"/>
      <c r="G219" s="37"/>
    </row>
    <row r="220" spans="1:7">
      <c r="A220" s="34"/>
      <c r="B220" s="35"/>
      <c r="C220" s="36"/>
      <c r="F220" s="37"/>
      <c r="G220" s="37"/>
    </row>
    <row r="221" spans="1:7">
      <c r="A221" s="34"/>
      <c r="B221" s="35"/>
      <c r="C221" s="36"/>
      <c r="F221" s="37"/>
      <c r="G221" s="37"/>
    </row>
    <row r="222" spans="1:7">
      <c r="A222" s="34"/>
      <c r="B222" s="35"/>
      <c r="C222" s="36"/>
      <c r="F222" s="37"/>
      <c r="G222" s="37"/>
    </row>
    <row r="223" spans="1:7">
      <c r="A223" s="34"/>
      <c r="B223" s="35"/>
      <c r="C223" s="36"/>
      <c r="F223" s="37"/>
      <c r="G223" s="37"/>
    </row>
    <row r="224" spans="1:7">
      <c r="A224" s="34"/>
      <c r="B224" s="35"/>
      <c r="C224" s="36"/>
      <c r="F224" s="37"/>
      <c r="G224" s="37"/>
    </row>
    <row r="225" spans="1:7">
      <c r="A225" s="34"/>
      <c r="B225" s="38"/>
      <c r="C225" s="36"/>
      <c r="F225" s="37"/>
      <c r="G225" s="37"/>
    </row>
    <row r="226" spans="1:7">
      <c r="A226" s="34"/>
      <c r="B226" s="35"/>
      <c r="C226" s="36"/>
      <c r="F226" s="37"/>
      <c r="G226" s="37"/>
    </row>
    <row r="227" spans="1:7">
      <c r="A227" s="34"/>
      <c r="B227" s="35"/>
      <c r="C227" s="36"/>
      <c r="F227" s="37"/>
      <c r="G227" s="37"/>
    </row>
    <row r="228" spans="1:7">
      <c r="A228" s="34"/>
      <c r="B228" s="35"/>
      <c r="C228" s="36"/>
      <c r="F228" s="37"/>
      <c r="G228" s="37"/>
    </row>
    <row r="229" spans="1:7">
      <c r="A229" s="34"/>
      <c r="B229" s="35"/>
      <c r="C229" s="36"/>
      <c r="F229" s="37"/>
      <c r="G229" s="37"/>
    </row>
    <row r="230" spans="1:7">
      <c r="A230" s="34"/>
      <c r="B230" s="39"/>
      <c r="C230" s="36"/>
      <c r="F230" s="37"/>
      <c r="G230" s="37"/>
    </row>
    <row r="231" spans="1:7">
      <c r="A231" s="34"/>
      <c r="B231" s="35"/>
      <c r="C231" s="36"/>
      <c r="F231" s="37"/>
      <c r="G231" s="37"/>
    </row>
    <row r="232" spans="1:7">
      <c r="A232" s="34"/>
      <c r="B232" s="35"/>
      <c r="C232" s="36"/>
      <c r="F232" s="37"/>
      <c r="G232" s="37"/>
    </row>
    <row r="233" spans="1:7">
      <c r="A233" s="34"/>
      <c r="B233" s="35"/>
      <c r="C233" s="36"/>
      <c r="F233" s="37"/>
      <c r="G233" s="37"/>
    </row>
    <row r="234" spans="1:7">
      <c r="A234" s="34"/>
      <c r="B234" s="35"/>
      <c r="C234" s="36"/>
      <c r="F234" s="37"/>
      <c r="G234" s="37"/>
    </row>
    <row r="235" spans="1:7">
      <c r="A235" s="34"/>
      <c r="B235" s="35"/>
      <c r="C235" s="36"/>
      <c r="F235" s="37"/>
      <c r="G235" s="37"/>
    </row>
    <row r="236" spans="1:7">
      <c r="A236" s="34"/>
      <c r="B236" s="35"/>
      <c r="C236" s="36"/>
      <c r="F236" s="37"/>
      <c r="G236" s="37"/>
    </row>
    <row r="237" spans="1:7">
      <c r="A237" s="34"/>
      <c r="B237" s="35"/>
      <c r="C237" s="36"/>
      <c r="F237" s="37"/>
      <c r="G237" s="37"/>
    </row>
    <row r="238" spans="1:7">
      <c r="A238" s="34"/>
      <c r="B238" s="35"/>
      <c r="C238" s="36"/>
      <c r="F238" s="37"/>
      <c r="G238" s="37"/>
    </row>
    <row r="239" spans="1:7">
      <c r="A239" s="34"/>
      <c r="B239" s="35"/>
      <c r="C239" s="36"/>
      <c r="F239" s="37"/>
      <c r="G239" s="37"/>
    </row>
    <row r="240" spans="1:7">
      <c r="A240" s="34"/>
      <c r="B240" s="35"/>
      <c r="C240" s="36"/>
      <c r="F240" s="37"/>
      <c r="G240" s="37"/>
    </row>
    <row r="241" spans="1:7">
      <c r="A241" s="34"/>
      <c r="B241" s="35"/>
      <c r="C241" s="36"/>
      <c r="F241" s="37"/>
      <c r="G241" s="37"/>
    </row>
    <row r="242" spans="1:7">
      <c r="A242" s="34"/>
      <c r="B242" s="35"/>
      <c r="C242" s="36"/>
      <c r="F242" s="37"/>
      <c r="G242" s="37"/>
    </row>
    <row r="243" spans="1:7">
      <c r="A243" s="34"/>
      <c r="B243" s="35"/>
      <c r="C243" s="36"/>
      <c r="F243" s="37"/>
      <c r="G243" s="37"/>
    </row>
    <row r="244" spans="1:7">
      <c r="A244" s="34"/>
      <c r="B244" s="35"/>
      <c r="C244" s="36"/>
      <c r="F244" s="37"/>
      <c r="G244" s="37"/>
    </row>
    <row r="245" spans="1:7">
      <c r="A245" s="34"/>
      <c r="B245" s="35"/>
      <c r="C245" s="36"/>
      <c r="F245" s="37"/>
      <c r="G245" s="37"/>
    </row>
    <row r="246" spans="1:7">
      <c r="A246" s="34"/>
      <c r="B246" s="35"/>
      <c r="C246" s="36"/>
      <c r="F246" s="37"/>
      <c r="G246" s="37"/>
    </row>
    <row r="247" spans="1:7">
      <c r="A247" s="34"/>
      <c r="B247" s="35"/>
      <c r="C247" s="36"/>
      <c r="F247" s="37"/>
      <c r="G247" s="37"/>
    </row>
    <row r="248" spans="1:7">
      <c r="A248" s="34"/>
      <c r="B248" s="35"/>
      <c r="C248" s="36"/>
      <c r="F248" s="37"/>
      <c r="G248" s="37"/>
    </row>
    <row r="249" spans="1:7">
      <c r="A249" s="34"/>
      <c r="B249" s="35"/>
      <c r="C249" s="36"/>
      <c r="F249" s="37"/>
      <c r="G249" s="37"/>
    </row>
    <row r="250" spans="1:7">
      <c r="A250" s="34"/>
      <c r="B250" s="35"/>
      <c r="C250" s="36"/>
      <c r="F250" s="37"/>
      <c r="G250" s="37"/>
    </row>
    <row r="251" spans="1:7">
      <c r="A251" s="34"/>
      <c r="B251" s="35"/>
      <c r="C251" s="36"/>
      <c r="F251" s="37"/>
      <c r="G251" s="37"/>
    </row>
    <row r="252" spans="1:7">
      <c r="A252" s="34"/>
      <c r="B252" s="35"/>
      <c r="C252" s="36"/>
      <c r="F252" s="37"/>
      <c r="G252" s="37"/>
    </row>
    <row r="253" spans="1:7">
      <c r="A253" s="34"/>
      <c r="B253" s="35"/>
      <c r="C253" s="36"/>
      <c r="F253" s="37"/>
      <c r="G253" s="37"/>
    </row>
    <row r="254" spans="1:7">
      <c r="A254" s="34"/>
      <c r="B254" s="35"/>
      <c r="C254" s="36"/>
      <c r="F254" s="37"/>
      <c r="G254" s="37"/>
    </row>
    <row r="255" spans="1:7">
      <c r="A255" s="34"/>
      <c r="B255" s="35"/>
      <c r="C255" s="36"/>
      <c r="F255" s="37"/>
      <c r="G255" s="37"/>
    </row>
    <row r="256" spans="1:7">
      <c r="A256" s="34"/>
      <c r="B256" s="35"/>
      <c r="C256" s="36"/>
      <c r="F256" s="37"/>
      <c r="G256" s="37"/>
    </row>
    <row r="257" spans="1:7">
      <c r="A257" s="34"/>
      <c r="B257" s="35"/>
      <c r="C257" s="36"/>
      <c r="F257" s="37"/>
      <c r="G257" s="37"/>
    </row>
    <row r="258" spans="1:7">
      <c r="A258" s="34"/>
      <c r="B258" s="35"/>
      <c r="C258" s="36"/>
      <c r="F258" s="37"/>
      <c r="G258" s="37"/>
    </row>
  </sheetData>
  <hyperlinks>
    <hyperlink ref="B125" r:id="rId1" location="*" display="*" xr:uid="{00000000-0004-0000-0B00-000000000000}"/>
  </hyperlink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58"/>
  <sheetViews>
    <sheetView workbookViewId="0">
      <selection activeCell="E10" sqref="E10"/>
    </sheetView>
  </sheetViews>
  <sheetFormatPr defaultColWidth="8.81640625" defaultRowHeight="14.5"/>
  <cols>
    <col min="1" max="1" width="8.81640625" style="30"/>
    <col min="2" max="2" width="23.36328125" style="30" customWidth="1"/>
    <col min="3" max="3" width="10.6328125" style="30" customWidth="1"/>
    <col min="4" max="4" width="5" style="30" customWidth="1"/>
    <col min="5" max="5" width="19.81640625" style="30" customWidth="1"/>
    <col min="6" max="7" width="8.81640625" style="30"/>
    <col min="8" max="8" width="5.453125" style="30" customWidth="1"/>
    <col min="9" max="9" width="9.453125" style="30" bestFit="1" customWidth="1"/>
    <col min="10" max="16384" width="8.81640625" style="30"/>
  </cols>
  <sheetData>
    <row r="1" spans="1:9">
      <c r="C1" s="31" t="s">
        <v>431</v>
      </c>
      <c r="F1" s="31" t="s">
        <v>432</v>
      </c>
      <c r="I1" s="31" t="s">
        <v>433</v>
      </c>
    </row>
    <row r="2" spans="1:9">
      <c r="C2" s="31"/>
      <c r="F2" s="31"/>
      <c r="I2" s="31"/>
    </row>
    <row r="3" spans="1:9" ht="58">
      <c r="C3" s="32" t="s">
        <v>442</v>
      </c>
      <c r="F3" s="32" t="s">
        <v>442</v>
      </c>
      <c r="G3" s="33"/>
      <c r="I3" s="32" t="s">
        <v>442</v>
      </c>
    </row>
    <row r="4" spans="1:9">
      <c r="E4" s="30" t="s">
        <v>434</v>
      </c>
      <c r="F4" s="33">
        <v>3</v>
      </c>
      <c r="G4" s="33"/>
      <c r="H4" s="30" t="s">
        <v>213</v>
      </c>
      <c r="I4" s="33">
        <v>3</v>
      </c>
    </row>
    <row r="5" spans="1:9">
      <c r="E5" s="30" t="s">
        <v>435</v>
      </c>
      <c r="F5" s="33">
        <v>0</v>
      </c>
      <c r="G5" s="33"/>
      <c r="I5" s="33">
        <v>0</v>
      </c>
    </row>
    <row r="6" spans="1:9">
      <c r="E6" s="30" t="s">
        <v>436</v>
      </c>
      <c r="F6" s="33">
        <v>1</v>
      </c>
      <c r="G6" s="33"/>
      <c r="I6" s="33">
        <v>1</v>
      </c>
    </row>
    <row r="7" spans="1:9">
      <c r="E7" s="30" t="s">
        <v>437</v>
      </c>
      <c r="F7" s="33" t="s">
        <v>443</v>
      </c>
      <c r="G7" s="33"/>
      <c r="I7" s="33" t="s">
        <v>443</v>
      </c>
    </row>
    <row r="8" spans="1:9">
      <c r="C8" s="30" t="s">
        <v>464</v>
      </c>
    </row>
    <row r="9" spans="1:9">
      <c r="A9" s="30" t="s">
        <v>244</v>
      </c>
      <c r="B9" s="53" t="s">
        <v>29</v>
      </c>
      <c r="C9" s="36">
        <f>+I9</f>
        <v>0.66666666666666663</v>
      </c>
      <c r="D9" s="43"/>
      <c r="F9" s="30">
        <v>2</v>
      </c>
      <c r="G9" s="46"/>
      <c r="I9" s="52">
        <f>IF(ISNUMBER(F9)=TRUE,I$6*(F9-I$5)/(I$4-I$5)+(1-I$6)*(1-(F9-I$5)/(I$4-I$5)),"..")</f>
        <v>0.66666666666666663</v>
      </c>
    </row>
    <row r="10" spans="1:9">
      <c r="A10" s="30" t="s">
        <v>245</v>
      </c>
      <c r="B10" s="53" t="s">
        <v>32</v>
      </c>
      <c r="C10" s="36">
        <f t="shared" ref="C10:C73" si="0">+I10</f>
        <v>0.66666666666666663</v>
      </c>
      <c r="D10" s="43"/>
      <c r="F10" s="30">
        <v>2</v>
      </c>
      <c r="G10" s="46"/>
      <c r="I10" s="52">
        <f t="shared" ref="I10:I73" si="1">IF(ISNUMBER(F10)=TRUE,I$6*(F10-I$5)/(I$4-I$5)+(1-I$6)*(1-(F10-I$5)/(I$4-I$5)),"..")</f>
        <v>0.66666666666666663</v>
      </c>
    </row>
    <row r="11" spans="1:9">
      <c r="A11" s="30" t="s">
        <v>246</v>
      </c>
      <c r="B11" s="53" t="s">
        <v>35</v>
      </c>
      <c r="C11" s="36">
        <f t="shared" si="0"/>
        <v>0.33333333333333331</v>
      </c>
      <c r="D11" s="43"/>
      <c r="E11"/>
      <c r="F11" s="30">
        <v>1</v>
      </c>
      <c r="G11" s="46"/>
      <c r="I11" s="52">
        <f t="shared" si="1"/>
        <v>0.33333333333333331</v>
      </c>
    </row>
    <row r="12" spans="1:9">
      <c r="A12" s="30" t="s">
        <v>247</v>
      </c>
      <c r="B12" s="53" t="s">
        <v>38</v>
      </c>
      <c r="C12" s="36">
        <f t="shared" si="0"/>
        <v>0.33333333333333331</v>
      </c>
      <c r="D12" s="43"/>
      <c r="E12"/>
      <c r="F12" s="30">
        <v>1</v>
      </c>
      <c r="G12" s="46"/>
      <c r="I12" s="52">
        <f t="shared" si="1"/>
        <v>0.33333333333333331</v>
      </c>
    </row>
    <row r="13" spans="1:9">
      <c r="A13" s="30" t="s">
        <v>216</v>
      </c>
      <c r="B13" s="53" t="s">
        <v>41</v>
      </c>
      <c r="C13" s="36">
        <f t="shared" si="0"/>
        <v>0.66666666666666663</v>
      </c>
      <c r="D13" s="43"/>
      <c r="F13" s="30">
        <v>2</v>
      </c>
      <c r="G13" s="46"/>
      <c r="I13" s="52">
        <f t="shared" si="1"/>
        <v>0.66666666666666663</v>
      </c>
    </row>
    <row r="14" spans="1:9">
      <c r="A14" s="30" t="s">
        <v>249</v>
      </c>
      <c r="B14" s="53" t="s">
        <v>44</v>
      </c>
      <c r="C14" s="36">
        <f t="shared" si="0"/>
        <v>0.33333333333333331</v>
      </c>
      <c r="D14" s="43"/>
      <c r="E14"/>
      <c r="F14" s="30">
        <v>1</v>
      </c>
      <c r="G14" s="46"/>
      <c r="I14" s="52">
        <f t="shared" si="1"/>
        <v>0.33333333333333331</v>
      </c>
    </row>
    <row r="15" spans="1:9">
      <c r="A15" s="30" t="s">
        <v>250</v>
      </c>
      <c r="B15" s="53" t="s">
        <v>47</v>
      </c>
      <c r="C15" s="36">
        <f t="shared" si="0"/>
        <v>0.66666666666666663</v>
      </c>
      <c r="D15" s="43"/>
      <c r="F15" s="30">
        <v>2</v>
      </c>
      <c r="G15" s="46"/>
      <c r="I15" s="52">
        <f t="shared" si="1"/>
        <v>0.66666666666666663</v>
      </c>
    </row>
    <row r="16" spans="1:9">
      <c r="A16" s="30" t="s">
        <v>252</v>
      </c>
      <c r="B16" s="53" t="s">
        <v>53</v>
      </c>
      <c r="C16" s="36">
        <f t="shared" si="0"/>
        <v>1</v>
      </c>
      <c r="D16" s="43"/>
      <c r="F16" s="30">
        <v>3</v>
      </c>
      <c r="G16" s="46"/>
      <c r="I16" s="52">
        <f t="shared" si="1"/>
        <v>1</v>
      </c>
    </row>
    <row r="17" spans="1:9">
      <c r="A17" s="30" t="s">
        <v>253</v>
      </c>
      <c r="B17" s="53" t="s">
        <v>56</v>
      </c>
      <c r="C17" s="36">
        <f t="shared" si="0"/>
        <v>1</v>
      </c>
      <c r="D17" s="43"/>
      <c r="F17" s="30">
        <v>3</v>
      </c>
      <c r="G17" s="46"/>
      <c r="I17" s="52">
        <f t="shared" si="1"/>
        <v>1</v>
      </c>
    </row>
    <row r="18" spans="1:9">
      <c r="A18" s="30" t="s">
        <v>254</v>
      </c>
      <c r="B18" s="53" t="s">
        <v>59</v>
      </c>
      <c r="C18" s="36">
        <f t="shared" si="0"/>
        <v>0.33333333333333331</v>
      </c>
      <c r="D18" s="43"/>
      <c r="E18"/>
      <c r="F18" s="30">
        <v>1</v>
      </c>
      <c r="G18" s="46"/>
      <c r="I18" s="52">
        <f t="shared" si="1"/>
        <v>0.33333333333333331</v>
      </c>
    </row>
    <row r="19" spans="1:9">
      <c r="A19" s="30" t="s">
        <v>256</v>
      </c>
      <c r="B19" s="53" t="s">
        <v>65</v>
      </c>
      <c r="C19" s="36">
        <f t="shared" si="0"/>
        <v>0.33333333333333331</v>
      </c>
      <c r="D19" s="43"/>
      <c r="E19"/>
      <c r="F19" s="30">
        <v>1</v>
      </c>
      <c r="G19" s="46"/>
      <c r="I19" s="52">
        <f t="shared" si="1"/>
        <v>0.33333333333333331</v>
      </c>
    </row>
    <row r="20" spans="1:9">
      <c r="A20" s="30" t="s">
        <v>257</v>
      </c>
      <c r="B20" s="53" t="s">
        <v>68</v>
      </c>
      <c r="C20" s="36">
        <f t="shared" si="0"/>
        <v>0.33333333333333331</v>
      </c>
      <c r="D20" s="43"/>
      <c r="E20"/>
      <c r="F20" s="30">
        <v>1</v>
      </c>
      <c r="G20" s="46"/>
      <c r="I20" s="52">
        <f t="shared" si="1"/>
        <v>0.33333333333333331</v>
      </c>
    </row>
    <row r="21" spans="1:9">
      <c r="A21" s="30" t="s">
        <v>258</v>
      </c>
      <c r="B21" s="53" t="s">
        <v>71</v>
      </c>
      <c r="C21" s="36">
        <f t="shared" si="0"/>
        <v>0.66666666666666663</v>
      </c>
      <c r="D21" s="43"/>
      <c r="F21" s="30">
        <v>2</v>
      </c>
      <c r="G21" s="46"/>
      <c r="I21" s="52">
        <f t="shared" si="1"/>
        <v>0.66666666666666663</v>
      </c>
    </row>
    <row r="22" spans="1:9">
      <c r="A22" s="30" t="s">
        <v>259</v>
      </c>
      <c r="B22" s="53" t="s">
        <v>74</v>
      </c>
      <c r="C22" s="36">
        <f t="shared" si="0"/>
        <v>0.66666666666666663</v>
      </c>
      <c r="D22" s="43"/>
      <c r="F22" s="30">
        <v>2</v>
      </c>
      <c r="G22" s="46"/>
      <c r="I22" s="52">
        <f t="shared" si="1"/>
        <v>0.66666666666666663</v>
      </c>
    </row>
    <row r="23" spans="1:9">
      <c r="A23" s="30" t="s">
        <v>260</v>
      </c>
      <c r="B23" s="53" t="s">
        <v>77</v>
      </c>
      <c r="C23" s="36">
        <f t="shared" si="0"/>
        <v>1</v>
      </c>
      <c r="D23" s="43"/>
      <c r="F23" s="30">
        <v>3</v>
      </c>
      <c r="G23" s="46"/>
      <c r="I23" s="52">
        <f t="shared" si="1"/>
        <v>1</v>
      </c>
    </row>
    <row r="24" spans="1:9">
      <c r="A24" s="30" t="s">
        <v>261</v>
      </c>
      <c r="B24" s="53" t="s">
        <v>80</v>
      </c>
      <c r="C24" s="36">
        <f t="shared" si="0"/>
        <v>0.33333333333333331</v>
      </c>
      <c r="D24" s="43"/>
      <c r="E24"/>
      <c r="F24" s="30">
        <v>1</v>
      </c>
      <c r="G24" s="46"/>
      <c r="I24" s="52">
        <f t="shared" si="1"/>
        <v>0.33333333333333331</v>
      </c>
    </row>
    <row r="25" spans="1:9">
      <c r="A25" s="30" t="s">
        <v>262</v>
      </c>
      <c r="B25" s="53" t="s">
        <v>83</v>
      </c>
      <c r="C25" s="36">
        <f t="shared" si="0"/>
        <v>0.66666666666666663</v>
      </c>
      <c r="D25" s="43"/>
      <c r="F25" s="30">
        <v>2</v>
      </c>
      <c r="G25" s="46"/>
      <c r="I25" s="52">
        <f t="shared" si="1"/>
        <v>0.66666666666666663</v>
      </c>
    </row>
    <row r="26" spans="1:9">
      <c r="A26" s="30" t="s">
        <v>263</v>
      </c>
      <c r="B26" s="53" t="s">
        <v>86</v>
      </c>
      <c r="C26" s="36">
        <f t="shared" si="0"/>
        <v>0.66666666666666663</v>
      </c>
      <c r="D26" s="43"/>
      <c r="F26" s="30">
        <v>2</v>
      </c>
      <c r="G26" s="46"/>
      <c r="I26" s="52">
        <f t="shared" si="1"/>
        <v>0.66666666666666663</v>
      </c>
    </row>
    <row r="27" spans="1:9">
      <c r="A27" s="30" t="s">
        <v>218</v>
      </c>
      <c r="B27" s="53" t="s">
        <v>89</v>
      </c>
      <c r="C27" s="36">
        <f t="shared" si="0"/>
        <v>0.66666666666666663</v>
      </c>
      <c r="D27" s="43"/>
      <c r="F27" s="30">
        <v>2</v>
      </c>
      <c r="G27" s="46"/>
      <c r="I27" s="52">
        <f t="shared" si="1"/>
        <v>0.66666666666666663</v>
      </c>
    </row>
    <row r="28" spans="1:9">
      <c r="A28" s="30" t="s">
        <v>265</v>
      </c>
      <c r="B28" s="53" t="s">
        <v>92</v>
      </c>
      <c r="C28" s="36">
        <f t="shared" si="0"/>
        <v>0.66666666666666663</v>
      </c>
      <c r="D28" s="43"/>
      <c r="F28" s="30">
        <v>2</v>
      </c>
      <c r="G28" s="46"/>
      <c r="I28" s="52">
        <f t="shared" si="1"/>
        <v>0.66666666666666663</v>
      </c>
    </row>
    <row r="29" spans="1:9">
      <c r="A29" s="30" t="s">
        <v>266</v>
      </c>
      <c r="B29" s="53" t="s">
        <v>95</v>
      </c>
      <c r="C29" s="36">
        <f t="shared" si="0"/>
        <v>0.66666666666666663</v>
      </c>
      <c r="D29" s="43"/>
      <c r="F29" s="30">
        <v>2</v>
      </c>
      <c r="G29" s="46"/>
      <c r="I29" s="52">
        <f t="shared" si="1"/>
        <v>0.66666666666666663</v>
      </c>
    </row>
    <row r="30" spans="1:9">
      <c r="A30" s="30" t="s">
        <v>219</v>
      </c>
      <c r="B30" s="53" t="s">
        <v>98</v>
      </c>
      <c r="C30" s="36">
        <f t="shared" si="0"/>
        <v>0.66666666666666663</v>
      </c>
      <c r="D30" s="43"/>
      <c r="F30" s="30">
        <v>2</v>
      </c>
      <c r="G30" s="46"/>
      <c r="I30" s="52">
        <f t="shared" si="1"/>
        <v>0.66666666666666663</v>
      </c>
    </row>
    <row r="31" spans="1:9">
      <c r="A31" s="30" t="s">
        <v>268</v>
      </c>
      <c r="B31" s="53" t="s">
        <v>101</v>
      </c>
      <c r="C31" s="36">
        <f t="shared" si="0"/>
        <v>0.66666666666666663</v>
      </c>
      <c r="D31" s="43"/>
      <c r="F31" s="30">
        <v>2</v>
      </c>
      <c r="G31" s="46"/>
      <c r="I31" s="52">
        <f t="shared" si="1"/>
        <v>0.66666666666666663</v>
      </c>
    </row>
    <row r="32" spans="1:9">
      <c r="A32" s="30" t="s">
        <v>269</v>
      </c>
      <c r="B32" s="53" t="s">
        <v>104</v>
      </c>
      <c r="C32" s="36">
        <f t="shared" si="0"/>
        <v>0.66666666666666663</v>
      </c>
      <c r="D32" s="43"/>
      <c r="F32" s="30">
        <v>2</v>
      </c>
      <c r="G32" s="46"/>
      <c r="I32" s="52">
        <f t="shared" si="1"/>
        <v>0.66666666666666663</v>
      </c>
    </row>
    <row r="33" spans="1:9">
      <c r="A33" s="30" t="s">
        <v>220</v>
      </c>
      <c r="B33" s="53" t="s">
        <v>107</v>
      </c>
      <c r="C33" s="36">
        <f t="shared" si="0"/>
        <v>0</v>
      </c>
      <c r="D33" s="43"/>
      <c r="F33" s="30">
        <v>0</v>
      </c>
      <c r="G33" s="46"/>
      <c r="I33" s="52">
        <f t="shared" si="1"/>
        <v>0</v>
      </c>
    </row>
    <row r="34" spans="1:9">
      <c r="A34" s="30" t="s">
        <v>271</v>
      </c>
      <c r="B34" s="53" t="s">
        <v>110</v>
      </c>
      <c r="C34" s="36">
        <f t="shared" si="0"/>
        <v>0.33333333333333331</v>
      </c>
      <c r="D34" s="43"/>
      <c r="E34"/>
      <c r="F34" s="30">
        <v>1</v>
      </c>
      <c r="G34" s="46"/>
      <c r="I34" s="52">
        <f t="shared" si="1"/>
        <v>0.33333333333333331</v>
      </c>
    </row>
    <row r="35" spans="1:9">
      <c r="A35" s="30" t="s">
        <v>272</v>
      </c>
      <c r="B35" s="53" t="s">
        <v>113</v>
      </c>
      <c r="C35" s="36">
        <f t="shared" si="0"/>
        <v>0.33333333333333331</v>
      </c>
      <c r="D35" s="43"/>
      <c r="E35"/>
      <c r="F35" s="30">
        <v>1</v>
      </c>
      <c r="G35" s="46"/>
      <c r="I35" s="52">
        <f t="shared" si="1"/>
        <v>0.33333333333333331</v>
      </c>
    </row>
    <row r="36" spans="1:9">
      <c r="A36" s="30" t="s">
        <v>273</v>
      </c>
      <c r="B36" s="53" t="s">
        <v>471</v>
      </c>
      <c r="C36" s="36">
        <f t="shared" si="0"/>
        <v>0.33333333333333331</v>
      </c>
      <c r="D36" s="43"/>
      <c r="E36"/>
      <c r="F36" s="30">
        <v>1</v>
      </c>
      <c r="G36" s="46"/>
      <c r="I36" s="52">
        <f t="shared" si="1"/>
        <v>0.33333333333333331</v>
      </c>
    </row>
    <row r="37" spans="1:9">
      <c r="A37" s="30" t="s">
        <v>274</v>
      </c>
      <c r="B37" s="53" t="s">
        <v>119</v>
      </c>
      <c r="C37" s="36">
        <f t="shared" si="0"/>
        <v>1</v>
      </c>
      <c r="D37" s="43"/>
      <c r="F37" s="30">
        <v>3</v>
      </c>
      <c r="G37" s="46"/>
      <c r="I37" s="52">
        <f t="shared" si="1"/>
        <v>1</v>
      </c>
    </row>
    <row r="38" spans="1:9">
      <c r="A38" s="30" t="s">
        <v>221</v>
      </c>
      <c r="B38" s="53" t="s">
        <v>122</v>
      </c>
      <c r="C38" s="36">
        <f t="shared" si="0"/>
        <v>0.33333333333333331</v>
      </c>
      <c r="D38" s="43"/>
      <c r="E38"/>
      <c r="F38" s="30">
        <v>1</v>
      </c>
      <c r="G38" s="46"/>
      <c r="I38" s="52">
        <f t="shared" si="1"/>
        <v>0.33333333333333331</v>
      </c>
    </row>
    <row r="39" spans="1:9">
      <c r="A39" s="30" t="s">
        <v>277</v>
      </c>
      <c r="B39" s="53" t="s">
        <v>125</v>
      </c>
      <c r="C39" s="36">
        <f t="shared" si="0"/>
        <v>0</v>
      </c>
      <c r="D39" s="43"/>
      <c r="F39" s="30">
        <v>0</v>
      </c>
      <c r="G39" s="46"/>
      <c r="I39" s="52">
        <f t="shared" si="1"/>
        <v>0</v>
      </c>
    </row>
    <row r="40" spans="1:9">
      <c r="A40" s="30" t="s">
        <v>278</v>
      </c>
      <c r="B40" s="53" t="s">
        <v>128</v>
      </c>
      <c r="C40" s="36">
        <f t="shared" si="0"/>
        <v>0.66666666666666663</v>
      </c>
      <c r="D40" s="43"/>
      <c r="F40" s="30">
        <v>2</v>
      </c>
      <c r="G40" s="46"/>
      <c r="I40" s="52">
        <f t="shared" si="1"/>
        <v>0.66666666666666663</v>
      </c>
    </row>
    <row r="41" spans="1:9">
      <c r="A41" s="30" t="s">
        <v>222</v>
      </c>
      <c r="B41" s="53" t="s">
        <v>131</v>
      </c>
      <c r="C41" s="36">
        <f t="shared" si="0"/>
        <v>0.33333333333333331</v>
      </c>
      <c r="D41" s="43"/>
      <c r="E41"/>
      <c r="F41" s="30">
        <v>1</v>
      </c>
      <c r="G41" s="46"/>
      <c r="I41" s="52">
        <f t="shared" si="1"/>
        <v>0.33333333333333331</v>
      </c>
    </row>
    <row r="42" spans="1:9">
      <c r="A42" s="30" t="s">
        <v>280</v>
      </c>
      <c r="B42" s="53" t="s">
        <v>134</v>
      </c>
      <c r="C42" s="36">
        <f t="shared" si="0"/>
        <v>1</v>
      </c>
      <c r="D42" s="43"/>
      <c r="F42" s="30">
        <v>3</v>
      </c>
      <c r="G42" s="46"/>
      <c r="I42" s="52">
        <f t="shared" si="1"/>
        <v>1</v>
      </c>
    </row>
    <row r="43" spans="1:9">
      <c r="A43" s="30" t="s">
        <v>223</v>
      </c>
      <c r="B43" s="53" t="s">
        <v>140</v>
      </c>
      <c r="C43" s="36">
        <f t="shared" si="0"/>
        <v>0.33333333333333331</v>
      </c>
      <c r="D43" s="43"/>
      <c r="E43"/>
      <c r="F43" s="30">
        <v>1</v>
      </c>
      <c r="G43" s="46"/>
      <c r="I43" s="52">
        <f t="shared" si="1"/>
        <v>0.33333333333333331</v>
      </c>
    </row>
    <row r="44" spans="1:9">
      <c r="A44" s="30" t="s">
        <v>224</v>
      </c>
      <c r="B44" s="53" t="s">
        <v>469</v>
      </c>
      <c r="C44" s="36">
        <f t="shared" si="0"/>
        <v>0.33333333333333331</v>
      </c>
      <c r="D44" s="43"/>
      <c r="E44"/>
      <c r="F44" s="30">
        <v>1</v>
      </c>
      <c r="G44" s="46"/>
      <c r="I44" s="52">
        <f t="shared" si="1"/>
        <v>0.33333333333333331</v>
      </c>
    </row>
    <row r="45" spans="1:9">
      <c r="A45" s="30" t="s">
        <v>284</v>
      </c>
      <c r="B45" s="53" t="s">
        <v>146</v>
      </c>
      <c r="C45" s="36">
        <f t="shared" si="0"/>
        <v>0.66666666666666663</v>
      </c>
      <c r="D45" s="43"/>
      <c r="F45" s="30">
        <v>2</v>
      </c>
      <c r="G45" s="46"/>
      <c r="I45" s="52">
        <f t="shared" si="1"/>
        <v>0.66666666666666663</v>
      </c>
    </row>
    <row r="46" spans="1:9">
      <c r="A46" s="30" t="s">
        <v>225</v>
      </c>
      <c r="B46" s="53" t="s">
        <v>201</v>
      </c>
      <c r="C46" s="36">
        <f t="shared" si="0"/>
        <v>0.33333333333333331</v>
      </c>
      <c r="D46" s="43"/>
      <c r="E46"/>
      <c r="F46" s="30">
        <v>1</v>
      </c>
      <c r="G46" s="46"/>
      <c r="I46" s="52">
        <f t="shared" si="1"/>
        <v>0.33333333333333331</v>
      </c>
    </row>
    <row r="47" spans="1:9">
      <c r="A47" s="30" t="s">
        <v>286</v>
      </c>
      <c r="B47" s="53" t="s">
        <v>149</v>
      </c>
      <c r="C47" s="36">
        <f t="shared" si="0"/>
        <v>1</v>
      </c>
      <c r="D47" s="43"/>
      <c r="F47" s="30">
        <v>3</v>
      </c>
      <c r="G47" s="46"/>
      <c r="I47" s="52">
        <f t="shared" si="1"/>
        <v>1</v>
      </c>
    </row>
    <row r="48" spans="1:9">
      <c r="A48" s="30" t="s">
        <v>287</v>
      </c>
      <c r="B48" s="53" t="s">
        <v>152</v>
      </c>
      <c r="C48" s="36">
        <f t="shared" si="0"/>
        <v>0</v>
      </c>
      <c r="D48" s="43"/>
      <c r="F48" s="30">
        <v>0</v>
      </c>
      <c r="G48" s="46"/>
      <c r="I48" s="52">
        <f t="shared" si="1"/>
        <v>0</v>
      </c>
    </row>
    <row r="49" spans="1:9">
      <c r="A49" s="30" t="s">
        <v>288</v>
      </c>
      <c r="B49" s="53" t="s">
        <v>157</v>
      </c>
      <c r="C49" s="36">
        <f t="shared" si="0"/>
        <v>0.66666666666666663</v>
      </c>
      <c r="D49" s="43"/>
      <c r="F49" s="30">
        <v>2</v>
      </c>
      <c r="G49" s="46"/>
      <c r="I49" s="52">
        <f t="shared" si="1"/>
        <v>0.66666666666666663</v>
      </c>
    </row>
    <row r="50" spans="1:9">
      <c r="A50" s="30" t="s">
        <v>289</v>
      </c>
      <c r="B50" s="53" t="s">
        <v>160</v>
      </c>
      <c r="C50" s="36">
        <f t="shared" si="0"/>
        <v>1</v>
      </c>
      <c r="D50" s="43"/>
      <c r="F50" s="30">
        <v>3</v>
      </c>
      <c r="G50" s="46"/>
      <c r="I50" s="52">
        <f t="shared" si="1"/>
        <v>1</v>
      </c>
    </row>
    <row r="51" spans="1:9">
      <c r="A51" s="30" t="s">
        <v>290</v>
      </c>
      <c r="B51" s="53" t="s">
        <v>163</v>
      </c>
      <c r="C51" s="36">
        <f t="shared" si="0"/>
        <v>1</v>
      </c>
      <c r="D51" s="43"/>
      <c r="F51" s="30">
        <v>3</v>
      </c>
      <c r="G51" s="46"/>
      <c r="I51" s="52">
        <f t="shared" si="1"/>
        <v>1</v>
      </c>
    </row>
    <row r="52" spans="1:9">
      <c r="A52" s="30" t="s">
        <v>291</v>
      </c>
      <c r="B52" s="53" t="s">
        <v>166</v>
      </c>
      <c r="C52" s="36">
        <f t="shared" si="0"/>
        <v>0.33333333333333331</v>
      </c>
      <c r="D52" s="43"/>
      <c r="E52"/>
      <c r="F52" s="30">
        <v>1</v>
      </c>
      <c r="G52" s="46"/>
      <c r="I52" s="52">
        <f t="shared" si="1"/>
        <v>0.33333333333333331</v>
      </c>
    </row>
    <row r="53" spans="1:9">
      <c r="A53" s="30" t="s">
        <v>292</v>
      </c>
      <c r="B53" s="53" t="s">
        <v>169</v>
      </c>
      <c r="C53" s="36">
        <f t="shared" si="0"/>
        <v>0.33333333333333331</v>
      </c>
      <c r="D53" s="43"/>
      <c r="E53"/>
      <c r="F53" s="30">
        <v>1</v>
      </c>
      <c r="G53" s="46"/>
      <c r="I53" s="52">
        <f t="shared" si="1"/>
        <v>0.33333333333333331</v>
      </c>
    </row>
    <row r="54" spans="1:9">
      <c r="A54" s="30" t="s">
        <v>293</v>
      </c>
      <c r="B54" s="53" t="s">
        <v>172</v>
      </c>
      <c r="C54" s="36">
        <f t="shared" si="0"/>
        <v>0.66666666666666663</v>
      </c>
      <c r="D54" s="43"/>
      <c r="F54" s="30">
        <v>2</v>
      </c>
      <c r="G54" s="46"/>
      <c r="I54" s="52">
        <f t="shared" si="1"/>
        <v>0.66666666666666663</v>
      </c>
    </row>
    <row r="55" spans="1:9">
      <c r="A55" s="30" t="s">
        <v>226</v>
      </c>
      <c r="B55" s="53" t="s">
        <v>175</v>
      </c>
      <c r="C55" s="36">
        <f t="shared" si="0"/>
        <v>0.33333333333333331</v>
      </c>
      <c r="D55" s="43"/>
      <c r="E55"/>
      <c r="F55" s="30">
        <v>1</v>
      </c>
      <c r="G55" s="46"/>
      <c r="I55" s="52">
        <f t="shared" si="1"/>
        <v>0.33333333333333331</v>
      </c>
    </row>
    <row r="56" spans="1:9">
      <c r="A56" s="30" t="s">
        <v>295</v>
      </c>
      <c r="B56" s="53" t="s">
        <v>178</v>
      </c>
      <c r="C56" s="36">
        <f t="shared" si="0"/>
        <v>0.66666666666666663</v>
      </c>
      <c r="D56" s="43"/>
      <c r="F56" s="30">
        <v>2</v>
      </c>
      <c r="G56" s="46"/>
      <c r="I56" s="52">
        <f t="shared" si="1"/>
        <v>0.66666666666666663</v>
      </c>
    </row>
    <row r="57" spans="1:9">
      <c r="A57" s="30" t="s">
        <v>296</v>
      </c>
      <c r="B57" s="53" t="s">
        <v>181</v>
      </c>
      <c r="C57" s="36">
        <f t="shared" si="0"/>
        <v>0.33333333333333331</v>
      </c>
      <c r="D57" s="43"/>
      <c r="E57"/>
      <c r="F57" s="30">
        <v>1</v>
      </c>
      <c r="G57" s="46"/>
      <c r="I57" s="52">
        <f t="shared" si="1"/>
        <v>0.33333333333333331</v>
      </c>
    </row>
    <row r="58" spans="1:9">
      <c r="A58" s="30" t="s">
        <v>297</v>
      </c>
      <c r="B58" s="53" t="s">
        <v>184</v>
      </c>
      <c r="C58" s="36">
        <f t="shared" si="0"/>
        <v>0</v>
      </c>
      <c r="D58" s="43"/>
      <c r="F58" s="30">
        <v>0</v>
      </c>
      <c r="G58" s="46"/>
      <c r="I58" s="52">
        <f t="shared" si="1"/>
        <v>0</v>
      </c>
    </row>
    <row r="59" spans="1:9">
      <c r="A59" s="30" t="s">
        <v>298</v>
      </c>
      <c r="B59" s="53" t="s">
        <v>187</v>
      </c>
      <c r="C59" s="36">
        <f t="shared" si="0"/>
        <v>0.66666666666666663</v>
      </c>
      <c r="D59" s="43"/>
      <c r="F59" s="30">
        <v>2</v>
      </c>
      <c r="G59" s="46"/>
      <c r="I59" s="52">
        <f t="shared" si="1"/>
        <v>0.66666666666666663</v>
      </c>
    </row>
    <row r="60" spans="1:9">
      <c r="A60" s="30" t="s">
        <v>299</v>
      </c>
      <c r="B60" s="53" t="s">
        <v>190</v>
      </c>
      <c r="C60" s="36">
        <f t="shared" si="0"/>
        <v>0.66666666666666663</v>
      </c>
      <c r="D60" s="43"/>
      <c r="F60" s="30">
        <v>2</v>
      </c>
      <c r="G60" s="46"/>
      <c r="I60" s="52">
        <f t="shared" si="1"/>
        <v>0.66666666666666663</v>
      </c>
    </row>
    <row r="61" spans="1:9">
      <c r="A61" s="30" t="s">
        <v>300</v>
      </c>
      <c r="B61" s="53" t="s">
        <v>193</v>
      </c>
      <c r="C61" s="36">
        <f t="shared" si="0"/>
        <v>0</v>
      </c>
      <c r="D61" s="43"/>
      <c r="F61" s="30">
        <v>0</v>
      </c>
      <c r="G61" s="46"/>
      <c r="I61" s="52">
        <f t="shared" si="1"/>
        <v>0</v>
      </c>
    </row>
    <row r="62" spans="1:9">
      <c r="A62" s="30" t="s">
        <v>301</v>
      </c>
      <c r="B62" s="53" t="s">
        <v>196</v>
      </c>
      <c r="C62" s="36">
        <f t="shared" si="0"/>
        <v>1</v>
      </c>
      <c r="D62" s="43"/>
      <c r="F62" s="30">
        <v>3</v>
      </c>
      <c r="G62" s="46"/>
      <c r="I62" s="52">
        <f t="shared" si="1"/>
        <v>1</v>
      </c>
    </row>
    <row r="63" spans="1:9">
      <c r="A63" s="30" t="s">
        <v>302</v>
      </c>
      <c r="B63" s="53" t="s">
        <v>199</v>
      </c>
      <c r="C63" s="36">
        <f t="shared" si="0"/>
        <v>1</v>
      </c>
      <c r="D63" s="43"/>
      <c r="F63" s="30">
        <v>3</v>
      </c>
      <c r="G63" s="46"/>
      <c r="I63" s="52">
        <f t="shared" si="1"/>
        <v>1</v>
      </c>
    </row>
    <row r="64" spans="1:9">
      <c r="A64" s="30" t="s">
        <v>303</v>
      </c>
      <c r="B64" s="53" t="s">
        <v>203</v>
      </c>
      <c r="C64" s="36">
        <f t="shared" si="0"/>
        <v>0.33333333333333331</v>
      </c>
      <c r="D64" s="43"/>
      <c r="E64"/>
      <c r="F64" s="30">
        <v>1</v>
      </c>
      <c r="G64" s="46"/>
      <c r="I64" s="52">
        <f t="shared" si="1"/>
        <v>0.33333333333333331</v>
      </c>
    </row>
    <row r="65" spans="1:9">
      <c r="A65" s="30" t="s">
        <v>305</v>
      </c>
      <c r="B65" s="53" t="s">
        <v>209</v>
      </c>
      <c r="C65" s="36">
        <f t="shared" si="0"/>
        <v>1</v>
      </c>
      <c r="D65" s="43"/>
      <c r="F65" s="30">
        <v>3</v>
      </c>
      <c r="G65" s="46"/>
      <c r="I65" s="52">
        <f t="shared" si="1"/>
        <v>1</v>
      </c>
    </row>
    <row r="66" spans="1:9">
      <c r="A66" s="30" t="s">
        <v>306</v>
      </c>
      <c r="B66" s="53" t="s">
        <v>211</v>
      </c>
      <c r="C66" s="36">
        <f t="shared" si="0"/>
        <v>1</v>
      </c>
      <c r="D66" s="43"/>
      <c r="F66" s="30">
        <v>3</v>
      </c>
      <c r="G66" s="46"/>
      <c r="I66" s="52">
        <f t="shared" si="1"/>
        <v>1</v>
      </c>
    </row>
    <row r="67" spans="1:9">
      <c r="A67" s="30" t="s">
        <v>307</v>
      </c>
      <c r="B67" s="53" t="s">
        <v>30</v>
      </c>
      <c r="C67" s="36">
        <f t="shared" si="0"/>
        <v>0.33333333333333331</v>
      </c>
      <c r="D67" s="43"/>
      <c r="E67"/>
      <c r="F67" s="30">
        <v>1</v>
      </c>
      <c r="G67" s="46"/>
      <c r="I67" s="52">
        <f t="shared" si="1"/>
        <v>0.33333333333333331</v>
      </c>
    </row>
    <row r="68" spans="1:9">
      <c r="A68" s="30" t="s">
        <v>308</v>
      </c>
      <c r="B68" s="53" t="s">
        <v>33</v>
      </c>
      <c r="C68" s="36">
        <f t="shared" si="0"/>
        <v>0.66666666666666663</v>
      </c>
      <c r="D68" s="43"/>
      <c r="F68" s="30">
        <v>2</v>
      </c>
      <c r="G68" s="46"/>
      <c r="I68" s="52">
        <f t="shared" si="1"/>
        <v>0.66666666666666663</v>
      </c>
    </row>
    <row r="69" spans="1:9">
      <c r="A69" s="30" t="s">
        <v>309</v>
      </c>
      <c r="B69" s="53" t="s">
        <v>36</v>
      </c>
      <c r="C69" s="36">
        <f t="shared" si="0"/>
        <v>0.33333333333333331</v>
      </c>
      <c r="D69" s="43"/>
      <c r="E69"/>
      <c r="F69" s="30">
        <v>1</v>
      </c>
      <c r="G69" s="46"/>
      <c r="I69" s="52">
        <f t="shared" si="1"/>
        <v>0.33333333333333331</v>
      </c>
    </row>
    <row r="70" spans="1:9">
      <c r="A70" s="30" t="s">
        <v>310</v>
      </c>
      <c r="B70" s="53" t="s">
        <v>39</v>
      </c>
      <c r="C70" s="36">
        <f t="shared" si="0"/>
        <v>0.33333333333333331</v>
      </c>
      <c r="D70" s="43"/>
      <c r="E70"/>
      <c r="F70" s="30">
        <v>1</v>
      </c>
      <c r="G70" s="46"/>
      <c r="I70" s="52">
        <f t="shared" si="1"/>
        <v>0.33333333333333331</v>
      </c>
    </row>
    <row r="71" spans="1:9">
      <c r="A71" s="30" t="s">
        <v>311</v>
      </c>
      <c r="B71" s="53" t="s">
        <v>42</v>
      </c>
      <c r="C71" s="36">
        <f t="shared" si="0"/>
        <v>0.33333333333333331</v>
      </c>
      <c r="D71" s="43"/>
      <c r="E71"/>
      <c r="F71" s="30">
        <v>1</v>
      </c>
      <c r="G71" s="46"/>
      <c r="I71" s="52">
        <f t="shared" si="1"/>
        <v>0.33333333333333331</v>
      </c>
    </row>
    <row r="72" spans="1:9">
      <c r="A72" s="30" t="s">
        <v>312</v>
      </c>
      <c r="B72" s="53" t="s">
        <v>45</v>
      </c>
      <c r="C72" s="36">
        <f t="shared" si="0"/>
        <v>0.33333333333333331</v>
      </c>
      <c r="D72" s="43"/>
      <c r="E72"/>
      <c r="F72" s="30">
        <v>1</v>
      </c>
      <c r="G72" s="46"/>
      <c r="I72" s="52">
        <f t="shared" si="1"/>
        <v>0.33333333333333331</v>
      </c>
    </row>
    <row r="73" spans="1:9">
      <c r="A73" s="30" t="s">
        <v>314</v>
      </c>
      <c r="B73" s="53" t="s">
        <v>48</v>
      </c>
      <c r="C73" s="36">
        <f t="shared" si="0"/>
        <v>0.66666666666666663</v>
      </c>
      <c r="D73" s="43"/>
      <c r="F73" s="30">
        <v>2</v>
      </c>
      <c r="G73" s="46"/>
      <c r="I73" s="52">
        <f t="shared" si="1"/>
        <v>0.66666666666666663</v>
      </c>
    </row>
    <row r="74" spans="1:9">
      <c r="A74" s="30" t="s">
        <v>228</v>
      </c>
      <c r="B74" s="53" t="s">
        <v>51</v>
      </c>
      <c r="C74" s="36">
        <f t="shared" ref="C74:C137" si="2">+I74</f>
        <v>0.66666666666666663</v>
      </c>
      <c r="D74" s="43"/>
      <c r="F74" s="30">
        <v>2</v>
      </c>
      <c r="G74" s="46"/>
      <c r="I74" s="52">
        <f t="shared" ref="I74:I137" si="3">IF(ISNUMBER(F74)=TRUE,I$6*(F74-I$5)/(I$4-I$5)+(1-I$6)*(1-(F74-I$5)/(I$4-I$5)),"..")</f>
        <v>0.66666666666666663</v>
      </c>
    </row>
    <row r="75" spans="1:9">
      <c r="A75" s="30" t="s">
        <v>316</v>
      </c>
      <c r="B75" s="53" t="s">
        <v>54</v>
      </c>
      <c r="C75" s="36">
        <f t="shared" si="2"/>
        <v>0.66666666666666663</v>
      </c>
      <c r="D75" s="43"/>
      <c r="F75" s="30">
        <v>2</v>
      </c>
      <c r="G75" s="46"/>
      <c r="I75" s="52">
        <f t="shared" si="3"/>
        <v>0.66666666666666663</v>
      </c>
    </row>
    <row r="76" spans="1:9">
      <c r="A76" s="30" t="s">
        <v>317</v>
      </c>
      <c r="B76" s="53" t="s">
        <v>57</v>
      </c>
      <c r="C76" s="36">
        <f t="shared" si="2"/>
        <v>0.66666666666666663</v>
      </c>
      <c r="D76" s="43"/>
      <c r="F76" s="30">
        <v>2</v>
      </c>
      <c r="G76" s="46"/>
      <c r="I76" s="52">
        <f t="shared" si="3"/>
        <v>0.66666666666666663</v>
      </c>
    </row>
    <row r="77" spans="1:9">
      <c r="A77" s="30" t="s">
        <v>318</v>
      </c>
      <c r="B77" s="53" t="s">
        <v>60</v>
      </c>
      <c r="C77" s="36">
        <f t="shared" si="2"/>
        <v>0.33333333333333331</v>
      </c>
      <c r="D77" s="43"/>
      <c r="E77"/>
      <c r="F77" s="30">
        <v>1</v>
      </c>
      <c r="G77" s="46"/>
      <c r="I77" s="52">
        <f t="shared" si="3"/>
        <v>0.33333333333333331</v>
      </c>
    </row>
    <row r="78" spans="1:9">
      <c r="A78" s="30" t="s">
        <v>319</v>
      </c>
      <c r="B78" s="53" t="s">
        <v>63</v>
      </c>
      <c r="C78" s="36">
        <f t="shared" si="2"/>
        <v>0.66666666666666663</v>
      </c>
      <c r="D78" s="43"/>
      <c r="F78" s="30">
        <v>2</v>
      </c>
      <c r="G78" s="46"/>
      <c r="I78" s="52">
        <f t="shared" si="3"/>
        <v>0.66666666666666663</v>
      </c>
    </row>
    <row r="79" spans="1:9">
      <c r="A79" s="30" t="s">
        <v>229</v>
      </c>
      <c r="B79" s="53" t="s">
        <v>66</v>
      </c>
      <c r="C79" s="36">
        <f t="shared" si="2"/>
        <v>0</v>
      </c>
      <c r="D79" s="43"/>
      <c r="F79" s="30">
        <v>0</v>
      </c>
      <c r="G79" s="46"/>
      <c r="I79" s="52">
        <f t="shared" si="3"/>
        <v>0</v>
      </c>
    </row>
    <row r="80" spans="1:9">
      <c r="A80" s="30" t="s">
        <v>321</v>
      </c>
      <c r="B80" s="53" t="s">
        <v>69</v>
      </c>
      <c r="C80" s="36">
        <f t="shared" si="2"/>
        <v>0.33333333333333331</v>
      </c>
      <c r="D80" s="43"/>
      <c r="E80"/>
      <c r="F80" s="30">
        <v>1</v>
      </c>
      <c r="G80" s="46"/>
      <c r="I80" s="52">
        <f t="shared" si="3"/>
        <v>0.33333333333333331</v>
      </c>
    </row>
    <row r="81" spans="1:9">
      <c r="A81" s="30" t="s">
        <v>322</v>
      </c>
      <c r="B81" s="53" t="s">
        <v>72</v>
      </c>
      <c r="C81" s="36">
        <f t="shared" si="2"/>
        <v>0.66666666666666663</v>
      </c>
      <c r="D81" s="43"/>
      <c r="F81" s="30">
        <v>2</v>
      </c>
      <c r="G81" s="46"/>
      <c r="I81" s="52">
        <f t="shared" si="3"/>
        <v>0.66666666666666663</v>
      </c>
    </row>
    <row r="82" spans="1:9">
      <c r="A82" s="30" t="s">
        <v>323</v>
      </c>
      <c r="B82" s="53" t="s">
        <v>75</v>
      </c>
      <c r="C82" s="36">
        <f t="shared" si="2"/>
        <v>0.66666666666666663</v>
      </c>
      <c r="D82" s="43"/>
      <c r="F82" s="30">
        <v>2</v>
      </c>
      <c r="G82" s="46"/>
      <c r="I82" s="52">
        <f t="shared" si="3"/>
        <v>0.66666666666666663</v>
      </c>
    </row>
    <row r="83" spans="1:9">
      <c r="A83" s="30" t="s">
        <v>324</v>
      </c>
      <c r="B83" s="53" t="s">
        <v>78</v>
      </c>
      <c r="C83" s="36">
        <f t="shared" si="2"/>
        <v>1</v>
      </c>
      <c r="D83" s="43"/>
      <c r="F83" s="30">
        <v>3</v>
      </c>
      <c r="G83" s="46"/>
      <c r="I83" s="52">
        <f t="shared" si="3"/>
        <v>1</v>
      </c>
    </row>
    <row r="84" spans="1:9">
      <c r="A84" s="30" t="s">
        <v>325</v>
      </c>
      <c r="B84" s="53" t="s">
        <v>81</v>
      </c>
      <c r="C84" s="36">
        <f t="shared" si="2"/>
        <v>0.66666666666666663</v>
      </c>
      <c r="D84" s="43"/>
      <c r="F84" s="30">
        <v>2</v>
      </c>
      <c r="G84" s="46"/>
      <c r="I84" s="52">
        <f t="shared" si="3"/>
        <v>0.66666666666666663</v>
      </c>
    </row>
    <row r="85" spans="1:9">
      <c r="A85" s="30" t="s">
        <v>326</v>
      </c>
      <c r="B85" s="53" t="s">
        <v>84</v>
      </c>
      <c r="C85" s="36">
        <f t="shared" si="2"/>
        <v>0.66666666666666663</v>
      </c>
      <c r="D85" s="43"/>
      <c r="F85" s="30">
        <v>2</v>
      </c>
      <c r="G85" s="46"/>
      <c r="I85" s="52">
        <f t="shared" si="3"/>
        <v>0.66666666666666663</v>
      </c>
    </row>
    <row r="86" spans="1:9">
      <c r="A86" s="30" t="s">
        <v>327</v>
      </c>
      <c r="B86" s="53" t="s">
        <v>87</v>
      </c>
      <c r="C86" s="36">
        <f t="shared" si="2"/>
        <v>0.66666666666666663</v>
      </c>
      <c r="D86" s="43"/>
      <c r="F86" s="30">
        <v>2</v>
      </c>
      <c r="G86" s="46"/>
      <c r="I86" s="52">
        <f t="shared" si="3"/>
        <v>0.66666666666666663</v>
      </c>
    </row>
    <row r="87" spans="1:9">
      <c r="A87" s="30" t="s">
        <v>328</v>
      </c>
      <c r="B87" s="53" t="s">
        <v>90</v>
      </c>
      <c r="C87" s="36">
        <f t="shared" si="2"/>
        <v>0.66666666666666663</v>
      </c>
      <c r="D87" s="43"/>
      <c r="F87" s="30">
        <v>2</v>
      </c>
      <c r="G87" s="46"/>
      <c r="I87" s="52">
        <f t="shared" si="3"/>
        <v>0.66666666666666663</v>
      </c>
    </row>
    <row r="88" spans="1:9">
      <c r="A88" s="30" t="s">
        <v>329</v>
      </c>
      <c r="B88" s="53" t="s">
        <v>93</v>
      </c>
      <c r="C88" s="36">
        <f t="shared" si="2"/>
        <v>0.66666666666666663</v>
      </c>
      <c r="D88" s="43"/>
      <c r="F88" s="30">
        <v>2</v>
      </c>
      <c r="G88" s="46"/>
      <c r="I88" s="52">
        <f t="shared" si="3"/>
        <v>0.66666666666666663</v>
      </c>
    </row>
    <row r="89" spans="1:9">
      <c r="A89" s="30" t="s">
        <v>231</v>
      </c>
      <c r="B89" s="53" t="s">
        <v>467</v>
      </c>
      <c r="C89" s="36">
        <f t="shared" si="2"/>
        <v>1</v>
      </c>
      <c r="D89" s="43"/>
      <c r="F89" s="30">
        <v>3</v>
      </c>
      <c r="G89" s="46"/>
      <c r="I89" s="52">
        <f t="shared" si="3"/>
        <v>1</v>
      </c>
    </row>
    <row r="90" spans="1:9">
      <c r="A90" s="30" t="s">
        <v>333</v>
      </c>
      <c r="B90" s="53" t="s">
        <v>105</v>
      </c>
      <c r="C90" s="36">
        <f t="shared" si="2"/>
        <v>0.66666666666666663</v>
      </c>
      <c r="D90" s="43"/>
      <c r="F90" s="30">
        <v>2</v>
      </c>
      <c r="G90" s="46"/>
      <c r="I90" s="52">
        <f t="shared" si="3"/>
        <v>0.66666666666666663</v>
      </c>
    </row>
    <row r="91" spans="1:9">
      <c r="A91" s="30" t="s">
        <v>334</v>
      </c>
      <c r="B91" s="53" t="s">
        <v>108</v>
      </c>
      <c r="C91" s="36">
        <f t="shared" si="2"/>
        <v>0</v>
      </c>
      <c r="D91" s="43"/>
      <c r="F91" s="30">
        <v>0</v>
      </c>
      <c r="G91" s="46"/>
      <c r="I91" s="52">
        <f t="shared" si="3"/>
        <v>0</v>
      </c>
    </row>
    <row r="92" spans="1:9">
      <c r="A92" s="30" t="s">
        <v>335</v>
      </c>
      <c r="B92" s="53" t="s">
        <v>111</v>
      </c>
      <c r="C92" s="36">
        <f t="shared" si="2"/>
        <v>0.66666666666666663</v>
      </c>
      <c r="D92" s="43"/>
      <c r="F92" s="30">
        <v>2</v>
      </c>
      <c r="G92" s="46"/>
      <c r="I92" s="52">
        <f t="shared" si="3"/>
        <v>0.66666666666666663</v>
      </c>
    </row>
    <row r="93" spans="1:9">
      <c r="A93" s="30" t="s">
        <v>232</v>
      </c>
      <c r="B93" s="53" t="s">
        <v>114</v>
      </c>
      <c r="C93" s="36">
        <f t="shared" si="2"/>
        <v>0.66666666666666663</v>
      </c>
      <c r="D93" s="43"/>
      <c r="F93" s="30">
        <v>2</v>
      </c>
      <c r="G93" s="46"/>
      <c r="I93" s="52">
        <f t="shared" si="3"/>
        <v>0.66666666666666663</v>
      </c>
    </row>
    <row r="94" spans="1:9">
      <c r="A94" s="30" t="s">
        <v>337</v>
      </c>
      <c r="B94" s="53" t="s">
        <v>117</v>
      </c>
      <c r="C94" s="36">
        <f t="shared" si="2"/>
        <v>0.33333333333333331</v>
      </c>
      <c r="D94" s="43"/>
      <c r="E94"/>
      <c r="F94" s="30">
        <v>1</v>
      </c>
      <c r="G94" s="46"/>
      <c r="I94" s="52">
        <f t="shared" si="3"/>
        <v>0.33333333333333331</v>
      </c>
    </row>
    <row r="95" spans="1:9">
      <c r="A95" s="30" t="s">
        <v>338</v>
      </c>
      <c r="B95" s="53" t="s">
        <v>120</v>
      </c>
      <c r="C95" s="36">
        <f t="shared" si="2"/>
        <v>0.33333333333333331</v>
      </c>
      <c r="D95" s="43"/>
      <c r="E95"/>
      <c r="F95" s="30">
        <v>1</v>
      </c>
      <c r="G95" s="46"/>
      <c r="I95" s="52">
        <f t="shared" si="3"/>
        <v>0.33333333333333331</v>
      </c>
    </row>
    <row r="96" spans="1:9">
      <c r="A96" s="30" t="s">
        <v>339</v>
      </c>
      <c r="B96" s="53" t="s">
        <v>123</v>
      </c>
      <c r="C96" s="36">
        <f t="shared" si="2"/>
        <v>0.33333333333333331</v>
      </c>
      <c r="D96" s="43"/>
      <c r="E96"/>
      <c r="F96" s="30">
        <v>1</v>
      </c>
      <c r="G96" s="46"/>
      <c r="I96" s="52">
        <f t="shared" si="3"/>
        <v>0.33333333333333331</v>
      </c>
    </row>
    <row r="97" spans="1:9">
      <c r="A97" s="30" t="s">
        <v>340</v>
      </c>
      <c r="B97" s="53" t="s">
        <v>126</v>
      </c>
      <c r="C97" s="36">
        <f t="shared" si="2"/>
        <v>0.66666666666666663</v>
      </c>
      <c r="D97" s="43"/>
      <c r="F97" s="30">
        <v>2</v>
      </c>
      <c r="G97" s="46"/>
      <c r="I97" s="52">
        <f t="shared" si="3"/>
        <v>0.66666666666666663</v>
      </c>
    </row>
    <row r="98" spans="1:9">
      <c r="A98" s="30" t="s">
        <v>341</v>
      </c>
      <c r="B98" s="53" t="s">
        <v>129</v>
      </c>
      <c r="C98" s="36">
        <f t="shared" si="2"/>
        <v>0.33333333333333331</v>
      </c>
      <c r="D98" s="43"/>
      <c r="E98"/>
      <c r="F98" s="30">
        <v>1</v>
      </c>
      <c r="G98" s="46"/>
      <c r="I98" s="52">
        <f t="shared" si="3"/>
        <v>0.33333333333333331</v>
      </c>
    </row>
    <row r="99" spans="1:9">
      <c r="A99" s="30" t="s">
        <v>342</v>
      </c>
      <c r="B99" s="53" t="s">
        <v>132</v>
      </c>
      <c r="C99" s="36">
        <f t="shared" si="2"/>
        <v>1</v>
      </c>
      <c r="D99" s="43"/>
      <c r="F99" s="30">
        <v>3</v>
      </c>
      <c r="G99" s="46"/>
      <c r="I99" s="52">
        <f t="shared" si="3"/>
        <v>1</v>
      </c>
    </row>
    <row r="100" spans="1:9">
      <c r="A100" s="30" t="s">
        <v>343</v>
      </c>
      <c r="B100" s="53" t="s">
        <v>135</v>
      </c>
      <c r="C100" s="36">
        <f t="shared" si="2"/>
        <v>1</v>
      </c>
      <c r="D100" s="43"/>
      <c r="F100" s="30">
        <v>3</v>
      </c>
      <c r="G100" s="46"/>
      <c r="I100" s="52">
        <f t="shared" si="3"/>
        <v>1</v>
      </c>
    </row>
    <row r="101" spans="1:9">
      <c r="A101" s="30" t="s">
        <v>233</v>
      </c>
      <c r="B101" s="53" t="s">
        <v>138</v>
      </c>
      <c r="C101" s="36">
        <f t="shared" si="2"/>
        <v>0.66666666666666663</v>
      </c>
      <c r="D101" s="43"/>
      <c r="F101" s="30">
        <v>2</v>
      </c>
      <c r="G101" s="46"/>
      <c r="I101" s="52">
        <f t="shared" si="3"/>
        <v>0.66666666666666663</v>
      </c>
    </row>
    <row r="102" spans="1:9">
      <c r="A102" s="30" t="s">
        <v>234</v>
      </c>
      <c r="B102" s="53" t="s">
        <v>141</v>
      </c>
      <c r="C102" s="36">
        <f t="shared" si="2"/>
        <v>1</v>
      </c>
      <c r="D102" s="43"/>
      <c r="F102" s="30">
        <v>3</v>
      </c>
      <c r="G102" s="46"/>
      <c r="I102" s="52">
        <f t="shared" si="3"/>
        <v>1</v>
      </c>
    </row>
    <row r="103" spans="1:9">
      <c r="A103" s="30" t="s">
        <v>346</v>
      </c>
      <c r="B103" s="53" t="s">
        <v>144</v>
      </c>
      <c r="C103" s="36">
        <f t="shared" si="2"/>
        <v>0.66666666666666663</v>
      </c>
      <c r="D103" s="43"/>
      <c r="F103" s="30">
        <v>2</v>
      </c>
      <c r="G103" s="46"/>
      <c r="I103" s="52">
        <f t="shared" si="3"/>
        <v>0.66666666666666663</v>
      </c>
    </row>
    <row r="104" spans="1:9">
      <c r="A104" s="30" t="s">
        <v>347</v>
      </c>
      <c r="B104" s="53" t="s">
        <v>147</v>
      </c>
      <c r="C104" s="36">
        <f t="shared" si="2"/>
        <v>0.66666666666666663</v>
      </c>
      <c r="D104" s="43"/>
      <c r="F104" s="30">
        <v>2</v>
      </c>
      <c r="G104" s="46"/>
      <c r="I104" s="52">
        <f t="shared" si="3"/>
        <v>0.66666666666666663</v>
      </c>
    </row>
    <row r="105" spans="1:9">
      <c r="A105" s="30" t="s">
        <v>348</v>
      </c>
      <c r="B105" s="53" t="s">
        <v>150</v>
      </c>
      <c r="C105" s="36">
        <f t="shared" si="2"/>
        <v>0</v>
      </c>
      <c r="D105" s="43"/>
      <c r="F105" s="30">
        <v>0</v>
      </c>
      <c r="G105" s="46"/>
      <c r="I105" s="52">
        <f t="shared" si="3"/>
        <v>0</v>
      </c>
    </row>
    <row r="106" spans="1:9">
      <c r="A106" s="30" t="s">
        <v>350</v>
      </c>
      <c r="B106" s="53" t="s">
        <v>155</v>
      </c>
      <c r="C106" s="36">
        <f t="shared" si="2"/>
        <v>0.33333333333333331</v>
      </c>
      <c r="D106" s="43"/>
      <c r="E106"/>
      <c r="F106" s="30">
        <v>1</v>
      </c>
      <c r="G106" s="46"/>
      <c r="I106" s="52">
        <f t="shared" si="3"/>
        <v>0.33333333333333331</v>
      </c>
    </row>
    <row r="107" spans="1:9">
      <c r="A107" s="30" t="s">
        <v>351</v>
      </c>
      <c r="B107" s="53" t="s">
        <v>158</v>
      </c>
      <c r="C107" s="36">
        <f t="shared" si="2"/>
        <v>0.66666666666666663</v>
      </c>
      <c r="D107" s="43"/>
      <c r="F107" s="30">
        <v>2</v>
      </c>
      <c r="G107" s="46"/>
      <c r="I107" s="52">
        <f t="shared" si="3"/>
        <v>0.66666666666666663</v>
      </c>
    </row>
    <row r="108" spans="1:9">
      <c r="A108" s="30" t="s">
        <v>353</v>
      </c>
      <c r="B108" s="53" t="s">
        <v>164</v>
      </c>
      <c r="C108" s="36">
        <f t="shared" si="2"/>
        <v>0</v>
      </c>
      <c r="D108" s="43"/>
      <c r="F108" s="30">
        <v>0</v>
      </c>
      <c r="G108" s="46"/>
      <c r="I108" s="52">
        <f t="shared" si="3"/>
        <v>0</v>
      </c>
    </row>
    <row r="109" spans="1:9">
      <c r="A109" s="30" t="s">
        <v>354</v>
      </c>
      <c r="B109" s="53" t="s">
        <v>167</v>
      </c>
      <c r="C109" s="36">
        <f t="shared" si="2"/>
        <v>1</v>
      </c>
      <c r="D109" s="43"/>
      <c r="F109" s="30">
        <v>3</v>
      </c>
      <c r="G109" s="46"/>
      <c r="I109" s="52">
        <f t="shared" si="3"/>
        <v>1</v>
      </c>
    </row>
    <row r="110" spans="1:9">
      <c r="A110" s="30" t="s">
        <v>355</v>
      </c>
      <c r="B110" s="53" t="s">
        <v>170</v>
      </c>
      <c r="C110" s="36">
        <f t="shared" si="2"/>
        <v>0.66666666666666663</v>
      </c>
      <c r="D110" s="43"/>
      <c r="F110" s="30">
        <v>2</v>
      </c>
      <c r="G110" s="46"/>
      <c r="I110" s="52">
        <f t="shared" si="3"/>
        <v>0.66666666666666663</v>
      </c>
    </row>
    <row r="111" spans="1:9">
      <c r="A111" s="30" t="s">
        <v>235</v>
      </c>
      <c r="B111" s="53" t="s">
        <v>173</v>
      </c>
      <c r="C111" s="36">
        <f t="shared" si="2"/>
        <v>0.33333333333333331</v>
      </c>
      <c r="D111" s="43"/>
      <c r="E111"/>
      <c r="F111" s="30">
        <v>1</v>
      </c>
      <c r="G111" s="46"/>
      <c r="I111" s="52">
        <f t="shared" si="3"/>
        <v>0.33333333333333331</v>
      </c>
    </row>
    <row r="112" spans="1:9">
      <c r="A112" s="30" t="s">
        <v>357</v>
      </c>
      <c r="B112" s="53" t="s">
        <v>176</v>
      </c>
      <c r="C112" s="36">
        <f t="shared" si="2"/>
        <v>0.33333333333333331</v>
      </c>
      <c r="D112" s="43"/>
      <c r="E112"/>
      <c r="F112" s="30">
        <v>1</v>
      </c>
      <c r="G112" s="46"/>
      <c r="I112" s="52">
        <f t="shared" si="3"/>
        <v>0.33333333333333331</v>
      </c>
    </row>
    <row r="113" spans="1:9">
      <c r="A113" s="30" t="s">
        <v>358</v>
      </c>
      <c r="B113" s="53" t="s">
        <v>179</v>
      </c>
      <c r="C113" s="36">
        <f t="shared" si="2"/>
        <v>0.66666666666666663</v>
      </c>
      <c r="D113" s="43"/>
      <c r="F113" s="30">
        <v>2</v>
      </c>
      <c r="G113" s="46"/>
      <c r="I113" s="52">
        <f t="shared" si="3"/>
        <v>0.66666666666666663</v>
      </c>
    </row>
    <row r="114" spans="1:9">
      <c r="A114" s="30" t="s">
        <v>359</v>
      </c>
      <c r="B114" s="53" t="s">
        <v>182</v>
      </c>
      <c r="C114" s="36">
        <f t="shared" si="2"/>
        <v>0.33333333333333331</v>
      </c>
      <c r="D114" s="43"/>
      <c r="E114"/>
      <c r="F114" s="30">
        <v>1</v>
      </c>
      <c r="G114" s="46"/>
      <c r="I114" s="52">
        <f t="shared" si="3"/>
        <v>0.33333333333333331</v>
      </c>
    </row>
    <row r="115" spans="1:9">
      <c r="A115" s="30" t="s">
        <v>360</v>
      </c>
      <c r="B115" s="53" t="s">
        <v>185</v>
      </c>
      <c r="C115" s="36">
        <f t="shared" si="2"/>
        <v>0.66666666666666663</v>
      </c>
      <c r="D115" s="43"/>
      <c r="F115" s="30">
        <v>2</v>
      </c>
      <c r="G115" s="46"/>
      <c r="I115" s="52">
        <f t="shared" si="3"/>
        <v>0.66666666666666663</v>
      </c>
    </row>
    <row r="116" spans="1:9">
      <c r="A116" s="30" t="s">
        <v>361</v>
      </c>
      <c r="B116" s="53" t="s">
        <v>188</v>
      </c>
      <c r="C116" s="36">
        <f t="shared" si="2"/>
        <v>0.66666666666666663</v>
      </c>
      <c r="D116" s="43"/>
      <c r="F116" s="30">
        <v>2</v>
      </c>
      <c r="G116" s="46"/>
      <c r="I116" s="52">
        <f t="shared" si="3"/>
        <v>0.66666666666666663</v>
      </c>
    </row>
    <row r="117" spans="1:9">
      <c r="A117" s="30" t="s">
        <v>362</v>
      </c>
      <c r="B117" s="53" t="s">
        <v>191</v>
      </c>
      <c r="C117" s="36">
        <f t="shared" si="2"/>
        <v>0.66666666666666663</v>
      </c>
      <c r="D117" s="43"/>
      <c r="F117" s="30">
        <v>2</v>
      </c>
      <c r="G117" s="46"/>
      <c r="I117" s="52">
        <f t="shared" si="3"/>
        <v>0.66666666666666663</v>
      </c>
    </row>
    <row r="118" spans="1:9">
      <c r="A118" s="30" t="s">
        <v>363</v>
      </c>
      <c r="B118" s="53" t="s">
        <v>194</v>
      </c>
      <c r="C118" s="36">
        <f t="shared" si="2"/>
        <v>0.66666666666666663</v>
      </c>
      <c r="D118" s="43"/>
      <c r="F118" s="30">
        <v>2</v>
      </c>
      <c r="G118" s="46"/>
      <c r="I118" s="52">
        <f t="shared" si="3"/>
        <v>0.66666666666666663</v>
      </c>
    </row>
    <row r="119" spans="1:9">
      <c r="A119" s="30" t="s">
        <v>365</v>
      </c>
      <c r="B119" s="53" t="s">
        <v>200</v>
      </c>
      <c r="C119" s="36">
        <f t="shared" si="2"/>
        <v>1</v>
      </c>
      <c r="D119" s="43"/>
      <c r="F119" s="30">
        <v>3</v>
      </c>
      <c r="G119" s="46"/>
      <c r="I119" s="52">
        <f t="shared" si="3"/>
        <v>1</v>
      </c>
    </row>
    <row r="120" spans="1:9">
      <c r="A120" s="30" t="s">
        <v>366</v>
      </c>
      <c r="B120" s="53" t="s">
        <v>204</v>
      </c>
      <c r="C120" s="36">
        <f t="shared" si="2"/>
        <v>0.33333333333333331</v>
      </c>
      <c r="D120" s="43"/>
      <c r="E120"/>
      <c r="F120" s="30">
        <v>1</v>
      </c>
      <c r="G120" s="46"/>
      <c r="I120" s="52">
        <f t="shared" si="3"/>
        <v>0.33333333333333331</v>
      </c>
    </row>
    <row r="121" spans="1:9">
      <c r="A121" s="30" t="s">
        <v>367</v>
      </c>
      <c r="B121" s="53" t="s">
        <v>207</v>
      </c>
      <c r="C121" s="36">
        <f t="shared" si="2"/>
        <v>0</v>
      </c>
      <c r="D121" s="43"/>
      <c r="F121" s="30">
        <v>0</v>
      </c>
      <c r="G121" s="46"/>
      <c r="I121" s="52">
        <f t="shared" si="3"/>
        <v>0</v>
      </c>
    </row>
    <row r="122" spans="1:9">
      <c r="A122" s="30" t="s">
        <v>368</v>
      </c>
      <c r="B122" s="53" t="s">
        <v>210</v>
      </c>
      <c r="C122" s="36">
        <f t="shared" si="2"/>
        <v>1</v>
      </c>
      <c r="D122" s="43"/>
      <c r="F122" s="30">
        <v>3</v>
      </c>
      <c r="G122" s="46"/>
      <c r="I122" s="52">
        <f t="shared" si="3"/>
        <v>1</v>
      </c>
    </row>
    <row r="123" spans="1:9">
      <c r="A123" s="30" t="s">
        <v>230</v>
      </c>
      <c r="B123" s="53" t="s">
        <v>453</v>
      </c>
      <c r="C123" s="36">
        <f t="shared" si="2"/>
        <v>0</v>
      </c>
      <c r="D123" s="43"/>
      <c r="F123" s="30">
        <v>0</v>
      </c>
      <c r="G123" s="46"/>
      <c r="I123" s="52">
        <f t="shared" si="3"/>
        <v>0</v>
      </c>
    </row>
    <row r="124" spans="1:9">
      <c r="A124" s="30" t="s">
        <v>369</v>
      </c>
      <c r="B124" s="53" t="s">
        <v>212</v>
      </c>
      <c r="C124" s="36">
        <f t="shared" si="2"/>
        <v>1</v>
      </c>
      <c r="D124" s="43"/>
      <c r="F124" s="30">
        <v>3</v>
      </c>
      <c r="G124" s="46"/>
      <c r="I124" s="52">
        <f t="shared" si="3"/>
        <v>1</v>
      </c>
    </row>
    <row r="125" spans="1:9">
      <c r="A125" s="30" t="s">
        <v>370</v>
      </c>
      <c r="B125" s="53" t="s">
        <v>31</v>
      </c>
      <c r="C125" s="36">
        <f t="shared" si="2"/>
        <v>0.66666666666666663</v>
      </c>
      <c r="D125" s="43"/>
      <c r="F125" s="30">
        <v>2</v>
      </c>
      <c r="G125" s="46"/>
      <c r="I125" s="52">
        <f t="shared" si="3"/>
        <v>0.66666666666666663</v>
      </c>
    </row>
    <row r="126" spans="1:9">
      <c r="A126" s="30" t="s">
        <v>371</v>
      </c>
      <c r="B126" s="53" t="s">
        <v>34</v>
      </c>
      <c r="C126" s="36">
        <f t="shared" si="2"/>
        <v>0.33333333333333331</v>
      </c>
      <c r="D126" s="43"/>
      <c r="E126"/>
      <c r="F126" s="30">
        <v>1</v>
      </c>
      <c r="G126" s="46"/>
      <c r="I126" s="52">
        <f t="shared" si="3"/>
        <v>0.33333333333333331</v>
      </c>
    </row>
    <row r="127" spans="1:9">
      <c r="A127" s="30" t="s">
        <v>372</v>
      </c>
      <c r="B127" s="53" t="s">
        <v>37</v>
      </c>
      <c r="C127" s="36">
        <f t="shared" si="2"/>
        <v>0.66666666666666663</v>
      </c>
      <c r="D127" s="43"/>
      <c r="F127" s="30">
        <v>2</v>
      </c>
      <c r="G127" s="46"/>
      <c r="I127" s="52">
        <f t="shared" si="3"/>
        <v>0.66666666666666663</v>
      </c>
    </row>
    <row r="128" spans="1:9">
      <c r="A128" s="30" t="s">
        <v>373</v>
      </c>
      <c r="B128" s="53" t="s">
        <v>40</v>
      </c>
      <c r="C128" s="36">
        <f t="shared" si="2"/>
        <v>0.66666666666666663</v>
      </c>
      <c r="D128" s="43"/>
      <c r="F128" s="30">
        <v>2</v>
      </c>
      <c r="G128" s="46"/>
      <c r="I128" s="52">
        <f t="shared" si="3"/>
        <v>0.66666666666666663</v>
      </c>
    </row>
    <row r="129" spans="1:9">
      <c r="A129" s="30" t="s">
        <v>374</v>
      </c>
      <c r="B129" s="53" t="s">
        <v>43</v>
      </c>
      <c r="C129" s="36">
        <f t="shared" si="2"/>
        <v>0</v>
      </c>
      <c r="D129" s="43"/>
      <c r="F129" s="30">
        <v>0</v>
      </c>
      <c r="G129" s="46"/>
      <c r="I129" s="52">
        <f t="shared" si="3"/>
        <v>0</v>
      </c>
    </row>
    <row r="130" spans="1:9">
      <c r="A130" s="30" t="s">
        <v>375</v>
      </c>
      <c r="B130" s="53" t="s">
        <v>46</v>
      </c>
      <c r="C130" s="36">
        <f t="shared" si="2"/>
        <v>0.66666666666666663</v>
      </c>
      <c r="D130" s="43"/>
      <c r="F130" s="30">
        <v>2</v>
      </c>
      <c r="G130" s="46"/>
      <c r="I130" s="52">
        <f t="shared" si="3"/>
        <v>0.66666666666666663</v>
      </c>
    </row>
    <row r="131" spans="1:9">
      <c r="A131" s="30" t="s">
        <v>376</v>
      </c>
      <c r="B131" s="53" t="s">
        <v>49</v>
      </c>
      <c r="C131" s="36">
        <f t="shared" si="2"/>
        <v>0.66666666666666663</v>
      </c>
      <c r="D131" s="43"/>
      <c r="F131" s="30">
        <v>2</v>
      </c>
      <c r="G131" s="46"/>
      <c r="I131" s="52">
        <f t="shared" si="3"/>
        <v>0.66666666666666663</v>
      </c>
    </row>
    <row r="132" spans="1:9">
      <c r="A132" s="30" t="s">
        <v>377</v>
      </c>
      <c r="B132" s="53" t="s">
        <v>52</v>
      </c>
      <c r="C132" s="36">
        <f t="shared" si="2"/>
        <v>0.33333333333333331</v>
      </c>
      <c r="D132" s="43"/>
      <c r="E132"/>
      <c r="F132" s="30">
        <v>1</v>
      </c>
      <c r="G132" s="46"/>
      <c r="I132" s="52">
        <f t="shared" si="3"/>
        <v>0.33333333333333331</v>
      </c>
    </row>
    <row r="133" spans="1:9">
      <c r="A133" s="30" t="s">
        <v>378</v>
      </c>
      <c r="B133" s="53" t="s">
        <v>55</v>
      </c>
      <c r="C133" s="36">
        <f t="shared" si="2"/>
        <v>1</v>
      </c>
      <c r="D133" s="43"/>
      <c r="F133" s="30">
        <v>3</v>
      </c>
      <c r="G133" s="46"/>
      <c r="I133" s="52">
        <f t="shared" si="3"/>
        <v>1</v>
      </c>
    </row>
    <row r="134" spans="1:9">
      <c r="A134" s="30" t="s">
        <v>379</v>
      </c>
      <c r="B134" s="53" t="s">
        <v>58</v>
      </c>
      <c r="C134" s="36">
        <f t="shared" si="2"/>
        <v>0.66666666666666663</v>
      </c>
      <c r="D134" s="43"/>
      <c r="F134" s="30">
        <v>2</v>
      </c>
      <c r="G134" s="46"/>
      <c r="I134" s="52">
        <f t="shared" si="3"/>
        <v>0.66666666666666663</v>
      </c>
    </row>
    <row r="135" spans="1:9">
      <c r="A135" s="30" t="s">
        <v>380</v>
      </c>
      <c r="B135" s="53" t="s">
        <v>61</v>
      </c>
      <c r="C135" s="36">
        <f t="shared" si="2"/>
        <v>0.33333333333333331</v>
      </c>
      <c r="D135" s="43"/>
      <c r="E135"/>
      <c r="F135" s="30">
        <v>1</v>
      </c>
      <c r="G135" s="46"/>
      <c r="I135" s="52">
        <f t="shared" si="3"/>
        <v>0.33333333333333331</v>
      </c>
    </row>
    <row r="136" spans="1:9">
      <c r="A136" s="30" t="s">
        <v>381</v>
      </c>
      <c r="B136" s="53" t="s">
        <v>64</v>
      </c>
      <c r="C136" s="36">
        <f t="shared" si="2"/>
        <v>0.66666666666666663</v>
      </c>
      <c r="D136" s="43"/>
      <c r="F136" s="30">
        <v>2</v>
      </c>
      <c r="G136" s="46"/>
      <c r="I136" s="52">
        <f t="shared" si="3"/>
        <v>0.66666666666666663</v>
      </c>
    </row>
    <row r="137" spans="1:9">
      <c r="A137" s="30" t="s">
        <v>236</v>
      </c>
      <c r="B137" s="53" t="s">
        <v>67</v>
      </c>
      <c r="C137" s="36">
        <f t="shared" si="2"/>
        <v>0.33333333333333331</v>
      </c>
      <c r="D137" s="43"/>
      <c r="E137"/>
      <c r="F137" s="30">
        <v>1</v>
      </c>
      <c r="G137" s="46"/>
      <c r="I137" s="52">
        <f t="shared" si="3"/>
        <v>0.33333333333333331</v>
      </c>
    </row>
    <row r="138" spans="1:9">
      <c r="A138" s="30" t="s">
        <v>383</v>
      </c>
      <c r="B138" s="53" t="s">
        <v>70</v>
      </c>
      <c r="C138" s="36">
        <f t="shared" ref="C138:C181" si="4">+I138</f>
        <v>0.66666666666666663</v>
      </c>
      <c r="D138" s="43"/>
      <c r="F138" s="30">
        <v>2</v>
      </c>
      <c r="G138" s="46"/>
      <c r="I138" s="52">
        <f t="shared" ref="I138:I181" si="5">IF(ISNUMBER(F138)=TRUE,I$6*(F138-I$5)/(I$4-I$5)+(1-I$6)*(1-(F138-I$5)/(I$4-I$5)),"..")</f>
        <v>0.66666666666666663</v>
      </c>
    </row>
    <row r="139" spans="1:9">
      <c r="A139" s="30" t="s">
        <v>386</v>
      </c>
      <c r="B139" s="53" t="s">
        <v>79</v>
      </c>
      <c r="C139" s="36">
        <f t="shared" si="4"/>
        <v>0</v>
      </c>
      <c r="D139" s="43"/>
      <c r="F139" s="30">
        <v>0</v>
      </c>
      <c r="G139" s="46"/>
      <c r="I139" s="52">
        <f t="shared" si="5"/>
        <v>0</v>
      </c>
    </row>
    <row r="140" spans="1:9">
      <c r="A140" s="30" t="s">
        <v>387</v>
      </c>
      <c r="B140" s="53" t="s">
        <v>82</v>
      </c>
      <c r="C140" s="36">
        <f t="shared" si="4"/>
        <v>0.33333333333333331</v>
      </c>
      <c r="D140" s="43"/>
      <c r="E140"/>
      <c r="F140" s="30">
        <v>1</v>
      </c>
      <c r="G140" s="46"/>
      <c r="I140" s="52">
        <f t="shared" si="5"/>
        <v>0.33333333333333331</v>
      </c>
    </row>
    <row r="141" spans="1:9">
      <c r="A141" s="30" t="s">
        <v>388</v>
      </c>
      <c r="B141" s="53" t="s">
        <v>85</v>
      </c>
      <c r="C141" s="36">
        <f t="shared" si="4"/>
        <v>0.66666666666666663</v>
      </c>
      <c r="D141" s="43"/>
      <c r="F141" s="30">
        <v>2</v>
      </c>
      <c r="G141" s="46"/>
      <c r="I141" s="52">
        <f t="shared" si="5"/>
        <v>0.66666666666666663</v>
      </c>
    </row>
    <row r="142" spans="1:9">
      <c r="A142" s="30" t="s">
        <v>390</v>
      </c>
      <c r="B142" s="53" t="s">
        <v>91</v>
      </c>
      <c r="C142" s="36">
        <f t="shared" si="4"/>
        <v>0.66666666666666663</v>
      </c>
      <c r="D142" s="43"/>
      <c r="F142" s="30">
        <v>2</v>
      </c>
      <c r="G142" s="46"/>
      <c r="I142" s="52">
        <f t="shared" si="5"/>
        <v>0.66666666666666663</v>
      </c>
    </row>
    <row r="143" spans="1:9">
      <c r="A143" s="30" t="s">
        <v>391</v>
      </c>
      <c r="B143" s="53" t="s">
        <v>94</v>
      </c>
      <c r="C143" s="36">
        <f t="shared" si="4"/>
        <v>0.66666666666666663</v>
      </c>
      <c r="D143" s="43"/>
      <c r="F143" s="30">
        <v>2</v>
      </c>
      <c r="G143" s="46"/>
      <c r="I143" s="52">
        <f t="shared" si="5"/>
        <v>0.66666666666666663</v>
      </c>
    </row>
    <row r="144" spans="1:9">
      <c r="A144" s="30" t="s">
        <v>392</v>
      </c>
      <c r="B144" s="53" t="s">
        <v>97</v>
      </c>
      <c r="C144" s="36">
        <f t="shared" si="4"/>
        <v>0.66666666666666663</v>
      </c>
      <c r="D144" s="43"/>
      <c r="F144" s="30">
        <v>2</v>
      </c>
      <c r="G144" s="46"/>
      <c r="I144" s="52">
        <f t="shared" si="5"/>
        <v>0.66666666666666663</v>
      </c>
    </row>
    <row r="145" spans="1:9">
      <c r="A145" s="30" t="s">
        <v>393</v>
      </c>
      <c r="B145" s="53" t="s">
        <v>100</v>
      </c>
      <c r="C145" s="36">
        <f t="shared" si="4"/>
        <v>1</v>
      </c>
      <c r="D145" s="43"/>
      <c r="F145" s="30">
        <v>3</v>
      </c>
      <c r="G145" s="46"/>
      <c r="I145" s="52">
        <f t="shared" si="5"/>
        <v>1</v>
      </c>
    </row>
    <row r="146" spans="1:9">
      <c r="A146" s="30" t="s">
        <v>395</v>
      </c>
      <c r="B146" s="53" t="s">
        <v>106</v>
      </c>
      <c r="C146" s="36">
        <f t="shared" si="4"/>
        <v>0.66666666666666663</v>
      </c>
      <c r="D146" s="43"/>
      <c r="F146" s="30">
        <v>2</v>
      </c>
      <c r="G146" s="46"/>
      <c r="I146" s="52">
        <f t="shared" si="5"/>
        <v>0.66666666666666663</v>
      </c>
    </row>
    <row r="147" spans="1:9">
      <c r="A147" s="30" t="s">
        <v>397</v>
      </c>
      <c r="B147" s="53" t="s">
        <v>109</v>
      </c>
      <c r="C147" s="36">
        <f t="shared" si="4"/>
        <v>1</v>
      </c>
      <c r="D147" s="43"/>
      <c r="F147" s="30">
        <v>3</v>
      </c>
      <c r="G147" s="46"/>
      <c r="I147" s="52">
        <f t="shared" si="5"/>
        <v>1</v>
      </c>
    </row>
    <row r="148" spans="1:9">
      <c r="A148" s="30" t="s">
        <v>398</v>
      </c>
      <c r="B148" s="53" t="s">
        <v>112</v>
      </c>
      <c r="C148" s="36">
        <f t="shared" si="4"/>
        <v>0.33333333333333331</v>
      </c>
      <c r="D148" s="43"/>
      <c r="E148"/>
      <c r="F148" s="30">
        <v>1</v>
      </c>
      <c r="G148" s="46"/>
      <c r="I148" s="52">
        <f t="shared" si="5"/>
        <v>0.33333333333333331</v>
      </c>
    </row>
    <row r="149" spans="1:9">
      <c r="A149" s="30" t="s">
        <v>237</v>
      </c>
      <c r="B149" s="53" t="s">
        <v>470</v>
      </c>
      <c r="C149" s="36">
        <f t="shared" si="4"/>
        <v>0.33333333333333331</v>
      </c>
      <c r="D149" s="43"/>
      <c r="E149"/>
      <c r="F149" s="30">
        <v>1</v>
      </c>
      <c r="G149" s="46"/>
      <c r="I149" s="52">
        <f t="shared" si="5"/>
        <v>0.33333333333333331</v>
      </c>
    </row>
    <row r="150" spans="1:9">
      <c r="A150" s="30" t="s">
        <v>399</v>
      </c>
      <c r="B150" s="53" t="s">
        <v>115</v>
      </c>
      <c r="C150" s="36">
        <f t="shared" si="4"/>
        <v>0</v>
      </c>
      <c r="D150" s="43"/>
      <c r="F150" s="30">
        <v>0</v>
      </c>
      <c r="G150" s="46"/>
      <c r="I150" s="52">
        <f t="shared" si="5"/>
        <v>0</v>
      </c>
    </row>
    <row r="151" spans="1:9">
      <c r="A151" s="30" t="s">
        <v>400</v>
      </c>
      <c r="B151" s="53" t="s">
        <v>118</v>
      </c>
      <c r="C151" s="36">
        <f t="shared" si="4"/>
        <v>0.66666666666666663</v>
      </c>
      <c r="D151" s="43"/>
      <c r="F151" s="30">
        <v>2</v>
      </c>
      <c r="G151" s="46"/>
      <c r="I151" s="52">
        <f t="shared" si="5"/>
        <v>0.66666666666666663</v>
      </c>
    </row>
    <row r="152" spans="1:9">
      <c r="A152" s="30" t="s">
        <v>401</v>
      </c>
      <c r="B152" s="53" t="s">
        <v>121</v>
      </c>
      <c r="C152" s="36">
        <f t="shared" si="4"/>
        <v>0</v>
      </c>
      <c r="D152" s="43"/>
      <c r="F152" s="30">
        <v>0</v>
      </c>
      <c r="G152" s="46"/>
      <c r="I152" s="52">
        <f t="shared" si="5"/>
        <v>0</v>
      </c>
    </row>
    <row r="153" spans="1:9">
      <c r="A153" s="30" t="s">
        <v>402</v>
      </c>
      <c r="B153" s="53" t="s">
        <v>124</v>
      </c>
      <c r="C153" s="36">
        <f t="shared" si="4"/>
        <v>1</v>
      </c>
      <c r="D153" s="43"/>
      <c r="F153" s="30">
        <v>3</v>
      </c>
      <c r="G153" s="46"/>
      <c r="I153" s="52">
        <f t="shared" si="5"/>
        <v>1</v>
      </c>
    </row>
    <row r="154" spans="1:9">
      <c r="A154" s="30" t="s">
        <v>403</v>
      </c>
      <c r="B154" s="53" t="s">
        <v>127</v>
      </c>
      <c r="C154" s="36">
        <f t="shared" si="4"/>
        <v>1</v>
      </c>
      <c r="D154" s="43"/>
      <c r="F154" s="30">
        <v>3</v>
      </c>
      <c r="G154" s="46"/>
      <c r="I154" s="52">
        <f t="shared" si="5"/>
        <v>1</v>
      </c>
    </row>
    <row r="155" spans="1:9">
      <c r="A155" s="30" t="s">
        <v>238</v>
      </c>
      <c r="B155" s="53" t="s">
        <v>130</v>
      </c>
      <c r="C155" s="36">
        <f t="shared" si="4"/>
        <v>0</v>
      </c>
      <c r="D155" s="43"/>
      <c r="F155" s="30">
        <v>0</v>
      </c>
      <c r="G155" s="46"/>
      <c r="I155" s="52">
        <f t="shared" si="5"/>
        <v>0</v>
      </c>
    </row>
    <row r="156" spans="1:9">
      <c r="A156" s="30" t="s">
        <v>239</v>
      </c>
      <c r="B156" s="53" t="s">
        <v>133</v>
      </c>
      <c r="C156" s="36">
        <f t="shared" si="4"/>
        <v>0.66666666666666663</v>
      </c>
      <c r="D156" s="43"/>
      <c r="F156" s="30">
        <v>2</v>
      </c>
      <c r="G156" s="46"/>
      <c r="I156" s="52">
        <f t="shared" si="5"/>
        <v>0.66666666666666663</v>
      </c>
    </row>
    <row r="157" spans="1:9">
      <c r="A157" s="30" t="s">
        <v>406</v>
      </c>
      <c r="B157" s="53" t="s">
        <v>136</v>
      </c>
      <c r="C157" s="36">
        <f t="shared" si="4"/>
        <v>0.33333333333333331</v>
      </c>
      <c r="D157" s="43"/>
      <c r="E157"/>
      <c r="F157" s="30">
        <v>1</v>
      </c>
      <c r="G157" s="46"/>
      <c r="I157" s="52">
        <f t="shared" si="5"/>
        <v>0.33333333333333331</v>
      </c>
    </row>
    <row r="158" spans="1:9">
      <c r="A158" s="30" t="s">
        <v>407</v>
      </c>
      <c r="B158" s="53" t="s">
        <v>139</v>
      </c>
      <c r="C158" s="36">
        <f t="shared" si="4"/>
        <v>0.66666666666666663</v>
      </c>
      <c r="D158" s="43"/>
      <c r="F158" s="30">
        <v>2</v>
      </c>
      <c r="G158" s="46"/>
      <c r="I158" s="52">
        <f t="shared" si="5"/>
        <v>0.66666666666666663</v>
      </c>
    </row>
    <row r="159" spans="1:9">
      <c r="A159" s="30" t="s">
        <v>408</v>
      </c>
      <c r="B159" s="53" t="s">
        <v>409</v>
      </c>
      <c r="C159" s="36">
        <f t="shared" si="4"/>
        <v>0.66666666666666663</v>
      </c>
      <c r="D159" s="43"/>
      <c r="F159" s="30">
        <v>2</v>
      </c>
      <c r="G159" s="46"/>
      <c r="I159" s="52">
        <f t="shared" si="5"/>
        <v>0.66666666666666663</v>
      </c>
    </row>
    <row r="160" spans="1:9">
      <c r="A160" s="30" t="s">
        <v>217</v>
      </c>
      <c r="B160" s="53" t="s">
        <v>445</v>
      </c>
      <c r="C160" s="36">
        <f t="shared" si="4"/>
        <v>0.66666666666666663</v>
      </c>
      <c r="D160" s="43"/>
      <c r="F160" s="30">
        <v>2</v>
      </c>
      <c r="G160" s="46"/>
      <c r="I160" s="52">
        <f t="shared" si="5"/>
        <v>0.66666666666666663</v>
      </c>
    </row>
    <row r="161" spans="1:9">
      <c r="A161" s="30" t="s">
        <v>227</v>
      </c>
      <c r="B161" s="53" t="s">
        <v>206</v>
      </c>
      <c r="C161" s="36">
        <f t="shared" si="4"/>
        <v>0.66666666666666663</v>
      </c>
      <c r="D161" s="43"/>
      <c r="F161" s="30">
        <v>2</v>
      </c>
      <c r="G161" s="46"/>
      <c r="I161" s="52">
        <f t="shared" si="5"/>
        <v>0.66666666666666663</v>
      </c>
    </row>
    <row r="162" spans="1:9">
      <c r="A162" s="30" t="s">
        <v>349</v>
      </c>
      <c r="B162" s="53" t="s">
        <v>468</v>
      </c>
      <c r="C162" s="36">
        <f t="shared" si="4"/>
        <v>0.66666666666666663</v>
      </c>
      <c r="D162" s="43"/>
      <c r="F162" s="30">
        <v>2</v>
      </c>
      <c r="G162" s="46"/>
      <c r="I162" s="52">
        <f t="shared" si="5"/>
        <v>0.66666666666666663</v>
      </c>
    </row>
    <row r="163" spans="1:9">
      <c r="A163" s="30" t="s">
        <v>438</v>
      </c>
      <c r="B163" s="53" t="s">
        <v>472</v>
      </c>
      <c r="C163" s="36">
        <f t="shared" si="4"/>
        <v>0.33333333333333331</v>
      </c>
      <c r="D163" s="43"/>
      <c r="E163"/>
      <c r="F163" s="30">
        <v>1</v>
      </c>
      <c r="G163" s="46"/>
      <c r="I163" s="52">
        <f t="shared" si="5"/>
        <v>0.33333333333333331</v>
      </c>
    </row>
    <row r="164" spans="1:9">
      <c r="A164" s="30" t="s">
        <v>364</v>
      </c>
      <c r="B164" s="53" t="s">
        <v>466</v>
      </c>
      <c r="C164" s="36">
        <f t="shared" si="4"/>
        <v>1</v>
      </c>
      <c r="D164" s="43"/>
      <c r="F164" s="30">
        <v>3</v>
      </c>
      <c r="G164" s="46"/>
      <c r="I164" s="52">
        <f t="shared" si="5"/>
        <v>1</v>
      </c>
    </row>
    <row r="165" spans="1:9">
      <c r="A165" s="30" t="s">
        <v>410</v>
      </c>
      <c r="B165" s="53" t="s">
        <v>145</v>
      </c>
      <c r="C165" s="36">
        <f t="shared" si="4"/>
        <v>0.66666666666666663</v>
      </c>
      <c r="D165" s="43"/>
      <c r="F165" s="30">
        <v>2</v>
      </c>
      <c r="G165" s="46"/>
      <c r="I165" s="52">
        <f t="shared" si="5"/>
        <v>0.66666666666666663</v>
      </c>
    </row>
    <row r="166" spans="1:9">
      <c r="A166" s="30" t="s">
        <v>411</v>
      </c>
      <c r="B166" s="53" t="s">
        <v>148</v>
      </c>
      <c r="C166" s="36">
        <f t="shared" si="4"/>
        <v>0.66666666666666663</v>
      </c>
      <c r="D166" s="43"/>
      <c r="F166" s="30">
        <v>2</v>
      </c>
      <c r="G166" s="46"/>
      <c r="I166" s="52">
        <f t="shared" si="5"/>
        <v>0.66666666666666663</v>
      </c>
    </row>
    <row r="167" spans="1:9">
      <c r="A167" s="30" t="s">
        <v>240</v>
      </c>
      <c r="B167" s="53" t="s">
        <v>154</v>
      </c>
      <c r="C167" s="36">
        <f t="shared" si="4"/>
        <v>0.66666666666666663</v>
      </c>
      <c r="D167" s="43"/>
      <c r="F167" s="30">
        <v>2</v>
      </c>
      <c r="G167" s="46"/>
      <c r="I167" s="52">
        <f t="shared" si="5"/>
        <v>0.66666666666666663</v>
      </c>
    </row>
    <row r="168" spans="1:9">
      <c r="A168" s="30" t="s">
        <v>414</v>
      </c>
      <c r="B168" s="53" t="s">
        <v>415</v>
      </c>
      <c r="C168" s="36">
        <f t="shared" si="4"/>
        <v>0.33333333333333331</v>
      </c>
      <c r="D168" s="43"/>
      <c r="E168"/>
      <c r="F168" s="30">
        <v>1</v>
      </c>
      <c r="G168" s="46"/>
      <c r="I168" s="52">
        <f t="shared" si="5"/>
        <v>0.33333333333333331</v>
      </c>
    </row>
    <row r="169" spans="1:9">
      <c r="A169" s="30" t="s">
        <v>416</v>
      </c>
      <c r="B169" s="53" t="s">
        <v>159</v>
      </c>
      <c r="C169" s="36">
        <f t="shared" si="4"/>
        <v>0.66666666666666663</v>
      </c>
      <c r="D169" s="43"/>
      <c r="F169" s="30">
        <v>2</v>
      </c>
      <c r="G169" s="46"/>
      <c r="I169" s="52">
        <f t="shared" si="5"/>
        <v>0.66666666666666663</v>
      </c>
    </row>
    <row r="170" spans="1:9">
      <c r="A170" s="30" t="s">
        <v>417</v>
      </c>
      <c r="B170" s="53" t="s">
        <v>162</v>
      </c>
      <c r="C170" s="36">
        <f t="shared" si="4"/>
        <v>0.33333333333333331</v>
      </c>
      <c r="D170" s="43"/>
      <c r="E170"/>
      <c r="F170" s="30">
        <v>1</v>
      </c>
      <c r="G170" s="46"/>
      <c r="I170" s="52">
        <f t="shared" si="5"/>
        <v>0.33333333333333331</v>
      </c>
    </row>
    <row r="171" spans="1:9">
      <c r="A171" s="30" t="s">
        <v>418</v>
      </c>
      <c r="B171" s="53" t="s">
        <v>165</v>
      </c>
      <c r="C171" s="36">
        <f t="shared" si="4"/>
        <v>0.66666666666666663</v>
      </c>
      <c r="D171" s="43"/>
      <c r="F171" s="30">
        <v>2</v>
      </c>
      <c r="G171" s="46"/>
      <c r="I171" s="52">
        <f t="shared" si="5"/>
        <v>0.66666666666666663</v>
      </c>
    </row>
    <row r="172" spans="1:9">
      <c r="A172" s="30" t="s">
        <v>419</v>
      </c>
      <c r="B172" s="53" t="s">
        <v>168</v>
      </c>
      <c r="C172" s="36">
        <f t="shared" si="4"/>
        <v>0.33333333333333331</v>
      </c>
      <c r="D172" s="43"/>
      <c r="E172"/>
      <c r="F172" s="30">
        <v>1</v>
      </c>
      <c r="G172" s="46"/>
      <c r="I172" s="52">
        <f t="shared" si="5"/>
        <v>0.33333333333333331</v>
      </c>
    </row>
    <row r="173" spans="1:9">
      <c r="A173" s="30" t="s">
        <v>420</v>
      </c>
      <c r="B173" s="53" t="s">
        <v>171</v>
      </c>
      <c r="C173" s="36">
        <f t="shared" si="4"/>
        <v>0.33333333333333331</v>
      </c>
      <c r="D173" s="43"/>
      <c r="E173"/>
      <c r="F173" s="30">
        <v>1</v>
      </c>
      <c r="G173" s="46"/>
      <c r="I173" s="52">
        <f t="shared" si="5"/>
        <v>0.33333333333333331</v>
      </c>
    </row>
    <row r="174" spans="1:9">
      <c r="A174" s="30" t="s">
        <v>421</v>
      </c>
      <c r="B174" s="53" t="s">
        <v>174</v>
      </c>
      <c r="C174" s="36">
        <f t="shared" si="4"/>
        <v>1</v>
      </c>
      <c r="D174" s="43"/>
      <c r="F174" s="30">
        <v>3</v>
      </c>
      <c r="G174" s="46"/>
      <c r="I174" s="52">
        <f t="shared" si="5"/>
        <v>1</v>
      </c>
    </row>
    <row r="175" spans="1:9">
      <c r="A175" s="30" t="s">
        <v>423</v>
      </c>
      <c r="B175" s="53" t="s">
        <v>180</v>
      </c>
      <c r="C175" s="36">
        <f t="shared" si="4"/>
        <v>0.66666666666666663</v>
      </c>
      <c r="D175" s="43"/>
      <c r="F175" s="30">
        <v>2</v>
      </c>
      <c r="G175" s="46"/>
      <c r="I175" s="52">
        <f t="shared" si="5"/>
        <v>0.66666666666666663</v>
      </c>
    </row>
    <row r="176" spans="1:9">
      <c r="A176" s="30" t="s">
        <v>424</v>
      </c>
      <c r="B176" s="53" t="s">
        <v>183</v>
      </c>
      <c r="C176" s="36">
        <f t="shared" si="4"/>
        <v>0.33333333333333331</v>
      </c>
      <c r="D176" s="43"/>
      <c r="E176"/>
      <c r="F176" s="30">
        <v>1</v>
      </c>
      <c r="G176" s="46"/>
      <c r="I176" s="52">
        <f t="shared" si="5"/>
        <v>0.33333333333333331</v>
      </c>
    </row>
    <row r="177" spans="1:9">
      <c r="A177" s="30" t="s">
        <v>242</v>
      </c>
      <c r="B177" s="53" t="s">
        <v>186</v>
      </c>
      <c r="C177" s="36">
        <f t="shared" si="4"/>
        <v>0.33333333333333331</v>
      </c>
      <c r="D177" s="43"/>
      <c r="E177"/>
      <c r="F177" s="30">
        <v>1</v>
      </c>
      <c r="G177" s="46"/>
      <c r="I177" s="52">
        <f t="shared" si="5"/>
        <v>0.33333333333333331</v>
      </c>
    </row>
    <row r="178" spans="1:9">
      <c r="A178" s="30" t="s">
        <v>426</v>
      </c>
      <c r="B178" s="53" t="s">
        <v>427</v>
      </c>
      <c r="C178" s="36">
        <f t="shared" si="4"/>
        <v>0.66666666666666663</v>
      </c>
      <c r="D178" s="43"/>
      <c r="F178" s="30">
        <v>2</v>
      </c>
      <c r="G178" s="46"/>
      <c r="I178" s="52">
        <f t="shared" si="5"/>
        <v>0.66666666666666663</v>
      </c>
    </row>
    <row r="179" spans="1:9">
      <c r="A179" s="30" t="s">
        <v>243</v>
      </c>
      <c r="B179" s="53" t="s">
        <v>192</v>
      </c>
      <c r="C179" s="36">
        <f t="shared" si="4"/>
        <v>0.33333333333333331</v>
      </c>
      <c r="D179" s="43"/>
      <c r="E179"/>
      <c r="F179" s="30">
        <v>1</v>
      </c>
      <c r="G179" s="46"/>
      <c r="I179" s="52">
        <f t="shared" si="5"/>
        <v>0.33333333333333331</v>
      </c>
    </row>
    <row r="180" spans="1:9">
      <c r="A180" s="30" t="s">
        <v>429</v>
      </c>
      <c r="B180" s="53" t="s">
        <v>195</v>
      </c>
      <c r="C180" s="36">
        <f t="shared" si="4"/>
        <v>0.66666666666666663</v>
      </c>
      <c r="D180" s="43"/>
      <c r="F180" s="30">
        <v>2</v>
      </c>
      <c r="G180" s="46"/>
      <c r="I180" s="52">
        <f t="shared" si="5"/>
        <v>0.66666666666666663</v>
      </c>
    </row>
    <row r="181" spans="1:9">
      <c r="A181" s="30" t="s">
        <v>430</v>
      </c>
      <c r="B181" s="53" t="s">
        <v>198</v>
      </c>
      <c r="C181" s="36">
        <f t="shared" si="4"/>
        <v>0</v>
      </c>
      <c r="D181" s="43"/>
      <c r="F181" s="30">
        <v>0</v>
      </c>
      <c r="G181" s="46"/>
      <c r="I181" s="52">
        <f t="shared" si="5"/>
        <v>0</v>
      </c>
    </row>
    <row r="182" spans="1:9">
      <c r="C182" s="36"/>
      <c r="F182" s="45"/>
      <c r="G182" s="46"/>
    </row>
    <row r="183" spans="1:9">
      <c r="C183" s="36"/>
      <c r="F183" s="45"/>
      <c r="G183" s="46"/>
    </row>
    <row r="184" spans="1:9">
      <c r="C184" s="36"/>
      <c r="F184" s="45"/>
      <c r="G184" s="46"/>
    </row>
    <row r="185" spans="1:9">
      <c r="C185" s="36"/>
      <c r="F185" s="45"/>
      <c r="G185" s="46"/>
    </row>
    <row r="186" spans="1:9">
      <c r="C186" s="36"/>
      <c r="F186" s="45"/>
      <c r="G186" s="46"/>
    </row>
    <row r="187" spans="1:9">
      <c r="C187" s="36"/>
      <c r="F187" s="45"/>
      <c r="G187" s="46"/>
    </row>
    <row r="188" spans="1:9">
      <c r="C188" s="36"/>
      <c r="F188" s="45"/>
      <c r="G188" s="46"/>
    </row>
    <row r="189" spans="1:9">
      <c r="C189" s="36"/>
      <c r="F189" s="45"/>
      <c r="G189" s="46"/>
    </row>
    <row r="190" spans="1:9">
      <c r="C190" s="36"/>
      <c r="F190" s="45"/>
      <c r="G190" s="46"/>
    </row>
    <row r="191" spans="1:9">
      <c r="C191" s="36"/>
      <c r="F191" s="45"/>
      <c r="G191" s="46"/>
    </row>
    <row r="192" spans="1:9">
      <c r="C192" s="36"/>
      <c r="F192" s="45"/>
      <c r="G192" s="46"/>
    </row>
    <row r="193" spans="1:7">
      <c r="C193" s="36"/>
      <c r="F193" s="45"/>
      <c r="G193" s="46"/>
    </row>
    <row r="194" spans="1:7">
      <c r="A194" s="47"/>
      <c r="B194" s="48"/>
      <c r="C194" s="36"/>
      <c r="F194" s="46"/>
      <c r="G194" s="46"/>
    </row>
    <row r="195" spans="1:7">
      <c r="A195" s="47"/>
      <c r="B195" s="48"/>
      <c r="C195" s="36"/>
      <c r="F195" s="46"/>
      <c r="G195" s="46"/>
    </row>
    <row r="196" spans="1:7">
      <c r="A196" s="47"/>
      <c r="B196" s="48"/>
      <c r="C196" s="36"/>
      <c r="F196" s="46"/>
      <c r="G196" s="46"/>
    </row>
    <row r="197" spans="1:7">
      <c r="A197" s="47"/>
      <c r="B197" s="48"/>
      <c r="C197" s="36"/>
      <c r="F197" s="46"/>
      <c r="G197" s="46"/>
    </row>
    <row r="198" spans="1:7">
      <c r="A198" s="47"/>
      <c r="B198" s="48"/>
      <c r="C198" s="36"/>
      <c r="F198" s="46"/>
      <c r="G198" s="46"/>
    </row>
    <row r="199" spans="1:7">
      <c r="A199" s="47"/>
      <c r="B199" s="48"/>
      <c r="C199" s="36"/>
      <c r="F199" s="46"/>
      <c r="G199" s="46"/>
    </row>
    <row r="200" spans="1:7">
      <c r="A200" s="47"/>
      <c r="B200" s="48"/>
      <c r="C200" s="36"/>
      <c r="F200" s="46"/>
      <c r="G200" s="46"/>
    </row>
    <row r="201" spans="1:7">
      <c r="A201" s="47"/>
      <c r="B201" s="48"/>
      <c r="C201" s="36"/>
      <c r="F201" s="46"/>
      <c r="G201" s="46"/>
    </row>
    <row r="202" spans="1:7">
      <c r="A202" s="47"/>
      <c r="B202" s="48"/>
      <c r="C202" s="36"/>
      <c r="F202" s="46"/>
      <c r="G202" s="46"/>
    </row>
    <row r="203" spans="1:7">
      <c r="A203" s="47"/>
      <c r="B203" s="48"/>
      <c r="C203" s="36"/>
      <c r="F203" s="46"/>
      <c r="G203" s="46"/>
    </row>
    <row r="204" spans="1:7">
      <c r="A204" s="47"/>
      <c r="B204" s="48"/>
      <c r="C204" s="36"/>
      <c r="F204" s="46"/>
      <c r="G204" s="46"/>
    </row>
    <row r="205" spans="1:7">
      <c r="A205" s="47"/>
      <c r="B205" s="48"/>
      <c r="C205" s="36"/>
      <c r="F205" s="46"/>
      <c r="G205" s="46"/>
    </row>
    <row r="206" spans="1:7">
      <c r="A206" s="47"/>
      <c r="B206" s="48"/>
      <c r="C206" s="36"/>
      <c r="F206" s="46"/>
      <c r="G206" s="46"/>
    </row>
    <row r="207" spans="1:7">
      <c r="A207" s="47"/>
      <c r="B207" s="48"/>
      <c r="C207" s="36"/>
      <c r="F207" s="46"/>
      <c r="G207" s="46"/>
    </row>
    <row r="208" spans="1:7">
      <c r="A208" s="47"/>
      <c r="B208" s="48"/>
      <c r="C208" s="36"/>
      <c r="F208" s="46"/>
      <c r="G208" s="46"/>
    </row>
    <row r="209" spans="1:7">
      <c r="A209" s="47"/>
      <c r="B209" s="48"/>
      <c r="C209" s="36"/>
      <c r="F209" s="46"/>
      <c r="G209" s="46"/>
    </row>
    <row r="210" spans="1:7">
      <c r="A210" s="47"/>
      <c r="B210" s="48"/>
      <c r="C210" s="36"/>
      <c r="F210" s="46"/>
      <c r="G210" s="46"/>
    </row>
    <row r="211" spans="1:7">
      <c r="A211" s="47"/>
      <c r="B211" s="48"/>
      <c r="C211" s="36"/>
      <c r="F211" s="46"/>
      <c r="G211" s="46"/>
    </row>
    <row r="212" spans="1:7">
      <c r="A212" s="47"/>
      <c r="B212" s="48"/>
      <c r="C212" s="36"/>
      <c r="F212" s="46"/>
      <c r="G212" s="46"/>
    </row>
    <row r="213" spans="1:7">
      <c r="A213" s="47"/>
      <c r="B213" s="48"/>
      <c r="C213" s="36"/>
      <c r="F213" s="46"/>
      <c r="G213" s="46"/>
    </row>
    <row r="214" spans="1:7">
      <c r="A214" s="47"/>
      <c r="B214" s="48"/>
      <c r="C214" s="36"/>
      <c r="F214" s="46"/>
      <c r="G214" s="46"/>
    </row>
    <row r="215" spans="1:7">
      <c r="A215" s="47"/>
      <c r="B215" s="48"/>
      <c r="C215" s="36"/>
      <c r="F215" s="46"/>
      <c r="G215" s="46"/>
    </row>
    <row r="216" spans="1:7">
      <c r="A216" s="47"/>
      <c r="B216" s="48"/>
      <c r="C216" s="36"/>
      <c r="F216" s="46"/>
      <c r="G216" s="46"/>
    </row>
    <row r="217" spans="1:7">
      <c r="A217" s="47"/>
      <c r="B217" s="48"/>
      <c r="C217" s="36"/>
      <c r="F217" s="46"/>
      <c r="G217" s="46"/>
    </row>
    <row r="218" spans="1:7">
      <c r="A218" s="47"/>
      <c r="B218" s="48"/>
      <c r="C218" s="36"/>
      <c r="F218" s="46"/>
      <c r="G218" s="46"/>
    </row>
    <row r="219" spans="1:7">
      <c r="A219" s="47"/>
      <c r="B219" s="48"/>
      <c r="C219" s="36"/>
      <c r="F219" s="46"/>
      <c r="G219" s="46"/>
    </row>
    <row r="220" spans="1:7">
      <c r="A220" s="47"/>
      <c r="B220" s="48"/>
      <c r="C220" s="36"/>
      <c r="F220" s="46"/>
      <c r="G220" s="46"/>
    </row>
    <row r="221" spans="1:7">
      <c r="A221" s="47"/>
      <c r="B221" s="48"/>
      <c r="C221" s="36"/>
      <c r="F221" s="46"/>
      <c r="G221" s="46"/>
    </row>
    <row r="222" spans="1:7">
      <c r="A222" s="47"/>
      <c r="B222" s="48"/>
      <c r="C222" s="36"/>
      <c r="F222" s="46"/>
      <c r="G222" s="46"/>
    </row>
    <row r="223" spans="1:7">
      <c r="A223" s="47"/>
      <c r="B223" s="48"/>
      <c r="C223" s="36"/>
      <c r="F223" s="46"/>
      <c r="G223" s="46"/>
    </row>
    <row r="224" spans="1:7">
      <c r="A224" s="47"/>
      <c r="B224" s="48"/>
      <c r="C224" s="36"/>
      <c r="F224" s="46"/>
      <c r="G224" s="46"/>
    </row>
    <row r="225" spans="1:7">
      <c r="A225" s="47"/>
      <c r="B225" s="50"/>
      <c r="C225" s="36"/>
      <c r="F225" s="46"/>
      <c r="G225" s="46"/>
    </row>
    <row r="226" spans="1:7">
      <c r="A226" s="47"/>
      <c r="B226" s="48"/>
      <c r="C226" s="36"/>
      <c r="F226" s="46"/>
      <c r="G226" s="46"/>
    </row>
    <row r="227" spans="1:7">
      <c r="A227" s="47"/>
      <c r="B227" s="48"/>
      <c r="C227" s="36"/>
      <c r="F227" s="46"/>
      <c r="G227" s="46"/>
    </row>
    <row r="228" spans="1:7">
      <c r="A228" s="47"/>
      <c r="B228" s="48"/>
      <c r="C228" s="36"/>
      <c r="F228" s="46"/>
      <c r="G228" s="46"/>
    </row>
    <row r="229" spans="1:7">
      <c r="A229" s="47"/>
      <c r="B229" s="48"/>
      <c r="C229" s="36"/>
      <c r="F229" s="46"/>
      <c r="G229" s="46"/>
    </row>
    <row r="230" spans="1:7">
      <c r="A230" s="47"/>
      <c r="B230" s="51"/>
      <c r="C230" s="36"/>
      <c r="F230" s="46"/>
      <c r="G230" s="46"/>
    </row>
    <row r="231" spans="1:7">
      <c r="A231" s="47"/>
      <c r="B231" s="48"/>
      <c r="C231" s="36"/>
      <c r="F231" s="46"/>
      <c r="G231" s="46"/>
    </row>
    <row r="232" spans="1:7">
      <c r="A232" s="47"/>
      <c r="B232" s="48"/>
      <c r="C232" s="36"/>
      <c r="F232" s="46"/>
      <c r="G232" s="46"/>
    </row>
    <row r="233" spans="1:7">
      <c r="A233" s="47"/>
      <c r="B233" s="48"/>
      <c r="C233" s="36"/>
      <c r="F233" s="46"/>
      <c r="G233" s="46"/>
    </row>
    <row r="234" spans="1:7">
      <c r="A234" s="47"/>
      <c r="B234" s="48"/>
      <c r="C234" s="36"/>
      <c r="F234" s="46"/>
      <c r="G234" s="46"/>
    </row>
    <row r="235" spans="1:7">
      <c r="A235" s="47"/>
      <c r="B235" s="48"/>
      <c r="C235" s="36"/>
      <c r="F235" s="46"/>
      <c r="G235" s="46"/>
    </row>
    <row r="236" spans="1:7">
      <c r="A236" s="47"/>
      <c r="B236" s="48"/>
      <c r="C236" s="36"/>
      <c r="F236" s="46"/>
      <c r="G236" s="46"/>
    </row>
    <row r="237" spans="1:7">
      <c r="A237" s="47"/>
      <c r="B237" s="48"/>
      <c r="C237" s="36"/>
      <c r="F237" s="46"/>
      <c r="G237" s="46"/>
    </row>
    <row r="238" spans="1:7">
      <c r="A238" s="47"/>
      <c r="B238" s="48"/>
      <c r="C238" s="36"/>
      <c r="F238" s="46"/>
      <c r="G238" s="46"/>
    </row>
    <row r="239" spans="1:7">
      <c r="A239" s="47"/>
      <c r="B239" s="48"/>
      <c r="C239" s="36"/>
      <c r="F239" s="46"/>
      <c r="G239" s="46"/>
    </row>
    <row r="240" spans="1:7">
      <c r="A240" s="47"/>
      <c r="B240" s="48"/>
      <c r="C240" s="36"/>
      <c r="F240" s="46"/>
      <c r="G240" s="46"/>
    </row>
    <row r="241" spans="1:7">
      <c r="A241" s="47"/>
      <c r="B241" s="48"/>
      <c r="C241" s="36"/>
      <c r="F241" s="46"/>
      <c r="G241" s="46"/>
    </row>
    <row r="242" spans="1:7">
      <c r="A242" s="47"/>
      <c r="B242" s="48"/>
      <c r="C242" s="36"/>
      <c r="F242" s="46"/>
      <c r="G242" s="46"/>
    </row>
    <row r="243" spans="1:7">
      <c r="A243" s="47"/>
      <c r="B243" s="48"/>
      <c r="C243" s="36"/>
      <c r="F243" s="46"/>
      <c r="G243" s="46"/>
    </row>
    <row r="244" spans="1:7">
      <c r="A244" s="47"/>
      <c r="B244" s="48"/>
      <c r="C244" s="36"/>
      <c r="F244" s="46"/>
      <c r="G244" s="46"/>
    </row>
    <row r="245" spans="1:7">
      <c r="A245" s="47"/>
      <c r="B245" s="48"/>
      <c r="C245" s="36"/>
      <c r="F245" s="46"/>
      <c r="G245" s="46"/>
    </row>
    <row r="246" spans="1:7">
      <c r="A246" s="47"/>
      <c r="B246" s="48"/>
      <c r="C246" s="36"/>
      <c r="F246" s="46"/>
      <c r="G246" s="46"/>
    </row>
    <row r="247" spans="1:7">
      <c r="A247" s="47"/>
      <c r="B247" s="48"/>
      <c r="C247" s="36"/>
      <c r="F247" s="46"/>
      <c r="G247" s="46"/>
    </row>
    <row r="248" spans="1:7">
      <c r="A248" s="47"/>
      <c r="B248" s="48"/>
      <c r="C248" s="36"/>
      <c r="F248" s="46"/>
      <c r="G248" s="46"/>
    </row>
    <row r="249" spans="1:7">
      <c r="A249" s="47"/>
      <c r="B249" s="48"/>
      <c r="C249" s="36"/>
      <c r="F249" s="46"/>
      <c r="G249" s="46"/>
    </row>
    <row r="250" spans="1:7">
      <c r="A250" s="47"/>
      <c r="B250" s="48"/>
      <c r="C250" s="36"/>
      <c r="F250" s="46"/>
      <c r="G250" s="46"/>
    </row>
    <row r="251" spans="1:7">
      <c r="A251" s="47"/>
      <c r="B251" s="48"/>
      <c r="C251" s="36"/>
      <c r="F251" s="46"/>
      <c r="G251" s="46"/>
    </row>
    <row r="252" spans="1:7">
      <c r="A252" s="47"/>
      <c r="B252" s="48"/>
      <c r="C252" s="36"/>
      <c r="F252" s="46"/>
      <c r="G252" s="46"/>
    </row>
    <row r="253" spans="1:7">
      <c r="A253" s="47"/>
      <c r="B253" s="48"/>
      <c r="C253" s="36"/>
      <c r="F253" s="46"/>
      <c r="G253" s="46"/>
    </row>
    <row r="254" spans="1:7">
      <c r="A254" s="47"/>
      <c r="B254" s="48"/>
      <c r="C254" s="36"/>
      <c r="F254" s="46"/>
      <c r="G254" s="46"/>
    </row>
    <row r="255" spans="1:7">
      <c r="A255" s="47"/>
      <c r="B255" s="48"/>
      <c r="C255" s="36"/>
      <c r="F255" s="46"/>
      <c r="G255" s="46"/>
    </row>
    <row r="256" spans="1:7">
      <c r="A256" s="47"/>
      <c r="B256" s="48"/>
      <c r="C256" s="36"/>
      <c r="F256" s="46"/>
      <c r="G256" s="46"/>
    </row>
    <row r="257" spans="1:7">
      <c r="A257" s="47"/>
      <c r="B257" s="48"/>
      <c r="C257" s="36"/>
      <c r="F257" s="46"/>
      <c r="G257" s="46"/>
    </row>
    <row r="258" spans="1:7">
      <c r="A258" s="47"/>
      <c r="B258" s="48"/>
      <c r="C258" s="36"/>
      <c r="F258" s="46"/>
      <c r="G258" s="46"/>
    </row>
  </sheetData>
  <sortState xmlns:xlrd2="http://schemas.microsoft.com/office/spreadsheetml/2017/richdata2" ref="D9:E181">
    <sortCondition ref="D9:D181"/>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55"/>
  <sheetViews>
    <sheetView workbookViewId="0">
      <selection activeCell="F17" sqref="F17"/>
    </sheetView>
  </sheetViews>
  <sheetFormatPr defaultColWidth="8.81640625" defaultRowHeight="14.5"/>
  <cols>
    <col min="1" max="1" width="8.81640625" style="30"/>
    <col min="2" max="2" width="23.36328125" style="30" customWidth="1"/>
    <col min="3" max="3" width="10.6328125" style="30" customWidth="1"/>
    <col min="4" max="4" width="5.6328125" style="30" customWidth="1"/>
    <col min="5" max="5" width="19.81640625" style="30" customWidth="1"/>
    <col min="6" max="7" width="8.81640625" style="30"/>
    <col min="8" max="8" width="5.453125" style="30" customWidth="1"/>
    <col min="9" max="9" width="10.453125" style="30" bestFit="1" customWidth="1"/>
    <col min="10" max="16384" width="8.81640625" style="30"/>
  </cols>
  <sheetData>
    <row r="1" spans="1:20">
      <c r="C1" s="31" t="s">
        <v>431</v>
      </c>
      <c r="F1" s="31" t="s">
        <v>432</v>
      </c>
      <c r="I1" s="31" t="s">
        <v>433</v>
      </c>
    </row>
    <row r="2" spans="1:20">
      <c r="C2" s="31"/>
      <c r="F2" s="31"/>
      <c r="I2" s="31"/>
    </row>
    <row r="3" spans="1:20" ht="58">
      <c r="C3" s="32" t="s">
        <v>442</v>
      </c>
      <c r="F3" s="32" t="s">
        <v>442</v>
      </c>
      <c r="G3" s="33"/>
      <c r="I3" s="32" t="s">
        <v>442</v>
      </c>
      <c r="M3" s="54"/>
    </row>
    <row r="4" spans="1:20">
      <c r="E4" s="30" t="s">
        <v>434</v>
      </c>
      <c r="F4" s="33">
        <v>3</v>
      </c>
      <c r="G4" s="33"/>
      <c r="H4" s="30" t="s">
        <v>213</v>
      </c>
      <c r="I4" s="33">
        <v>3</v>
      </c>
      <c r="M4" s="55"/>
      <c r="Q4" s="54"/>
    </row>
    <row r="5" spans="1:20">
      <c r="E5" s="30" t="s">
        <v>435</v>
      </c>
      <c r="F5" s="33">
        <v>0</v>
      </c>
      <c r="G5" s="33"/>
      <c r="I5" s="33">
        <v>0</v>
      </c>
      <c r="Q5" s="55"/>
    </row>
    <row r="6" spans="1:20">
      <c r="E6" s="30" t="s">
        <v>436</v>
      </c>
      <c r="F6" s="33">
        <v>1</v>
      </c>
      <c r="G6" s="33"/>
      <c r="I6" s="33">
        <v>1</v>
      </c>
    </row>
    <row r="7" spans="1:20">
      <c r="E7" s="30" t="s">
        <v>437</v>
      </c>
      <c r="F7" s="33" t="s">
        <v>443</v>
      </c>
      <c r="G7" s="33"/>
      <c r="I7" s="33" t="s">
        <v>443</v>
      </c>
    </row>
    <row r="8" spans="1:20">
      <c r="C8" s="30" t="s">
        <v>465</v>
      </c>
      <c r="T8" s="53"/>
    </row>
    <row r="9" spans="1:20">
      <c r="A9" t="s">
        <v>244</v>
      </c>
      <c r="B9" t="s">
        <v>29</v>
      </c>
      <c r="C9" s="36">
        <f>+I9</f>
        <v>0.66666666666666663</v>
      </c>
      <c r="E9"/>
      <c r="F9">
        <v>2</v>
      </c>
      <c r="G9" s="49"/>
      <c r="I9" s="52">
        <f t="shared" ref="I9:I72" si="0">IF(ISNUMBER(F9)=TRUE,I$6*(F9-I$5)/(I$4-I$5)+(1-I$6)*(1-(F9-I$5)/(I$4-I$5)),"..")</f>
        <v>0.66666666666666663</v>
      </c>
      <c r="M9" s="53"/>
      <c r="T9" s="53"/>
    </row>
    <row r="10" spans="1:20">
      <c r="A10" t="s">
        <v>245</v>
      </c>
      <c r="B10" t="s">
        <v>32</v>
      </c>
      <c r="C10" s="36">
        <f t="shared" ref="C10:C73" si="1">+I10</f>
        <v>0.33333333333333331</v>
      </c>
      <c r="E10"/>
      <c r="F10">
        <v>1</v>
      </c>
      <c r="G10" s="49"/>
      <c r="I10" s="52">
        <f t="shared" si="0"/>
        <v>0.33333333333333331</v>
      </c>
      <c r="M10" s="53"/>
      <c r="T10" s="53"/>
    </row>
    <row r="11" spans="1:20">
      <c r="A11" t="s">
        <v>246</v>
      </c>
      <c r="B11" t="s">
        <v>35</v>
      </c>
      <c r="C11" s="36">
        <f t="shared" si="1"/>
        <v>0</v>
      </c>
      <c r="E11"/>
      <c r="F11">
        <v>0</v>
      </c>
      <c r="G11" s="49"/>
      <c r="I11" s="52">
        <f t="shared" si="0"/>
        <v>0</v>
      </c>
      <c r="M11" s="53"/>
    </row>
    <row r="12" spans="1:20">
      <c r="A12" t="s">
        <v>247</v>
      </c>
      <c r="B12" t="s">
        <v>38</v>
      </c>
      <c r="C12" s="36">
        <f t="shared" si="1"/>
        <v>0.66666666666666663</v>
      </c>
      <c r="E12"/>
      <c r="F12">
        <v>2</v>
      </c>
      <c r="G12" s="49"/>
      <c r="I12" s="52">
        <f t="shared" si="0"/>
        <v>0.66666666666666663</v>
      </c>
      <c r="M12" s="53"/>
    </row>
    <row r="13" spans="1:20">
      <c r="A13" t="s">
        <v>249</v>
      </c>
      <c r="B13" t="s">
        <v>44</v>
      </c>
      <c r="C13" s="36">
        <f t="shared" si="1"/>
        <v>0.33333333333333331</v>
      </c>
      <c r="E13"/>
      <c r="F13">
        <v>1</v>
      </c>
      <c r="G13" s="49"/>
      <c r="I13" s="52">
        <f t="shared" si="0"/>
        <v>0.33333333333333331</v>
      </c>
      <c r="M13" s="53"/>
    </row>
    <row r="14" spans="1:20">
      <c r="A14" t="s">
        <v>250</v>
      </c>
      <c r="B14" t="s">
        <v>47</v>
      </c>
      <c r="C14" s="36">
        <f t="shared" si="1"/>
        <v>0.33333333333333331</v>
      </c>
      <c r="E14"/>
      <c r="F14">
        <v>1</v>
      </c>
      <c r="G14" s="49"/>
      <c r="I14" s="52">
        <f t="shared" si="0"/>
        <v>0.33333333333333331</v>
      </c>
      <c r="M14" s="53"/>
    </row>
    <row r="15" spans="1:20">
      <c r="A15" t="s">
        <v>252</v>
      </c>
      <c r="B15" t="s">
        <v>53</v>
      </c>
      <c r="C15" s="36">
        <f t="shared" si="1"/>
        <v>1</v>
      </c>
      <c r="E15"/>
      <c r="F15">
        <v>3</v>
      </c>
      <c r="G15" s="49"/>
      <c r="I15" s="52">
        <f t="shared" si="0"/>
        <v>1</v>
      </c>
      <c r="M15" s="53"/>
    </row>
    <row r="16" spans="1:20">
      <c r="A16" t="s">
        <v>253</v>
      </c>
      <c r="B16" t="s">
        <v>56</v>
      </c>
      <c r="C16" s="36">
        <f t="shared" si="1"/>
        <v>1</v>
      </c>
      <c r="E16"/>
      <c r="F16">
        <v>3</v>
      </c>
      <c r="G16" s="49"/>
      <c r="I16" s="52">
        <f t="shared" si="0"/>
        <v>1</v>
      </c>
      <c r="M16" s="53"/>
    </row>
    <row r="17" spans="1:13">
      <c r="A17" t="s">
        <v>254</v>
      </c>
      <c r="B17" t="s">
        <v>59</v>
      </c>
      <c r="C17" s="36">
        <f t="shared" si="1"/>
        <v>0.33333333333333331</v>
      </c>
      <c r="E17"/>
      <c r="F17">
        <v>1</v>
      </c>
      <c r="G17" s="49"/>
      <c r="I17" s="52">
        <f t="shared" si="0"/>
        <v>0.33333333333333331</v>
      </c>
      <c r="M17" s="53"/>
    </row>
    <row r="18" spans="1:13">
      <c r="A18" t="s">
        <v>256</v>
      </c>
      <c r="B18" t="s">
        <v>65</v>
      </c>
      <c r="C18" s="36">
        <f t="shared" si="1"/>
        <v>0.33333333333333331</v>
      </c>
      <c r="E18"/>
      <c r="F18">
        <v>1</v>
      </c>
      <c r="G18" s="49"/>
      <c r="I18" s="52">
        <f t="shared" si="0"/>
        <v>0.33333333333333331</v>
      </c>
      <c r="M18" s="53"/>
    </row>
    <row r="19" spans="1:13">
      <c r="A19" t="s">
        <v>257</v>
      </c>
      <c r="B19" t="s">
        <v>68</v>
      </c>
      <c r="C19" s="36">
        <f t="shared" si="1"/>
        <v>0.66666666666666663</v>
      </c>
      <c r="E19"/>
      <c r="F19">
        <v>2</v>
      </c>
      <c r="G19" s="49"/>
      <c r="I19" s="52">
        <f t="shared" si="0"/>
        <v>0.66666666666666663</v>
      </c>
      <c r="M19" s="53"/>
    </row>
    <row r="20" spans="1:13">
      <c r="A20" t="s">
        <v>259</v>
      </c>
      <c r="B20" t="s">
        <v>74</v>
      </c>
      <c r="C20" s="36">
        <f t="shared" si="1"/>
        <v>0.66666666666666663</v>
      </c>
      <c r="E20"/>
      <c r="F20">
        <v>2</v>
      </c>
      <c r="G20" s="49"/>
      <c r="I20" s="52">
        <f t="shared" si="0"/>
        <v>0.66666666666666663</v>
      </c>
      <c r="M20" s="53"/>
    </row>
    <row r="21" spans="1:13">
      <c r="A21" t="s">
        <v>260</v>
      </c>
      <c r="B21" t="s">
        <v>77</v>
      </c>
      <c r="C21" s="36">
        <f t="shared" si="1"/>
        <v>1</v>
      </c>
      <c r="E21"/>
      <c r="F21">
        <v>3</v>
      </c>
      <c r="G21" s="49"/>
      <c r="I21" s="52">
        <f t="shared" si="0"/>
        <v>1</v>
      </c>
      <c r="M21" s="53"/>
    </row>
    <row r="22" spans="1:13">
      <c r="A22" t="s">
        <v>261</v>
      </c>
      <c r="B22" t="s">
        <v>80</v>
      </c>
      <c r="C22" s="36">
        <f t="shared" si="1"/>
        <v>0.66666666666666663</v>
      </c>
      <c r="E22"/>
      <c r="F22">
        <v>2</v>
      </c>
      <c r="G22" s="49"/>
      <c r="I22" s="52">
        <f t="shared" si="0"/>
        <v>0.66666666666666663</v>
      </c>
      <c r="M22" s="53"/>
    </row>
    <row r="23" spans="1:13">
      <c r="A23" t="s">
        <v>262</v>
      </c>
      <c r="B23" t="s">
        <v>83</v>
      </c>
      <c r="C23" s="36">
        <f t="shared" si="1"/>
        <v>0.66666666666666663</v>
      </c>
      <c r="E23"/>
      <c r="F23">
        <v>2</v>
      </c>
      <c r="G23" s="49"/>
      <c r="I23" s="52">
        <f t="shared" si="0"/>
        <v>0.66666666666666663</v>
      </c>
      <c r="M23" s="53"/>
    </row>
    <row r="24" spans="1:13">
      <c r="A24" t="s">
        <v>263</v>
      </c>
      <c r="B24" t="s">
        <v>86</v>
      </c>
      <c r="C24" s="36">
        <f t="shared" si="1"/>
        <v>0.66666666666666663</v>
      </c>
      <c r="E24"/>
      <c r="F24">
        <v>2</v>
      </c>
      <c r="G24" s="49"/>
      <c r="I24" s="52">
        <f t="shared" si="0"/>
        <v>0.66666666666666663</v>
      </c>
      <c r="M24" s="53"/>
    </row>
    <row r="25" spans="1:13">
      <c r="A25" t="s">
        <v>218</v>
      </c>
      <c r="B25" t="s">
        <v>499</v>
      </c>
      <c r="C25" s="36">
        <f t="shared" si="1"/>
        <v>0.66666666666666663</v>
      </c>
      <c r="E25"/>
      <c r="F25">
        <v>2</v>
      </c>
      <c r="G25" s="49"/>
      <c r="I25" s="52">
        <f t="shared" si="0"/>
        <v>0.66666666666666663</v>
      </c>
      <c r="M25" s="53"/>
    </row>
    <row r="26" spans="1:13">
      <c r="A26" t="s">
        <v>266</v>
      </c>
      <c r="B26" t="s">
        <v>95</v>
      </c>
      <c r="C26" s="36">
        <f t="shared" si="1"/>
        <v>0.66666666666666663</v>
      </c>
      <c r="E26"/>
      <c r="F26">
        <v>2</v>
      </c>
      <c r="G26" s="49"/>
      <c r="I26" s="52">
        <f t="shared" si="0"/>
        <v>0.66666666666666663</v>
      </c>
      <c r="M26" s="53"/>
    </row>
    <row r="27" spans="1:13">
      <c r="A27" t="s">
        <v>268</v>
      </c>
      <c r="B27" t="s">
        <v>101</v>
      </c>
      <c r="C27" s="36">
        <f t="shared" si="1"/>
        <v>0.66666666666666663</v>
      </c>
      <c r="E27"/>
      <c r="F27">
        <v>2</v>
      </c>
      <c r="G27" s="49"/>
      <c r="I27" s="52">
        <f t="shared" si="0"/>
        <v>0.66666666666666663</v>
      </c>
      <c r="M27" s="53"/>
    </row>
    <row r="28" spans="1:13">
      <c r="A28" t="s">
        <v>269</v>
      </c>
      <c r="B28" t="s">
        <v>104</v>
      </c>
      <c r="C28" s="36">
        <f t="shared" si="1"/>
        <v>0.66666666666666663</v>
      </c>
      <c r="E28"/>
      <c r="F28">
        <v>2</v>
      </c>
      <c r="G28" s="49"/>
      <c r="I28" s="52">
        <f t="shared" si="0"/>
        <v>0.66666666666666663</v>
      </c>
      <c r="M28" s="53"/>
    </row>
    <row r="29" spans="1:13">
      <c r="A29" t="s">
        <v>220</v>
      </c>
      <c r="B29" t="s">
        <v>107</v>
      </c>
      <c r="C29" s="36">
        <f t="shared" si="1"/>
        <v>0</v>
      </c>
      <c r="E29"/>
      <c r="F29">
        <v>0</v>
      </c>
      <c r="G29" s="49"/>
      <c r="I29" s="52">
        <f t="shared" si="0"/>
        <v>0</v>
      </c>
      <c r="M29" s="53"/>
    </row>
    <row r="30" spans="1:13">
      <c r="A30" t="s">
        <v>271</v>
      </c>
      <c r="B30" t="s">
        <v>110</v>
      </c>
      <c r="C30" s="36">
        <f t="shared" si="1"/>
        <v>0.33333333333333331</v>
      </c>
      <c r="E30"/>
      <c r="F30">
        <v>1</v>
      </c>
      <c r="G30" s="49"/>
      <c r="I30" s="52">
        <f t="shared" si="0"/>
        <v>0.33333333333333331</v>
      </c>
      <c r="M30" s="53"/>
    </row>
    <row r="31" spans="1:13">
      <c r="A31" t="s">
        <v>272</v>
      </c>
      <c r="B31" t="s">
        <v>113</v>
      </c>
      <c r="C31" s="36">
        <f t="shared" si="1"/>
        <v>0.66666666666666663</v>
      </c>
      <c r="E31"/>
      <c r="F31">
        <v>2</v>
      </c>
      <c r="G31" s="49"/>
      <c r="I31" s="52">
        <f t="shared" si="0"/>
        <v>0.66666666666666663</v>
      </c>
      <c r="M31" s="53"/>
    </row>
    <row r="32" spans="1:13">
      <c r="A32" t="s">
        <v>273</v>
      </c>
      <c r="B32" t="s">
        <v>116</v>
      </c>
      <c r="C32" s="36">
        <f t="shared" si="1"/>
        <v>0.33333333333333331</v>
      </c>
      <c r="E32"/>
      <c r="F32">
        <v>1</v>
      </c>
      <c r="G32" s="49"/>
      <c r="I32" s="52">
        <f t="shared" si="0"/>
        <v>0.33333333333333331</v>
      </c>
      <c r="M32" s="53"/>
    </row>
    <row r="33" spans="1:13">
      <c r="A33" t="s">
        <v>274</v>
      </c>
      <c r="B33" t="s">
        <v>119</v>
      </c>
      <c r="C33" s="36">
        <f t="shared" si="1"/>
        <v>1</v>
      </c>
      <c r="E33"/>
      <c r="F33">
        <v>3</v>
      </c>
      <c r="G33" s="49"/>
      <c r="I33" s="52">
        <f t="shared" si="0"/>
        <v>1</v>
      </c>
      <c r="M33" s="53"/>
    </row>
    <row r="34" spans="1:13">
      <c r="A34" t="s">
        <v>221</v>
      </c>
      <c r="B34" t="s">
        <v>276</v>
      </c>
      <c r="C34" s="36">
        <f t="shared" si="1"/>
        <v>0.33333333333333331</v>
      </c>
      <c r="E34"/>
      <c r="F34">
        <v>1</v>
      </c>
      <c r="G34" s="49"/>
      <c r="I34" s="52">
        <f t="shared" si="0"/>
        <v>0.33333333333333331</v>
      </c>
      <c r="M34" s="53"/>
    </row>
    <row r="35" spans="1:13">
      <c r="A35" t="s">
        <v>277</v>
      </c>
      <c r="B35" t="s">
        <v>125</v>
      </c>
      <c r="C35" s="36">
        <f t="shared" si="1"/>
        <v>0.33333333333333331</v>
      </c>
      <c r="E35"/>
      <c r="F35">
        <v>1</v>
      </c>
      <c r="G35" s="49"/>
      <c r="I35" s="52">
        <f t="shared" si="0"/>
        <v>0.33333333333333331</v>
      </c>
      <c r="M35" s="53"/>
    </row>
    <row r="36" spans="1:13">
      <c r="A36" t="s">
        <v>278</v>
      </c>
      <c r="B36" t="s">
        <v>128</v>
      </c>
      <c r="C36" s="36">
        <f t="shared" si="1"/>
        <v>0.66666666666666663</v>
      </c>
      <c r="E36"/>
      <c r="F36">
        <v>2</v>
      </c>
      <c r="G36" s="49"/>
      <c r="I36" s="52">
        <f t="shared" si="0"/>
        <v>0.66666666666666663</v>
      </c>
      <c r="M36" s="53"/>
    </row>
    <row r="37" spans="1:13">
      <c r="A37" t="s">
        <v>222</v>
      </c>
      <c r="B37" t="s">
        <v>501</v>
      </c>
      <c r="C37" s="36">
        <f t="shared" si="1"/>
        <v>0.33333333333333331</v>
      </c>
      <c r="E37"/>
      <c r="F37">
        <v>1</v>
      </c>
      <c r="G37" s="49"/>
      <c r="I37" s="52">
        <f t="shared" si="0"/>
        <v>0.33333333333333331</v>
      </c>
      <c r="M37" s="53"/>
    </row>
    <row r="38" spans="1:13">
      <c r="A38" t="s">
        <v>280</v>
      </c>
      <c r="B38" t="s">
        <v>134</v>
      </c>
      <c r="C38" s="36">
        <f t="shared" si="1"/>
        <v>1</v>
      </c>
      <c r="E38"/>
      <c r="F38">
        <v>3</v>
      </c>
      <c r="G38" s="49"/>
      <c r="I38" s="52">
        <f t="shared" si="0"/>
        <v>1</v>
      </c>
      <c r="M38" s="53"/>
    </row>
    <row r="39" spans="1:13">
      <c r="A39" t="s">
        <v>224</v>
      </c>
      <c r="B39" t="s">
        <v>502</v>
      </c>
      <c r="C39" s="36">
        <f t="shared" si="1"/>
        <v>0.33333333333333331</v>
      </c>
      <c r="E39"/>
      <c r="F39">
        <v>1</v>
      </c>
      <c r="G39" s="49"/>
      <c r="I39" s="52">
        <f t="shared" si="0"/>
        <v>0.33333333333333331</v>
      </c>
      <c r="M39" s="53"/>
    </row>
    <row r="40" spans="1:13">
      <c r="A40" t="s">
        <v>223</v>
      </c>
      <c r="B40" t="s">
        <v>469</v>
      </c>
      <c r="C40" s="36">
        <f t="shared" si="1"/>
        <v>0.33333333333333331</v>
      </c>
      <c r="E40"/>
      <c r="F40">
        <v>1</v>
      </c>
      <c r="G40" s="49"/>
      <c r="I40" s="52">
        <f t="shared" si="0"/>
        <v>0.33333333333333331</v>
      </c>
      <c r="M40" s="53"/>
    </row>
    <row r="41" spans="1:13">
      <c r="A41" t="s">
        <v>284</v>
      </c>
      <c r="B41" t="s">
        <v>146</v>
      </c>
      <c r="C41" s="36">
        <f t="shared" si="1"/>
        <v>0.33333333333333331</v>
      </c>
      <c r="E41"/>
      <c r="F41">
        <v>1</v>
      </c>
      <c r="G41" s="49"/>
      <c r="I41" s="52">
        <f t="shared" si="0"/>
        <v>0.33333333333333331</v>
      </c>
      <c r="M41" s="53"/>
    </row>
    <row r="42" spans="1:13">
      <c r="A42" t="s">
        <v>225</v>
      </c>
      <c r="B42" t="s">
        <v>474</v>
      </c>
      <c r="C42" s="36">
        <f t="shared" si="1"/>
        <v>0.33333333333333331</v>
      </c>
      <c r="E42"/>
      <c r="F42">
        <v>1</v>
      </c>
      <c r="G42" s="49"/>
      <c r="I42" s="52">
        <f t="shared" si="0"/>
        <v>0.33333333333333331</v>
      </c>
      <c r="M42" s="53"/>
    </row>
    <row r="43" spans="1:13">
      <c r="A43" t="s">
        <v>286</v>
      </c>
      <c r="B43" t="s">
        <v>149</v>
      </c>
      <c r="C43" s="36">
        <f t="shared" si="1"/>
        <v>1</v>
      </c>
      <c r="E43"/>
      <c r="F43">
        <v>3</v>
      </c>
      <c r="G43" s="49"/>
      <c r="I43" s="52">
        <f t="shared" si="0"/>
        <v>1</v>
      </c>
      <c r="M43" s="53"/>
    </row>
    <row r="44" spans="1:13">
      <c r="A44" t="s">
        <v>287</v>
      </c>
      <c r="B44" t="s">
        <v>152</v>
      </c>
      <c r="C44" s="36">
        <f t="shared" si="1"/>
        <v>0</v>
      </c>
      <c r="E44"/>
      <c r="F44">
        <v>0</v>
      </c>
      <c r="G44" s="49"/>
      <c r="I44" s="52">
        <f t="shared" si="0"/>
        <v>0</v>
      </c>
      <c r="M44" s="53"/>
    </row>
    <row r="45" spans="1:13">
      <c r="A45" t="s">
        <v>288</v>
      </c>
      <c r="B45" t="s">
        <v>157</v>
      </c>
      <c r="C45" s="36">
        <f t="shared" si="1"/>
        <v>0.33333333333333331</v>
      </c>
      <c r="E45"/>
      <c r="F45">
        <v>1</v>
      </c>
      <c r="G45" s="49"/>
      <c r="I45" s="52">
        <f t="shared" si="0"/>
        <v>0.33333333333333331</v>
      </c>
      <c r="M45" s="53"/>
    </row>
    <row r="46" spans="1:13">
      <c r="A46" t="s">
        <v>289</v>
      </c>
      <c r="B46" t="s">
        <v>160</v>
      </c>
      <c r="C46" s="36">
        <f t="shared" si="1"/>
        <v>1</v>
      </c>
      <c r="E46"/>
      <c r="F46">
        <v>3</v>
      </c>
      <c r="G46" s="49"/>
      <c r="I46" s="52">
        <f t="shared" si="0"/>
        <v>1</v>
      </c>
      <c r="M46" s="53"/>
    </row>
    <row r="47" spans="1:13">
      <c r="A47" t="s">
        <v>290</v>
      </c>
      <c r="B47" t="s">
        <v>163</v>
      </c>
      <c r="C47" s="36">
        <f t="shared" si="1"/>
        <v>1</v>
      </c>
      <c r="E47"/>
      <c r="F47">
        <v>3</v>
      </c>
      <c r="G47" s="49"/>
      <c r="I47" s="52">
        <f t="shared" si="0"/>
        <v>1</v>
      </c>
      <c r="M47" s="53"/>
    </row>
    <row r="48" spans="1:13">
      <c r="A48" t="s">
        <v>291</v>
      </c>
      <c r="B48" t="s">
        <v>166</v>
      </c>
      <c r="C48" s="36">
        <f t="shared" si="1"/>
        <v>0.66666666666666663</v>
      </c>
      <c r="E48"/>
      <c r="F48">
        <v>2</v>
      </c>
      <c r="G48" s="49"/>
      <c r="I48" s="52">
        <f t="shared" si="0"/>
        <v>0.66666666666666663</v>
      </c>
      <c r="M48" s="53"/>
    </row>
    <row r="49" spans="1:13">
      <c r="A49" t="s">
        <v>292</v>
      </c>
      <c r="B49" t="s">
        <v>169</v>
      </c>
      <c r="C49" s="36">
        <f t="shared" si="1"/>
        <v>0.33333333333333331</v>
      </c>
      <c r="E49"/>
      <c r="F49">
        <v>1</v>
      </c>
      <c r="G49" s="49"/>
      <c r="I49" s="52">
        <f t="shared" si="0"/>
        <v>0.33333333333333331</v>
      </c>
      <c r="M49" s="53"/>
    </row>
    <row r="50" spans="1:13">
      <c r="A50" t="s">
        <v>293</v>
      </c>
      <c r="B50" t="s">
        <v>172</v>
      </c>
      <c r="C50" s="36">
        <f t="shared" si="1"/>
        <v>0.66666666666666663</v>
      </c>
      <c r="E50"/>
      <c r="F50">
        <v>2</v>
      </c>
      <c r="G50" s="49"/>
      <c r="I50" s="52">
        <f t="shared" si="0"/>
        <v>0.66666666666666663</v>
      </c>
      <c r="M50" s="53"/>
    </row>
    <row r="51" spans="1:13">
      <c r="A51" t="s">
        <v>226</v>
      </c>
      <c r="B51" t="s">
        <v>175</v>
      </c>
      <c r="C51" s="36">
        <f t="shared" si="1"/>
        <v>0.33333333333333331</v>
      </c>
      <c r="E51"/>
      <c r="F51">
        <v>1</v>
      </c>
      <c r="G51" s="49"/>
      <c r="I51" s="52">
        <f t="shared" si="0"/>
        <v>0.33333333333333331</v>
      </c>
      <c r="M51" s="53"/>
    </row>
    <row r="52" spans="1:13">
      <c r="A52" t="s">
        <v>295</v>
      </c>
      <c r="B52" t="s">
        <v>178</v>
      </c>
      <c r="C52" s="36">
        <f t="shared" si="1"/>
        <v>0.66666666666666663</v>
      </c>
      <c r="E52"/>
      <c r="F52">
        <v>2</v>
      </c>
      <c r="G52" s="49"/>
      <c r="I52" s="52">
        <f t="shared" si="0"/>
        <v>0.66666666666666663</v>
      </c>
      <c r="M52" s="53"/>
    </row>
    <row r="53" spans="1:13">
      <c r="A53" t="s">
        <v>296</v>
      </c>
      <c r="B53" t="s">
        <v>181</v>
      </c>
      <c r="C53" s="36">
        <f t="shared" si="1"/>
        <v>0.33333333333333331</v>
      </c>
      <c r="E53"/>
      <c r="F53">
        <v>1</v>
      </c>
      <c r="G53" s="49"/>
      <c r="I53" s="52">
        <f t="shared" si="0"/>
        <v>0.33333333333333331</v>
      </c>
      <c r="M53" s="53"/>
    </row>
    <row r="54" spans="1:13">
      <c r="A54" t="s">
        <v>298</v>
      </c>
      <c r="B54" t="s">
        <v>187</v>
      </c>
      <c r="C54" s="36">
        <f t="shared" si="1"/>
        <v>0.66666666666666663</v>
      </c>
      <c r="E54"/>
      <c r="F54">
        <v>2</v>
      </c>
      <c r="G54" s="49"/>
      <c r="I54" s="52">
        <f t="shared" si="0"/>
        <v>0.66666666666666663</v>
      </c>
      <c r="M54" s="53"/>
    </row>
    <row r="55" spans="1:13">
      <c r="A55" t="s">
        <v>299</v>
      </c>
      <c r="B55" t="s">
        <v>190</v>
      </c>
      <c r="C55" s="36">
        <f t="shared" si="1"/>
        <v>0.66666666666666663</v>
      </c>
      <c r="E55"/>
      <c r="F55">
        <v>2</v>
      </c>
      <c r="G55" s="49"/>
      <c r="I55" s="52">
        <f t="shared" si="0"/>
        <v>0.66666666666666663</v>
      </c>
      <c r="M55" s="53"/>
    </row>
    <row r="56" spans="1:13">
      <c r="A56" t="s">
        <v>300</v>
      </c>
      <c r="B56" t="s">
        <v>193</v>
      </c>
      <c r="C56" s="36">
        <f t="shared" si="1"/>
        <v>0</v>
      </c>
      <c r="E56"/>
      <c r="F56">
        <v>0</v>
      </c>
      <c r="G56" s="49"/>
      <c r="I56" s="52">
        <f t="shared" si="0"/>
        <v>0</v>
      </c>
      <c r="M56" s="53"/>
    </row>
    <row r="57" spans="1:13">
      <c r="A57" t="s">
        <v>301</v>
      </c>
      <c r="B57" t="s">
        <v>196</v>
      </c>
      <c r="C57" s="36">
        <f t="shared" si="1"/>
        <v>1</v>
      </c>
      <c r="E57"/>
      <c r="F57">
        <v>3</v>
      </c>
      <c r="G57" s="49"/>
      <c r="I57" s="52">
        <f t="shared" si="0"/>
        <v>1</v>
      </c>
      <c r="M57" s="53"/>
    </row>
    <row r="58" spans="1:13">
      <c r="A58" t="s">
        <v>302</v>
      </c>
      <c r="B58" t="s">
        <v>199</v>
      </c>
      <c r="C58" s="36">
        <f t="shared" si="1"/>
        <v>1</v>
      </c>
      <c r="E58"/>
      <c r="F58">
        <v>3</v>
      </c>
      <c r="G58" s="49"/>
      <c r="I58" s="52">
        <f t="shared" si="0"/>
        <v>1</v>
      </c>
      <c r="M58" s="53"/>
    </row>
    <row r="59" spans="1:13">
      <c r="A59" t="s">
        <v>303</v>
      </c>
      <c r="B59" t="s">
        <v>203</v>
      </c>
      <c r="C59" s="36">
        <f t="shared" si="1"/>
        <v>0.33333333333333331</v>
      </c>
      <c r="E59"/>
      <c r="F59">
        <v>1</v>
      </c>
      <c r="G59" s="49"/>
      <c r="I59" s="52">
        <f t="shared" si="0"/>
        <v>0.33333333333333331</v>
      </c>
      <c r="M59" s="53"/>
    </row>
    <row r="60" spans="1:13">
      <c r="A60" t="s">
        <v>305</v>
      </c>
      <c r="B60" t="s">
        <v>209</v>
      </c>
      <c r="C60" s="36">
        <f t="shared" si="1"/>
        <v>1</v>
      </c>
      <c r="E60"/>
      <c r="F60">
        <v>3</v>
      </c>
      <c r="G60" s="49"/>
      <c r="I60" s="52">
        <f t="shared" si="0"/>
        <v>1</v>
      </c>
      <c r="M60" s="53"/>
    </row>
    <row r="61" spans="1:13">
      <c r="A61" t="s">
        <v>306</v>
      </c>
      <c r="B61" t="s">
        <v>211</v>
      </c>
      <c r="C61" s="36">
        <f t="shared" si="1"/>
        <v>1</v>
      </c>
      <c r="E61"/>
      <c r="F61">
        <v>3</v>
      </c>
      <c r="G61" s="49"/>
      <c r="I61" s="52">
        <f t="shared" si="0"/>
        <v>1</v>
      </c>
      <c r="M61" s="53"/>
    </row>
    <row r="62" spans="1:13">
      <c r="A62" t="s">
        <v>307</v>
      </c>
      <c r="B62" t="s">
        <v>30</v>
      </c>
      <c r="C62" s="36">
        <f t="shared" si="1"/>
        <v>0.66666666666666663</v>
      </c>
      <c r="E62"/>
      <c r="F62">
        <v>2</v>
      </c>
      <c r="G62" s="49"/>
      <c r="I62" s="52">
        <f t="shared" si="0"/>
        <v>0.66666666666666663</v>
      </c>
      <c r="M62" s="53"/>
    </row>
    <row r="63" spans="1:13">
      <c r="A63" t="s">
        <v>308</v>
      </c>
      <c r="B63" t="s">
        <v>500</v>
      </c>
      <c r="C63" s="36">
        <f t="shared" si="1"/>
        <v>0.66666666666666663</v>
      </c>
      <c r="E63"/>
      <c r="F63">
        <v>2</v>
      </c>
      <c r="G63" s="49"/>
      <c r="I63" s="52">
        <f t="shared" si="0"/>
        <v>0.66666666666666663</v>
      </c>
      <c r="M63" s="53"/>
    </row>
    <row r="64" spans="1:13">
      <c r="A64" t="s">
        <v>309</v>
      </c>
      <c r="B64" t="s">
        <v>36</v>
      </c>
      <c r="C64" s="36">
        <f t="shared" si="1"/>
        <v>0.33333333333333331</v>
      </c>
      <c r="E64"/>
      <c r="F64">
        <v>1</v>
      </c>
      <c r="G64" s="49"/>
      <c r="I64" s="52">
        <f t="shared" si="0"/>
        <v>0.33333333333333331</v>
      </c>
      <c r="M64" s="53"/>
    </row>
    <row r="65" spans="1:13">
      <c r="A65" t="s">
        <v>310</v>
      </c>
      <c r="B65" t="s">
        <v>39</v>
      </c>
      <c r="C65" s="36">
        <f t="shared" si="1"/>
        <v>0.33333333333333331</v>
      </c>
      <c r="E65"/>
      <c r="F65">
        <v>1</v>
      </c>
      <c r="G65" s="49"/>
      <c r="I65" s="52">
        <f t="shared" si="0"/>
        <v>0.33333333333333331</v>
      </c>
      <c r="M65" s="53"/>
    </row>
    <row r="66" spans="1:13">
      <c r="A66" t="s">
        <v>311</v>
      </c>
      <c r="B66" t="s">
        <v>503</v>
      </c>
      <c r="C66" s="36">
        <f t="shared" si="1"/>
        <v>0.33333333333333331</v>
      </c>
      <c r="E66"/>
      <c r="F66">
        <v>1</v>
      </c>
      <c r="G66" s="49"/>
      <c r="I66" s="52">
        <f t="shared" si="0"/>
        <v>0.33333333333333331</v>
      </c>
      <c r="M66" s="53"/>
    </row>
    <row r="67" spans="1:13">
      <c r="A67" t="s">
        <v>312</v>
      </c>
      <c r="B67" t="s">
        <v>45</v>
      </c>
      <c r="C67" s="36">
        <f t="shared" si="1"/>
        <v>0.33333333333333331</v>
      </c>
      <c r="E67"/>
      <c r="F67">
        <v>1</v>
      </c>
      <c r="G67" s="49"/>
      <c r="I67" s="52">
        <f t="shared" si="0"/>
        <v>0.33333333333333331</v>
      </c>
      <c r="M67" s="53"/>
    </row>
    <row r="68" spans="1:13">
      <c r="A68" t="s">
        <v>314</v>
      </c>
      <c r="B68" t="s">
        <v>48</v>
      </c>
      <c r="C68" s="36">
        <f t="shared" si="1"/>
        <v>0.66666666666666663</v>
      </c>
      <c r="E68"/>
      <c r="F68">
        <v>2</v>
      </c>
      <c r="G68" s="49"/>
      <c r="I68" s="52">
        <f t="shared" si="0"/>
        <v>0.66666666666666663</v>
      </c>
      <c r="M68" s="53"/>
    </row>
    <row r="69" spans="1:13">
      <c r="A69" t="s">
        <v>228</v>
      </c>
      <c r="B69" t="s">
        <v>51</v>
      </c>
      <c r="C69" s="36">
        <f t="shared" si="1"/>
        <v>1</v>
      </c>
      <c r="E69"/>
      <c r="F69">
        <v>3</v>
      </c>
      <c r="G69" s="49"/>
      <c r="I69" s="52">
        <f t="shared" si="0"/>
        <v>1</v>
      </c>
      <c r="M69" s="53"/>
    </row>
    <row r="70" spans="1:13">
      <c r="A70" t="s">
        <v>316</v>
      </c>
      <c r="B70" t="s">
        <v>54</v>
      </c>
      <c r="C70" s="36">
        <f t="shared" si="1"/>
        <v>1</v>
      </c>
      <c r="E70"/>
      <c r="F70">
        <v>3</v>
      </c>
      <c r="G70" s="49"/>
      <c r="I70" s="52">
        <f t="shared" si="0"/>
        <v>1</v>
      </c>
      <c r="M70" s="53"/>
    </row>
    <row r="71" spans="1:13">
      <c r="A71" t="s">
        <v>318</v>
      </c>
      <c r="B71" t="s">
        <v>60</v>
      </c>
      <c r="C71" s="36">
        <f t="shared" si="1"/>
        <v>0.33333333333333331</v>
      </c>
      <c r="E71"/>
      <c r="F71">
        <v>1</v>
      </c>
      <c r="G71" s="49"/>
      <c r="I71" s="52">
        <f t="shared" si="0"/>
        <v>0.33333333333333331</v>
      </c>
      <c r="M71" s="53"/>
    </row>
    <row r="72" spans="1:13">
      <c r="A72" t="s">
        <v>319</v>
      </c>
      <c r="B72" t="s">
        <v>63</v>
      </c>
      <c r="C72" s="36">
        <f t="shared" si="1"/>
        <v>0.66666666666666663</v>
      </c>
      <c r="E72"/>
      <c r="F72">
        <v>2</v>
      </c>
      <c r="G72" s="49"/>
      <c r="I72" s="52">
        <f t="shared" si="0"/>
        <v>0.66666666666666663</v>
      </c>
      <c r="M72" s="53"/>
    </row>
    <row r="73" spans="1:13">
      <c r="A73" t="s">
        <v>229</v>
      </c>
      <c r="B73" t="s">
        <v>66</v>
      </c>
      <c r="C73" s="36">
        <f t="shared" si="1"/>
        <v>0</v>
      </c>
      <c r="E73"/>
      <c r="F73">
        <v>0</v>
      </c>
      <c r="G73" s="49"/>
      <c r="I73" s="52">
        <f t="shared" ref="I73:I136" si="2">IF(ISNUMBER(F73)=TRUE,I$6*(F73-I$5)/(I$4-I$5)+(1-I$6)*(1-(F73-I$5)/(I$4-I$5)),"..")</f>
        <v>0</v>
      </c>
      <c r="M73" s="53"/>
    </row>
    <row r="74" spans="1:13">
      <c r="A74" t="s">
        <v>322</v>
      </c>
      <c r="B74" t="s">
        <v>72</v>
      </c>
      <c r="C74" s="36">
        <f t="shared" ref="C74:C137" si="3">+I74</f>
        <v>0.66666666666666663</v>
      </c>
      <c r="E74"/>
      <c r="F74">
        <v>2</v>
      </c>
      <c r="G74" s="49"/>
      <c r="I74" s="52">
        <f t="shared" si="2"/>
        <v>0.66666666666666663</v>
      </c>
      <c r="M74" s="53"/>
    </row>
    <row r="75" spans="1:13">
      <c r="A75" t="s">
        <v>323</v>
      </c>
      <c r="B75" t="s">
        <v>75</v>
      </c>
      <c r="C75" s="36">
        <f t="shared" si="3"/>
        <v>0.66666666666666663</v>
      </c>
      <c r="E75"/>
      <c r="F75">
        <v>2</v>
      </c>
      <c r="G75" s="49"/>
      <c r="I75" s="52">
        <f t="shared" si="2"/>
        <v>0.66666666666666663</v>
      </c>
      <c r="M75" s="53"/>
    </row>
    <row r="76" spans="1:13">
      <c r="A76" t="s">
        <v>324</v>
      </c>
      <c r="B76" t="s">
        <v>78</v>
      </c>
      <c r="C76" s="36">
        <f t="shared" si="3"/>
        <v>1</v>
      </c>
      <c r="E76"/>
      <c r="F76">
        <v>3</v>
      </c>
      <c r="G76" s="49"/>
      <c r="I76" s="52">
        <f t="shared" si="2"/>
        <v>1</v>
      </c>
      <c r="M76" s="53"/>
    </row>
    <row r="77" spans="1:13">
      <c r="A77" t="s">
        <v>325</v>
      </c>
      <c r="B77" t="s">
        <v>81</v>
      </c>
      <c r="C77" s="36">
        <f t="shared" si="3"/>
        <v>0.66666666666666663</v>
      </c>
      <c r="E77"/>
      <c r="F77">
        <v>2</v>
      </c>
      <c r="G77" s="49"/>
      <c r="I77" s="52">
        <f t="shared" si="2"/>
        <v>0.66666666666666663</v>
      </c>
      <c r="M77" s="53"/>
    </row>
    <row r="78" spans="1:13">
      <c r="A78" t="s">
        <v>326</v>
      </c>
      <c r="B78" t="s">
        <v>84</v>
      </c>
      <c r="C78" s="36">
        <f t="shared" si="3"/>
        <v>0.66666666666666663</v>
      </c>
      <c r="E78"/>
      <c r="F78">
        <v>2</v>
      </c>
      <c r="G78" s="49"/>
      <c r="I78" s="52">
        <f t="shared" si="2"/>
        <v>0.66666666666666663</v>
      </c>
      <c r="M78" s="53"/>
    </row>
    <row r="79" spans="1:13">
      <c r="A79" t="s">
        <v>327</v>
      </c>
      <c r="B79" t="s">
        <v>87</v>
      </c>
      <c r="C79" s="36">
        <f t="shared" si="3"/>
        <v>0.33333333333333331</v>
      </c>
      <c r="E79"/>
      <c r="F79">
        <v>1</v>
      </c>
      <c r="G79" s="49"/>
      <c r="I79" s="52">
        <f t="shared" si="2"/>
        <v>0.33333333333333331</v>
      </c>
      <c r="M79" s="53"/>
    </row>
    <row r="80" spans="1:13">
      <c r="A80" t="s">
        <v>328</v>
      </c>
      <c r="B80" t="s">
        <v>90</v>
      </c>
      <c r="C80" s="36">
        <f t="shared" si="3"/>
        <v>0.66666666666666663</v>
      </c>
      <c r="E80"/>
      <c r="F80">
        <v>2</v>
      </c>
      <c r="G80" s="49"/>
      <c r="I80" s="52">
        <f t="shared" si="2"/>
        <v>0.66666666666666663</v>
      </c>
      <c r="M80" s="53"/>
    </row>
    <row r="81" spans="1:13">
      <c r="A81" t="s">
        <v>329</v>
      </c>
      <c r="B81" t="s">
        <v>93</v>
      </c>
      <c r="C81" s="36">
        <f t="shared" si="3"/>
        <v>0.66666666666666663</v>
      </c>
      <c r="E81"/>
      <c r="F81">
        <v>2</v>
      </c>
      <c r="G81" s="49"/>
      <c r="I81" s="52">
        <f t="shared" si="2"/>
        <v>0.66666666666666663</v>
      </c>
      <c r="M81" s="53"/>
    </row>
    <row r="82" spans="1:13">
      <c r="A82" t="s">
        <v>231</v>
      </c>
      <c r="B82" t="s">
        <v>467</v>
      </c>
      <c r="C82" s="36">
        <f t="shared" si="3"/>
        <v>1</v>
      </c>
      <c r="E82"/>
      <c r="F82">
        <v>3</v>
      </c>
      <c r="G82" s="49"/>
      <c r="I82" s="52">
        <f t="shared" si="2"/>
        <v>1</v>
      </c>
      <c r="M82" s="53"/>
    </row>
    <row r="83" spans="1:13">
      <c r="A83" t="s">
        <v>334</v>
      </c>
      <c r="B83" t="s">
        <v>108</v>
      </c>
      <c r="C83" s="36">
        <f t="shared" si="3"/>
        <v>0</v>
      </c>
      <c r="E83"/>
      <c r="F83">
        <v>0</v>
      </c>
      <c r="G83" s="49"/>
      <c r="I83" s="52">
        <f t="shared" si="2"/>
        <v>0</v>
      </c>
      <c r="M83" s="53"/>
    </row>
    <row r="84" spans="1:13">
      <c r="A84" t="s">
        <v>335</v>
      </c>
      <c r="B84" t="s">
        <v>111</v>
      </c>
      <c r="C84" s="36">
        <f t="shared" si="3"/>
        <v>0.66666666666666663</v>
      </c>
      <c r="E84"/>
      <c r="F84">
        <v>2</v>
      </c>
      <c r="G84" s="49"/>
      <c r="I84" s="52">
        <f t="shared" si="2"/>
        <v>0.66666666666666663</v>
      </c>
      <c r="M84" s="53"/>
    </row>
    <row r="85" spans="1:13">
      <c r="A85" t="s">
        <v>232</v>
      </c>
      <c r="B85" t="s">
        <v>114</v>
      </c>
      <c r="C85" s="36">
        <f t="shared" si="3"/>
        <v>0.66666666666666663</v>
      </c>
      <c r="E85"/>
      <c r="F85">
        <v>2</v>
      </c>
      <c r="G85" s="49"/>
      <c r="I85" s="52">
        <f t="shared" si="2"/>
        <v>0.66666666666666663</v>
      </c>
      <c r="M85" s="53"/>
    </row>
    <row r="86" spans="1:13">
      <c r="A86" t="s">
        <v>337</v>
      </c>
      <c r="B86" t="s">
        <v>117</v>
      </c>
      <c r="C86" s="36">
        <f t="shared" si="3"/>
        <v>0.66666666666666663</v>
      </c>
      <c r="E86"/>
      <c r="F86">
        <v>2</v>
      </c>
      <c r="G86" s="49"/>
      <c r="I86" s="52">
        <f t="shared" si="2"/>
        <v>0.66666666666666663</v>
      </c>
      <c r="M86" s="53"/>
    </row>
    <row r="87" spans="1:13">
      <c r="A87" t="s">
        <v>338</v>
      </c>
      <c r="B87" t="s">
        <v>120</v>
      </c>
      <c r="C87" s="36">
        <f t="shared" si="3"/>
        <v>0.66666666666666663</v>
      </c>
      <c r="E87"/>
      <c r="F87">
        <v>2</v>
      </c>
      <c r="G87" s="49"/>
      <c r="I87" s="52">
        <f t="shared" si="2"/>
        <v>0.66666666666666663</v>
      </c>
      <c r="M87" s="53"/>
    </row>
    <row r="88" spans="1:13">
      <c r="A88" t="s">
        <v>340</v>
      </c>
      <c r="B88" t="s">
        <v>126</v>
      </c>
      <c r="C88" s="36">
        <f t="shared" si="3"/>
        <v>0.66666666666666663</v>
      </c>
      <c r="E88"/>
      <c r="F88">
        <v>2</v>
      </c>
      <c r="G88" s="49"/>
      <c r="I88" s="52">
        <f t="shared" si="2"/>
        <v>0.66666666666666663</v>
      </c>
      <c r="M88" s="53"/>
    </row>
    <row r="89" spans="1:13">
      <c r="A89" t="s">
        <v>341</v>
      </c>
      <c r="B89" t="s">
        <v>129</v>
      </c>
      <c r="C89" s="36">
        <f t="shared" si="3"/>
        <v>0.33333333333333331</v>
      </c>
      <c r="E89"/>
      <c r="F89">
        <v>1</v>
      </c>
      <c r="G89" s="49"/>
      <c r="I89" s="52">
        <f t="shared" si="2"/>
        <v>0.33333333333333331</v>
      </c>
      <c r="M89" s="53"/>
    </row>
    <row r="90" spans="1:13">
      <c r="A90" t="s">
        <v>342</v>
      </c>
      <c r="B90" t="s">
        <v>132</v>
      </c>
      <c r="C90" s="36">
        <f t="shared" si="3"/>
        <v>1</v>
      </c>
      <c r="E90"/>
      <c r="F90">
        <v>3</v>
      </c>
      <c r="G90" s="49"/>
      <c r="I90" s="52">
        <f t="shared" si="2"/>
        <v>1</v>
      </c>
      <c r="M90" s="53"/>
    </row>
    <row r="91" spans="1:13">
      <c r="A91" t="s">
        <v>343</v>
      </c>
      <c r="B91" t="s">
        <v>135</v>
      </c>
      <c r="C91" s="36">
        <f t="shared" si="3"/>
        <v>1</v>
      </c>
      <c r="E91"/>
      <c r="F91">
        <v>3</v>
      </c>
      <c r="G91" s="49"/>
      <c r="I91" s="52">
        <f t="shared" si="2"/>
        <v>1</v>
      </c>
      <c r="M91" s="53"/>
    </row>
    <row r="92" spans="1:13">
      <c r="A92" t="s">
        <v>233</v>
      </c>
      <c r="B92" t="s">
        <v>138</v>
      </c>
      <c r="C92" s="36">
        <f t="shared" si="3"/>
        <v>0.66666666666666663</v>
      </c>
      <c r="E92"/>
      <c r="F92">
        <v>2</v>
      </c>
      <c r="G92" s="49"/>
      <c r="I92" s="52">
        <f t="shared" si="2"/>
        <v>0.66666666666666663</v>
      </c>
      <c r="M92" s="53"/>
    </row>
    <row r="93" spans="1:13">
      <c r="A93" t="s">
        <v>234</v>
      </c>
      <c r="B93" t="s">
        <v>141</v>
      </c>
      <c r="C93" s="36">
        <f t="shared" si="3"/>
        <v>1</v>
      </c>
      <c r="E93"/>
      <c r="F93">
        <v>3</v>
      </c>
      <c r="G93" s="49"/>
      <c r="I93" s="52">
        <f t="shared" si="2"/>
        <v>1</v>
      </c>
      <c r="M93" s="53"/>
    </row>
    <row r="94" spans="1:13">
      <c r="A94" t="s">
        <v>346</v>
      </c>
      <c r="B94" t="s">
        <v>144</v>
      </c>
      <c r="C94" s="36">
        <f t="shared" si="3"/>
        <v>1</v>
      </c>
      <c r="E94"/>
      <c r="F94">
        <v>3</v>
      </c>
      <c r="G94" s="49"/>
      <c r="I94" s="52">
        <f t="shared" si="2"/>
        <v>1</v>
      </c>
      <c r="M94" s="53"/>
    </row>
    <row r="95" spans="1:13">
      <c r="A95" t="s">
        <v>347</v>
      </c>
      <c r="B95" t="s">
        <v>147</v>
      </c>
      <c r="C95" s="36">
        <f t="shared" si="3"/>
        <v>0.66666666666666663</v>
      </c>
      <c r="E95"/>
      <c r="F95">
        <v>2</v>
      </c>
      <c r="G95" s="49"/>
      <c r="I95" s="52">
        <f t="shared" si="2"/>
        <v>0.66666666666666663</v>
      </c>
      <c r="M95" s="53"/>
    </row>
    <row r="96" spans="1:13">
      <c r="A96" t="s">
        <v>348</v>
      </c>
      <c r="B96" t="s">
        <v>150</v>
      </c>
      <c r="C96" s="36">
        <f t="shared" si="3"/>
        <v>0.33333333333333331</v>
      </c>
      <c r="E96"/>
      <c r="F96">
        <v>1</v>
      </c>
      <c r="G96" s="49"/>
      <c r="I96" s="52">
        <f t="shared" si="2"/>
        <v>0.33333333333333331</v>
      </c>
      <c r="M96" s="53"/>
    </row>
    <row r="97" spans="1:13">
      <c r="A97" t="s">
        <v>350</v>
      </c>
      <c r="B97" t="s">
        <v>155</v>
      </c>
      <c r="C97" s="36">
        <f t="shared" si="3"/>
        <v>0.66666666666666663</v>
      </c>
      <c r="E97"/>
      <c r="F97">
        <v>2</v>
      </c>
      <c r="G97" s="49"/>
      <c r="I97" s="52">
        <f t="shared" si="2"/>
        <v>0.66666666666666663</v>
      </c>
      <c r="M97" s="53"/>
    </row>
    <row r="98" spans="1:13">
      <c r="A98" t="s">
        <v>351</v>
      </c>
      <c r="B98" t="s">
        <v>158</v>
      </c>
      <c r="C98" s="36">
        <f t="shared" si="3"/>
        <v>0.66666666666666663</v>
      </c>
      <c r="E98"/>
      <c r="F98">
        <v>2</v>
      </c>
      <c r="G98" s="49"/>
      <c r="I98" s="52">
        <f t="shared" si="2"/>
        <v>0.66666666666666663</v>
      </c>
      <c r="M98" s="53"/>
    </row>
    <row r="99" spans="1:13">
      <c r="A99" t="s">
        <v>353</v>
      </c>
      <c r="B99" t="s">
        <v>164</v>
      </c>
      <c r="C99" s="36">
        <f t="shared" si="3"/>
        <v>0.66666666666666663</v>
      </c>
      <c r="E99"/>
      <c r="F99">
        <v>2</v>
      </c>
      <c r="G99" s="49"/>
      <c r="I99" s="52">
        <f t="shared" si="2"/>
        <v>0.66666666666666663</v>
      </c>
      <c r="M99" s="53"/>
    </row>
    <row r="100" spans="1:13">
      <c r="A100" t="s">
        <v>354</v>
      </c>
      <c r="B100" t="s">
        <v>167</v>
      </c>
      <c r="C100" s="36">
        <f t="shared" si="3"/>
        <v>0.66666666666666663</v>
      </c>
      <c r="E100"/>
      <c r="F100">
        <v>2</v>
      </c>
      <c r="G100" s="49"/>
      <c r="I100" s="52">
        <f t="shared" si="2"/>
        <v>0.66666666666666663</v>
      </c>
      <c r="M100" s="53"/>
    </row>
    <row r="101" spans="1:13">
      <c r="A101" t="s">
        <v>355</v>
      </c>
      <c r="B101" t="s">
        <v>170</v>
      </c>
      <c r="C101" s="36">
        <f t="shared" si="3"/>
        <v>0.66666666666666663</v>
      </c>
      <c r="E101"/>
      <c r="F101">
        <v>2</v>
      </c>
      <c r="G101" s="49"/>
      <c r="I101" s="52">
        <f t="shared" si="2"/>
        <v>0.66666666666666663</v>
      </c>
      <c r="M101" s="53"/>
    </row>
    <row r="102" spans="1:13">
      <c r="A102" t="s">
        <v>357</v>
      </c>
      <c r="B102" t="s">
        <v>176</v>
      </c>
      <c r="C102" s="36">
        <f t="shared" si="3"/>
        <v>0</v>
      </c>
      <c r="E102"/>
      <c r="F102">
        <v>0</v>
      </c>
      <c r="G102" s="49"/>
      <c r="I102" s="52">
        <f t="shared" si="2"/>
        <v>0</v>
      </c>
      <c r="M102" s="53"/>
    </row>
    <row r="103" spans="1:13">
      <c r="A103" t="s">
        <v>358</v>
      </c>
      <c r="B103" t="s">
        <v>179</v>
      </c>
      <c r="C103" s="36">
        <f t="shared" si="3"/>
        <v>0.66666666666666663</v>
      </c>
      <c r="E103"/>
      <c r="F103">
        <v>2</v>
      </c>
      <c r="G103" s="49"/>
      <c r="I103" s="52">
        <f t="shared" si="2"/>
        <v>0.66666666666666663</v>
      </c>
      <c r="M103" s="53"/>
    </row>
    <row r="104" spans="1:13">
      <c r="A104" t="s">
        <v>359</v>
      </c>
      <c r="B104" t="s">
        <v>182</v>
      </c>
      <c r="C104" s="36">
        <f t="shared" si="3"/>
        <v>0.33333333333333331</v>
      </c>
      <c r="E104"/>
      <c r="F104">
        <v>1</v>
      </c>
      <c r="G104" s="49"/>
      <c r="I104" s="52">
        <f t="shared" si="2"/>
        <v>0.33333333333333331</v>
      </c>
      <c r="M104" s="53"/>
    </row>
    <row r="105" spans="1:13">
      <c r="A105" t="s">
        <v>360</v>
      </c>
      <c r="B105" t="s">
        <v>185</v>
      </c>
      <c r="C105" s="36">
        <f t="shared" si="3"/>
        <v>0.66666666666666663</v>
      </c>
      <c r="E105"/>
      <c r="F105">
        <v>2</v>
      </c>
      <c r="G105" s="49"/>
      <c r="I105" s="52">
        <f t="shared" si="2"/>
        <v>0.66666666666666663</v>
      </c>
      <c r="M105" s="53"/>
    </row>
    <row r="106" spans="1:13">
      <c r="A106" t="s">
        <v>361</v>
      </c>
      <c r="B106" t="s">
        <v>188</v>
      </c>
      <c r="C106" s="36">
        <f t="shared" si="3"/>
        <v>0.33333333333333331</v>
      </c>
      <c r="E106"/>
      <c r="F106">
        <v>1</v>
      </c>
      <c r="G106" s="49"/>
      <c r="I106" s="52">
        <f t="shared" si="2"/>
        <v>0.33333333333333331</v>
      </c>
      <c r="M106" s="53"/>
    </row>
    <row r="107" spans="1:13">
      <c r="A107" t="s">
        <v>363</v>
      </c>
      <c r="B107" t="s">
        <v>194</v>
      </c>
      <c r="C107" s="36">
        <f t="shared" si="3"/>
        <v>0.66666666666666663</v>
      </c>
      <c r="E107"/>
      <c r="F107">
        <v>2</v>
      </c>
      <c r="G107" s="49"/>
      <c r="I107" s="52">
        <f t="shared" si="2"/>
        <v>0.66666666666666663</v>
      </c>
      <c r="M107" s="53"/>
    </row>
    <row r="108" spans="1:13">
      <c r="A108" t="s">
        <v>364</v>
      </c>
      <c r="B108" t="s">
        <v>197</v>
      </c>
      <c r="C108" s="36">
        <f t="shared" si="3"/>
        <v>1</v>
      </c>
      <c r="E108"/>
      <c r="F108">
        <v>3</v>
      </c>
      <c r="G108" s="49"/>
      <c r="I108" s="52">
        <f t="shared" si="2"/>
        <v>1</v>
      </c>
      <c r="M108" s="53"/>
    </row>
    <row r="109" spans="1:13">
      <c r="A109" t="s">
        <v>365</v>
      </c>
      <c r="B109" t="s">
        <v>200</v>
      </c>
      <c r="C109" s="36">
        <f t="shared" si="3"/>
        <v>1</v>
      </c>
      <c r="E109"/>
      <c r="F109">
        <v>3</v>
      </c>
      <c r="G109" s="49"/>
      <c r="I109" s="52">
        <f t="shared" si="2"/>
        <v>1</v>
      </c>
      <c r="M109" s="53"/>
    </row>
    <row r="110" spans="1:13">
      <c r="A110" t="s">
        <v>366</v>
      </c>
      <c r="B110" t="s">
        <v>204</v>
      </c>
      <c r="C110" s="36">
        <f t="shared" si="3"/>
        <v>0.66666666666666663</v>
      </c>
      <c r="E110"/>
      <c r="F110">
        <v>2</v>
      </c>
      <c r="G110" s="49"/>
      <c r="I110" s="52">
        <f t="shared" si="2"/>
        <v>0.66666666666666663</v>
      </c>
      <c r="M110" s="53"/>
    </row>
    <row r="111" spans="1:13">
      <c r="A111" t="s">
        <v>367</v>
      </c>
      <c r="B111" t="s">
        <v>207</v>
      </c>
      <c r="C111" s="36">
        <f t="shared" si="3"/>
        <v>0.33333333333333331</v>
      </c>
      <c r="E111"/>
      <c r="F111">
        <v>1</v>
      </c>
      <c r="G111" s="49"/>
      <c r="I111" s="52">
        <f t="shared" si="2"/>
        <v>0.33333333333333331</v>
      </c>
      <c r="M111" s="53"/>
    </row>
    <row r="112" spans="1:13">
      <c r="A112" t="s">
        <v>368</v>
      </c>
      <c r="B112" t="s">
        <v>210</v>
      </c>
      <c r="C112" s="36">
        <f t="shared" si="3"/>
        <v>0.66666666666666663</v>
      </c>
      <c r="E112"/>
      <c r="F112">
        <v>2</v>
      </c>
      <c r="G112" s="49"/>
      <c r="I112" s="52">
        <f t="shared" si="2"/>
        <v>0.66666666666666663</v>
      </c>
      <c r="M112" s="53"/>
    </row>
    <row r="113" spans="1:13">
      <c r="A113" t="s">
        <v>230</v>
      </c>
      <c r="B113" t="s">
        <v>453</v>
      </c>
      <c r="C113" s="36">
        <f t="shared" si="3"/>
        <v>0</v>
      </c>
      <c r="E113"/>
      <c r="F113">
        <v>0</v>
      </c>
      <c r="G113" s="49"/>
      <c r="I113" s="52">
        <f t="shared" si="2"/>
        <v>0</v>
      </c>
      <c r="M113" s="53"/>
    </row>
    <row r="114" spans="1:13">
      <c r="A114" t="s">
        <v>369</v>
      </c>
      <c r="B114" t="s">
        <v>212</v>
      </c>
      <c r="C114" s="36">
        <f t="shared" si="3"/>
        <v>1</v>
      </c>
      <c r="E114"/>
      <c r="F114">
        <v>3</v>
      </c>
      <c r="G114" s="49"/>
      <c r="I114" s="52">
        <f t="shared" si="2"/>
        <v>1</v>
      </c>
      <c r="M114" s="53"/>
    </row>
    <row r="115" spans="1:13">
      <c r="A115" t="s">
        <v>370</v>
      </c>
      <c r="B115" t="s">
        <v>31</v>
      </c>
      <c r="C115" s="36">
        <f t="shared" si="3"/>
        <v>0</v>
      </c>
      <c r="E115"/>
      <c r="F115">
        <v>0</v>
      </c>
      <c r="G115" s="49"/>
      <c r="I115" s="52">
        <f t="shared" si="2"/>
        <v>0</v>
      </c>
      <c r="M115" s="53"/>
    </row>
    <row r="116" spans="1:13">
      <c r="A116" t="s">
        <v>371</v>
      </c>
      <c r="B116" t="s">
        <v>34</v>
      </c>
      <c r="C116" s="36">
        <f t="shared" si="3"/>
        <v>0.66666666666666663</v>
      </c>
      <c r="E116"/>
      <c r="F116">
        <v>2</v>
      </c>
      <c r="G116" s="49"/>
      <c r="I116" s="52">
        <f t="shared" si="2"/>
        <v>0.66666666666666663</v>
      </c>
      <c r="M116" s="53"/>
    </row>
    <row r="117" spans="1:13">
      <c r="A117" t="s">
        <v>373</v>
      </c>
      <c r="B117" t="s">
        <v>40</v>
      </c>
      <c r="C117" s="36">
        <f t="shared" si="3"/>
        <v>0.33333333333333331</v>
      </c>
      <c r="E117"/>
      <c r="F117">
        <v>1</v>
      </c>
      <c r="G117" s="49"/>
      <c r="I117" s="52">
        <f t="shared" si="2"/>
        <v>0.33333333333333331</v>
      </c>
      <c r="M117" s="53"/>
    </row>
    <row r="118" spans="1:13">
      <c r="A118" t="s">
        <v>374</v>
      </c>
      <c r="B118" t="s">
        <v>43</v>
      </c>
      <c r="C118" s="36">
        <f t="shared" si="3"/>
        <v>0</v>
      </c>
      <c r="E118"/>
      <c r="F118">
        <v>0</v>
      </c>
      <c r="G118" s="49"/>
      <c r="I118" s="52">
        <f t="shared" si="2"/>
        <v>0</v>
      </c>
      <c r="M118" s="53"/>
    </row>
    <row r="119" spans="1:13">
      <c r="A119" t="s">
        <v>375</v>
      </c>
      <c r="B119" t="s">
        <v>46</v>
      </c>
      <c r="C119" s="36">
        <f t="shared" si="3"/>
        <v>0.66666666666666663</v>
      </c>
      <c r="E119"/>
      <c r="F119">
        <v>2</v>
      </c>
      <c r="G119" s="49"/>
      <c r="I119" s="52">
        <f t="shared" si="2"/>
        <v>0.66666666666666663</v>
      </c>
      <c r="M119" s="53"/>
    </row>
    <row r="120" spans="1:13">
      <c r="A120" t="s">
        <v>376</v>
      </c>
      <c r="B120" t="s">
        <v>49</v>
      </c>
      <c r="C120" s="36">
        <f t="shared" si="3"/>
        <v>0.66666666666666663</v>
      </c>
      <c r="E120"/>
      <c r="F120">
        <v>2</v>
      </c>
      <c r="G120" s="49"/>
      <c r="I120" s="52">
        <f t="shared" si="2"/>
        <v>0.66666666666666663</v>
      </c>
      <c r="M120" s="53"/>
    </row>
    <row r="121" spans="1:13">
      <c r="A121" t="s">
        <v>377</v>
      </c>
      <c r="B121" t="s">
        <v>52</v>
      </c>
      <c r="C121" s="36">
        <f t="shared" si="3"/>
        <v>0.66666666666666663</v>
      </c>
      <c r="E121"/>
      <c r="F121">
        <v>2</v>
      </c>
      <c r="G121" s="49"/>
      <c r="I121" s="52">
        <f t="shared" si="2"/>
        <v>0.66666666666666663</v>
      </c>
      <c r="M121" s="53"/>
    </row>
    <row r="122" spans="1:13">
      <c r="A122" t="s">
        <v>378</v>
      </c>
      <c r="B122" t="s">
        <v>55</v>
      </c>
      <c r="C122" s="36">
        <f t="shared" si="3"/>
        <v>1</v>
      </c>
      <c r="E122"/>
      <c r="F122">
        <v>3</v>
      </c>
      <c r="G122" s="49"/>
      <c r="I122" s="52">
        <f t="shared" si="2"/>
        <v>1</v>
      </c>
      <c r="M122" s="53"/>
    </row>
    <row r="123" spans="1:13">
      <c r="A123" t="s">
        <v>379</v>
      </c>
      <c r="B123" t="s">
        <v>58</v>
      </c>
      <c r="C123" s="36">
        <f t="shared" si="3"/>
        <v>0.66666666666666663</v>
      </c>
      <c r="E123"/>
      <c r="F123">
        <v>2</v>
      </c>
      <c r="G123" s="49"/>
      <c r="I123" s="52">
        <f t="shared" si="2"/>
        <v>0.66666666666666663</v>
      </c>
      <c r="M123" s="53"/>
    </row>
    <row r="124" spans="1:13">
      <c r="A124" t="s">
        <v>380</v>
      </c>
      <c r="B124" t="s">
        <v>61</v>
      </c>
      <c r="C124" s="36">
        <f t="shared" si="3"/>
        <v>0</v>
      </c>
      <c r="E124"/>
      <c r="F124">
        <v>0</v>
      </c>
      <c r="G124" s="49"/>
      <c r="I124" s="52">
        <f t="shared" si="2"/>
        <v>0</v>
      </c>
      <c r="M124" s="53"/>
    </row>
    <row r="125" spans="1:13">
      <c r="A125" t="s">
        <v>381</v>
      </c>
      <c r="B125" t="s">
        <v>64</v>
      </c>
      <c r="C125" s="36">
        <f t="shared" si="3"/>
        <v>0.66666666666666663</v>
      </c>
      <c r="E125"/>
      <c r="F125">
        <v>2</v>
      </c>
      <c r="G125" s="49"/>
      <c r="I125" s="52">
        <f t="shared" si="2"/>
        <v>0.66666666666666663</v>
      </c>
      <c r="M125" s="53"/>
    </row>
    <row r="126" spans="1:13">
      <c r="A126" t="s">
        <v>236</v>
      </c>
      <c r="B126" t="s">
        <v>67</v>
      </c>
      <c r="C126" s="36">
        <f t="shared" si="3"/>
        <v>0.33333333333333331</v>
      </c>
      <c r="E126"/>
      <c r="F126">
        <v>1</v>
      </c>
      <c r="G126" s="49"/>
      <c r="I126" s="52">
        <f t="shared" si="2"/>
        <v>0.33333333333333331</v>
      </c>
      <c r="M126" s="53"/>
    </row>
    <row r="127" spans="1:13">
      <c r="A127" t="s">
        <v>383</v>
      </c>
      <c r="B127" t="s">
        <v>70</v>
      </c>
      <c r="C127" s="36">
        <f t="shared" si="3"/>
        <v>0.66666666666666663</v>
      </c>
      <c r="E127"/>
      <c r="F127">
        <v>2</v>
      </c>
      <c r="G127" s="49"/>
      <c r="I127" s="52">
        <f t="shared" si="2"/>
        <v>0.66666666666666663</v>
      </c>
      <c r="M127" s="53"/>
    </row>
    <row r="128" spans="1:13">
      <c r="A128" t="s">
        <v>386</v>
      </c>
      <c r="B128" t="s">
        <v>79</v>
      </c>
      <c r="C128" s="36">
        <f t="shared" si="3"/>
        <v>0</v>
      </c>
      <c r="E128"/>
      <c r="F128">
        <v>0</v>
      </c>
      <c r="G128" s="49"/>
      <c r="I128" s="52">
        <f t="shared" si="2"/>
        <v>0</v>
      </c>
      <c r="M128" s="53"/>
    </row>
    <row r="129" spans="1:13">
      <c r="A129" t="s">
        <v>387</v>
      </c>
      <c r="B129" t="s">
        <v>82</v>
      </c>
      <c r="C129" s="36">
        <f t="shared" si="3"/>
        <v>0.66666666666666663</v>
      </c>
      <c r="E129"/>
      <c r="F129">
        <v>2</v>
      </c>
      <c r="G129" s="49"/>
      <c r="I129" s="52">
        <f t="shared" si="2"/>
        <v>0.66666666666666663</v>
      </c>
      <c r="M129" s="53"/>
    </row>
    <row r="130" spans="1:13">
      <c r="A130" t="s">
        <v>388</v>
      </c>
      <c r="B130" t="s">
        <v>85</v>
      </c>
      <c r="C130" s="36">
        <f t="shared" si="3"/>
        <v>0.66666666666666663</v>
      </c>
      <c r="E130"/>
      <c r="F130">
        <v>2</v>
      </c>
      <c r="G130" s="49"/>
      <c r="I130" s="52">
        <f t="shared" si="2"/>
        <v>0.66666666666666663</v>
      </c>
      <c r="M130" s="53"/>
    </row>
    <row r="131" spans="1:13">
      <c r="A131" t="s">
        <v>390</v>
      </c>
      <c r="B131" t="s">
        <v>91</v>
      </c>
      <c r="C131" s="36">
        <f t="shared" si="3"/>
        <v>0.66666666666666663</v>
      </c>
      <c r="E131"/>
      <c r="F131">
        <v>2</v>
      </c>
      <c r="G131" s="49"/>
      <c r="I131" s="52">
        <f t="shared" si="2"/>
        <v>0.66666666666666663</v>
      </c>
      <c r="M131" s="53"/>
    </row>
    <row r="132" spans="1:13">
      <c r="A132" t="s">
        <v>391</v>
      </c>
      <c r="B132" t="s">
        <v>94</v>
      </c>
      <c r="C132" s="36">
        <f t="shared" si="3"/>
        <v>0.66666666666666663</v>
      </c>
      <c r="E132"/>
      <c r="F132">
        <v>2</v>
      </c>
      <c r="G132" s="49"/>
      <c r="I132" s="52">
        <f t="shared" si="2"/>
        <v>0.66666666666666663</v>
      </c>
      <c r="M132" s="53"/>
    </row>
    <row r="133" spans="1:13">
      <c r="A133" t="s">
        <v>392</v>
      </c>
      <c r="B133" t="s">
        <v>97</v>
      </c>
      <c r="C133" s="36">
        <f t="shared" si="3"/>
        <v>0.66666666666666663</v>
      </c>
      <c r="E133"/>
      <c r="F133">
        <v>2</v>
      </c>
      <c r="G133" s="49"/>
      <c r="I133" s="52">
        <f t="shared" si="2"/>
        <v>0.66666666666666663</v>
      </c>
      <c r="M133" s="53"/>
    </row>
    <row r="134" spans="1:13">
      <c r="A134" t="s">
        <v>393</v>
      </c>
      <c r="B134" t="s">
        <v>100</v>
      </c>
      <c r="C134" s="36">
        <f t="shared" si="3"/>
        <v>1</v>
      </c>
      <c r="E134"/>
      <c r="F134">
        <v>3</v>
      </c>
      <c r="G134" s="49"/>
      <c r="I134" s="52">
        <f t="shared" si="2"/>
        <v>1</v>
      </c>
      <c r="M134" s="53"/>
    </row>
    <row r="135" spans="1:13">
      <c r="A135" t="s">
        <v>395</v>
      </c>
      <c r="B135" t="s">
        <v>106</v>
      </c>
      <c r="C135" s="36">
        <f t="shared" si="3"/>
        <v>0.33333333333333331</v>
      </c>
      <c r="E135"/>
      <c r="F135">
        <v>1</v>
      </c>
      <c r="G135" s="49"/>
      <c r="I135" s="52">
        <f t="shared" si="2"/>
        <v>0.33333333333333331</v>
      </c>
      <c r="M135" s="53"/>
    </row>
    <row r="136" spans="1:13">
      <c r="A136" t="s">
        <v>397</v>
      </c>
      <c r="B136" t="s">
        <v>109</v>
      </c>
      <c r="C136" s="36">
        <f t="shared" si="3"/>
        <v>1</v>
      </c>
      <c r="E136"/>
      <c r="F136">
        <v>3</v>
      </c>
      <c r="G136" s="49"/>
      <c r="I136" s="52">
        <f t="shared" si="2"/>
        <v>1</v>
      </c>
      <c r="M136" s="53"/>
    </row>
    <row r="137" spans="1:13">
      <c r="A137" t="s">
        <v>398</v>
      </c>
      <c r="B137" t="s">
        <v>112</v>
      </c>
      <c r="C137" s="36">
        <f t="shared" si="3"/>
        <v>0.33333333333333331</v>
      </c>
      <c r="E137"/>
      <c r="F137">
        <v>1</v>
      </c>
      <c r="G137" s="49"/>
      <c r="I137" s="52">
        <f t="shared" ref="I137:I161" si="4">IF(ISNUMBER(F137)=TRUE,I$6*(F137-I$5)/(I$4-I$5)+(1-I$6)*(1-(F137-I$5)/(I$4-I$5)),"..")</f>
        <v>0.33333333333333331</v>
      </c>
      <c r="M137" s="53"/>
    </row>
    <row r="138" spans="1:13">
      <c r="A138" t="s">
        <v>399</v>
      </c>
      <c r="B138" t="s">
        <v>115</v>
      </c>
      <c r="C138" s="36">
        <f t="shared" ref="C138:C161" si="5">+I138</f>
        <v>0</v>
      </c>
      <c r="E138"/>
      <c r="F138">
        <v>0</v>
      </c>
      <c r="G138" s="49"/>
      <c r="I138" s="52">
        <f t="shared" si="4"/>
        <v>0</v>
      </c>
      <c r="M138" s="53"/>
    </row>
    <row r="139" spans="1:13">
      <c r="A139" t="s">
        <v>400</v>
      </c>
      <c r="B139" t="s">
        <v>118</v>
      </c>
      <c r="C139" s="36">
        <f t="shared" si="5"/>
        <v>0.66666666666666663</v>
      </c>
      <c r="E139"/>
      <c r="F139">
        <v>2</v>
      </c>
      <c r="G139" s="49"/>
      <c r="I139" s="52">
        <f t="shared" si="4"/>
        <v>0.66666666666666663</v>
      </c>
      <c r="M139" s="53"/>
    </row>
    <row r="140" spans="1:13">
      <c r="A140" t="s">
        <v>402</v>
      </c>
      <c r="B140" t="s">
        <v>124</v>
      </c>
      <c r="C140" s="36">
        <f t="shared" si="5"/>
        <v>1</v>
      </c>
      <c r="E140"/>
      <c r="F140">
        <v>3</v>
      </c>
      <c r="G140" s="49"/>
      <c r="I140" s="52">
        <f t="shared" si="4"/>
        <v>1</v>
      </c>
      <c r="M140" s="53"/>
    </row>
    <row r="141" spans="1:13">
      <c r="A141" t="s">
        <v>403</v>
      </c>
      <c r="B141" t="s">
        <v>127</v>
      </c>
      <c r="C141" s="36">
        <f t="shared" si="5"/>
        <v>1</v>
      </c>
      <c r="E141"/>
      <c r="F141">
        <v>3</v>
      </c>
      <c r="G141" s="49"/>
      <c r="I141" s="52">
        <f t="shared" si="4"/>
        <v>1</v>
      </c>
      <c r="M141" s="53"/>
    </row>
    <row r="142" spans="1:13">
      <c r="A142" t="s">
        <v>238</v>
      </c>
      <c r="B142" t="s">
        <v>130</v>
      </c>
      <c r="C142" s="36">
        <f t="shared" si="5"/>
        <v>0</v>
      </c>
      <c r="E142"/>
      <c r="F142">
        <v>0</v>
      </c>
      <c r="G142" s="49"/>
      <c r="I142" s="52">
        <f t="shared" si="4"/>
        <v>0</v>
      </c>
      <c r="M142" s="53"/>
    </row>
    <row r="143" spans="1:13">
      <c r="A143" t="s">
        <v>239</v>
      </c>
      <c r="B143" t="s">
        <v>133</v>
      </c>
      <c r="C143" s="36">
        <f t="shared" si="5"/>
        <v>0.66666666666666663</v>
      </c>
      <c r="E143"/>
      <c r="F143">
        <v>2</v>
      </c>
      <c r="G143" s="49"/>
      <c r="I143" s="52">
        <f t="shared" si="4"/>
        <v>0.66666666666666663</v>
      </c>
      <c r="M143" s="53"/>
    </row>
    <row r="144" spans="1:13">
      <c r="A144" t="s">
        <v>406</v>
      </c>
      <c r="B144" t="s">
        <v>136</v>
      </c>
      <c r="C144" s="36">
        <f t="shared" si="5"/>
        <v>0.33333333333333331</v>
      </c>
      <c r="E144"/>
      <c r="F144">
        <v>1</v>
      </c>
      <c r="G144" s="49"/>
      <c r="I144" s="52">
        <f t="shared" si="4"/>
        <v>0.33333333333333331</v>
      </c>
      <c r="M144" s="53"/>
    </row>
    <row r="145" spans="1:13">
      <c r="A145" t="s">
        <v>407</v>
      </c>
      <c r="B145" t="s">
        <v>139</v>
      </c>
      <c r="C145" s="36">
        <f t="shared" si="5"/>
        <v>0.66666666666666663</v>
      </c>
      <c r="E145"/>
      <c r="F145">
        <v>2</v>
      </c>
      <c r="G145" s="49"/>
      <c r="I145" s="52">
        <f t="shared" si="4"/>
        <v>0.66666666666666663</v>
      </c>
      <c r="M145" s="53"/>
    </row>
    <row r="146" spans="1:13">
      <c r="A146" t="s">
        <v>408</v>
      </c>
      <c r="B146" t="s">
        <v>409</v>
      </c>
      <c r="C146" s="36">
        <f t="shared" si="5"/>
        <v>0.66666666666666663</v>
      </c>
      <c r="E146"/>
      <c r="F146">
        <v>2</v>
      </c>
      <c r="G146" s="49"/>
      <c r="I146" s="52">
        <f t="shared" si="4"/>
        <v>0.66666666666666663</v>
      </c>
      <c r="M146" s="53"/>
    </row>
    <row r="147" spans="1:13">
      <c r="A147" t="s">
        <v>227</v>
      </c>
      <c r="B147" t="s">
        <v>206</v>
      </c>
      <c r="C147" s="36">
        <f t="shared" si="5"/>
        <v>0.33333333333333331</v>
      </c>
      <c r="E147"/>
      <c r="F147">
        <v>1</v>
      </c>
      <c r="G147" s="49"/>
      <c r="I147" s="52">
        <f t="shared" si="4"/>
        <v>0.33333333333333331</v>
      </c>
      <c r="M147" s="53"/>
    </row>
    <row r="148" spans="1:13">
      <c r="A148" t="s">
        <v>410</v>
      </c>
      <c r="B148" t="s">
        <v>145</v>
      </c>
      <c r="C148" s="36">
        <f t="shared" si="5"/>
        <v>0.66666666666666663</v>
      </c>
      <c r="E148"/>
      <c r="F148">
        <v>2</v>
      </c>
      <c r="G148" s="49"/>
      <c r="I148" s="52">
        <f t="shared" si="4"/>
        <v>0.66666666666666663</v>
      </c>
      <c r="M148" s="53"/>
    </row>
    <row r="149" spans="1:13">
      <c r="A149" t="s">
        <v>411</v>
      </c>
      <c r="B149" t="s">
        <v>148</v>
      </c>
      <c r="C149" s="36">
        <f t="shared" si="5"/>
        <v>0.66666666666666663</v>
      </c>
      <c r="E149"/>
      <c r="F149">
        <v>2</v>
      </c>
      <c r="G149" s="49"/>
      <c r="I149" s="52">
        <f t="shared" si="4"/>
        <v>0.66666666666666663</v>
      </c>
      <c r="M149" s="53"/>
    </row>
    <row r="150" spans="1:13">
      <c r="A150" t="s">
        <v>416</v>
      </c>
      <c r="B150" t="s">
        <v>159</v>
      </c>
      <c r="C150" s="36">
        <f t="shared" si="5"/>
        <v>0.66666666666666663</v>
      </c>
      <c r="E150"/>
      <c r="F150">
        <v>2</v>
      </c>
      <c r="G150" s="49"/>
      <c r="I150" s="52">
        <f t="shared" si="4"/>
        <v>0.66666666666666663</v>
      </c>
      <c r="M150" s="53"/>
    </row>
    <row r="151" spans="1:13">
      <c r="A151" t="s">
        <v>418</v>
      </c>
      <c r="B151" t="s">
        <v>165</v>
      </c>
      <c r="C151" s="36">
        <f t="shared" si="5"/>
        <v>0.66666666666666663</v>
      </c>
      <c r="E151"/>
      <c r="F151">
        <v>2</v>
      </c>
      <c r="G151" s="49"/>
      <c r="I151" s="52">
        <f t="shared" si="4"/>
        <v>0.66666666666666663</v>
      </c>
      <c r="M151" s="53"/>
    </row>
    <row r="152" spans="1:13">
      <c r="A152" t="s">
        <v>419</v>
      </c>
      <c r="B152" t="s">
        <v>168</v>
      </c>
      <c r="C152" s="36">
        <f t="shared" si="5"/>
        <v>0.66666666666666663</v>
      </c>
      <c r="E152"/>
      <c r="F152">
        <v>2</v>
      </c>
      <c r="G152" s="49"/>
      <c r="I152" s="52">
        <f t="shared" si="4"/>
        <v>0.66666666666666663</v>
      </c>
      <c r="M152" s="53"/>
    </row>
    <row r="153" spans="1:13">
      <c r="A153" t="s">
        <v>420</v>
      </c>
      <c r="B153" t="s">
        <v>171</v>
      </c>
      <c r="C153" s="36">
        <f t="shared" si="5"/>
        <v>0.66666666666666663</v>
      </c>
      <c r="E153"/>
      <c r="F153">
        <v>2</v>
      </c>
      <c r="G153" s="49"/>
      <c r="I153" s="52">
        <f t="shared" si="4"/>
        <v>0.66666666666666663</v>
      </c>
      <c r="M153" s="53"/>
    </row>
    <row r="154" spans="1:13">
      <c r="A154" t="s">
        <v>421</v>
      </c>
      <c r="B154" t="s">
        <v>174</v>
      </c>
      <c r="C154" s="36">
        <f t="shared" si="5"/>
        <v>1</v>
      </c>
      <c r="E154"/>
      <c r="F154">
        <v>3</v>
      </c>
      <c r="G154" s="49"/>
      <c r="I154" s="52">
        <f t="shared" si="4"/>
        <v>1</v>
      </c>
      <c r="M154" s="53"/>
    </row>
    <row r="155" spans="1:13">
      <c r="A155" t="s">
        <v>423</v>
      </c>
      <c r="B155" t="s">
        <v>180</v>
      </c>
      <c r="C155" s="36">
        <f t="shared" si="5"/>
        <v>0.66666666666666663</v>
      </c>
      <c r="E155"/>
      <c r="F155">
        <v>2</v>
      </c>
      <c r="G155" s="49"/>
      <c r="I155" s="52">
        <f t="shared" si="4"/>
        <v>0.66666666666666663</v>
      </c>
      <c r="M155" s="53"/>
    </row>
    <row r="156" spans="1:13">
      <c r="A156" t="s">
        <v>424</v>
      </c>
      <c r="B156" t="s">
        <v>183</v>
      </c>
      <c r="C156" s="36">
        <f t="shared" si="5"/>
        <v>0.33333333333333331</v>
      </c>
      <c r="E156"/>
      <c r="F156">
        <v>1</v>
      </c>
      <c r="G156" s="49"/>
      <c r="I156" s="52">
        <f t="shared" si="4"/>
        <v>0.33333333333333331</v>
      </c>
      <c r="M156" s="53"/>
    </row>
    <row r="157" spans="1:13">
      <c r="A157" t="s">
        <v>242</v>
      </c>
      <c r="B157" t="s">
        <v>186</v>
      </c>
      <c r="C157" s="36">
        <f t="shared" si="5"/>
        <v>0.33333333333333331</v>
      </c>
      <c r="E157"/>
      <c r="F157">
        <v>1</v>
      </c>
      <c r="G157" s="49"/>
      <c r="I157" s="52">
        <f t="shared" si="4"/>
        <v>0.33333333333333331</v>
      </c>
      <c r="M157" s="53"/>
    </row>
    <row r="158" spans="1:13">
      <c r="A158" t="s">
        <v>426</v>
      </c>
      <c r="B158" t="s">
        <v>427</v>
      </c>
      <c r="C158" s="36">
        <f t="shared" si="5"/>
        <v>0.66666666666666663</v>
      </c>
      <c r="E158"/>
      <c r="F158">
        <v>2</v>
      </c>
      <c r="G158" s="49"/>
      <c r="I158" s="52">
        <f t="shared" si="4"/>
        <v>0.66666666666666663</v>
      </c>
      <c r="M158" s="53"/>
    </row>
    <row r="159" spans="1:13">
      <c r="A159" t="s">
        <v>243</v>
      </c>
      <c r="B159" t="s">
        <v>192</v>
      </c>
      <c r="C159" s="36">
        <f t="shared" si="5"/>
        <v>0.66666666666666663</v>
      </c>
      <c r="E159"/>
      <c r="F159">
        <v>2</v>
      </c>
      <c r="G159" s="49"/>
      <c r="I159" s="52">
        <f t="shared" si="4"/>
        <v>0.66666666666666663</v>
      </c>
      <c r="M159" s="53"/>
    </row>
    <row r="160" spans="1:13">
      <c r="A160" t="s">
        <v>429</v>
      </c>
      <c r="B160" t="s">
        <v>195</v>
      </c>
      <c r="C160" s="36">
        <f t="shared" si="5"/>
        <v>0.33333333333333331</v>
      </c>
      <c r="E160"/>
      <c r="F160">
        <v>1</v>
      </c>
      <c r="G160" s="49"/>
      <c r="I160" s="52">
        <f t="shared" si="4"/>
        <v>0.33333333333333331</v>
      </c>
      <c r="M160" s="53"/>
    </row>
    <row r="161" spans="1:9">
      <c r="A161" t="s">
        <v>430</v>
      </c>
      <c r="B161" t="s">
        <v>198</v>
      </c>
      <c r="C161" s="36">
        <f t="shared" si="5"/>
        <v>0.33333333333333331</v>
      </c>
      <c r="E161"/>
      <c r="F161">
        <v>1</v>
      </c>
      <c r="G161" s="49"/>
      <c r="I161" s="52">
        <f t="shared" si="4"/>
        <v>0.33333333333333331</v>
      </c>
    </row>
    <row r="162" spans="1:9">
      <c r="B162" s="53"/>
      <c r="C162" s="36"/>
      <c r="G162" s="49"/>
      <c r="I162" s="52"/>
    </row>
    <row r="163" spans="1:9">
      <c r="B163" s="53"/>
      <c r="C163" s="36"/>
      <c r="G163" s="49"/>
      <c r="I163" s="52"/>
    </row>
    <row r="164" spans="1:9">
      <c r="B164" s="53"/>
      <c r="C164" s="36"/>
      <c r="G164" s="49"/>
      <c r="I164" s="52"/>
    </row>
    <row r="165" spans="1:9">
      <c r="B165" s="53"/>
      <c r="C165" s="36"/>
      <c r="G165" s="49"/>
      <c r="I165" s="52"/>
    </row>
    <row r="166" spans="1:9">
      <c r="B166" s="53"/>
      <c r="C166" s="36"/>
      <c r="G166" s="49"/>
      <c r="I166" s="52"/>
    </row>
    <row r="167" spans="1:9">
      <c r="B167" s="53"/>
      <c r="C167" s="36"/>
      <c r="G167" s="49"/>
      <c r="I167" s="52"/>
    </row>
    <row r="168" spans="1:9">
      <c r="B168" s="53"/>
      <c r="C168" s="36"/>
      <c r="G168" s="49"/>
      <c r="I168" s="52"/>
    </row>
    <row r="169" spans="1:9">
      <c r="B169" s="53"/>
      <c r="C169" s="36"/>
      <c r="G169" s="49"/>
      <c r="I169" s="52"/>
    </row>
    <row r="170" spans="1:9">
      <c r="B170" s="53"/>
      <c r="C170" s="36"/>
      <c r="G170" s="49"/>
      <c r="I170" s="52"/>
    </row>
    <row r="171" spans="1:9">
      <c r="B171" s="53"/>
      <c r="C171" s="36"/>
      <c r="G171" s="49"/>
      <c r="I171" s="52"/>
    </row>
    <row r="172" spans="1:9">
      <c r="B172" s="53"/>
      <c r="C172" s="36"/>
      <c r="G172" s="49"/>
      <c r="I172" s="52"/>
    </row>
    <row r="173" spans="1:9">
      <c r="B173" s="53"/>
      <c r="C173" s="36"/>
      <c r="G173" s="49"/>
      <c r="I173" s="52"/>
    </row>
    <row r="174" spans="1:9">
      <c r="B174" s="53"/>
      <c r="C174" s="36"/>
      <c r="G174" s="49"/>
      <c r="I174" s="52"/>
    </row>
    <row r="175" spans="1:9">
      <c r="B175" s="53"/>
      <c r="C175" s="36"/>
      <c r="G175" s="49"/>
      <c r="I175" s="52"/>
    </row>
    <row r="176" spans="1:9">
      <c r="B176" s="53"/>
      <c r="C176" s="36"/>
      <c r="G176" s="49"/>
      <c r="I176" s="52"/>
    </row>
    <row r="177" spans="1:9">
      <c r="B177" s="53"/>
      <c r="C177" s="36"/>
      <c r="G177" s="49"/>
      <c r="I177" s="52"/>
    </row>
    <row r="178" spans="1:9">
      <c r="B178" s="53"/>
      <c r="C178" s="36"/>
      <c r="G178" s="49"/>
      <c r="I178" s="52"/>
    </row>
    <row r="179" spans="1:9">
      <c r="B179" s="53"/>
      <c r="C179" s="36"/>
      <c r="G179" s="49"/>
      <c r="I179" s="52"/>
    </row>
    <row r="180" spans="1:9">
      <c r="B180" s="53"/>
      <c r="C180" s="36"/>
      <c r="G180" s="49"/>
      <c r="I180" s="52"/>
    </row>
    <row r="181" spans="1:9">
      <c r="C181" s="36"/>
      <c r="F181" s="45"/>
      <c r="G181" s="49"/>
    </row>
    <row r="182" spans="1:9">
      <c r="C182" s="36"/>
      <c r="F182" s="45"/>
      <c r="G182" s="49"/>
    </row>
    <row r="183" spans="1:9">
      <c r="C183" s="36"/>
      <c r="F183" s="45"/>
      <c r="G183" s="49"/>
    </row>
    <row r="184" spans="1:9">
      <c r="C184" s="36"/>
      <c r="F184" s="45"/>
      <c r="G184" s="49"/>
    </row>
    <row r="185" spans="1:9">
      <c r="C185" s="36"/>
      <c r="F185" s="45"/>
      <c r="G185" s="49"/>
    </row>
    <row r="186" spans="1:9">
      <c r="C186" s="36"/>
      <c r="F186" s="45"/>
      <c r="G186" s="49"/>
    </row>
    <row r="187" spans="1:9">
      <c r="C187" s="36"/>
      <c r="F187" s="45"/>
      <c r="G187" s="49"/>
    </row>
    <row r="188" spans="1:9">
      <c r="C188" s="36"/>
      <c r="F188" s="45"/>
      <c r="G188" s="49"/>
    </row>
    <row r="189" spans="1:9">
      <c r="C189" s="36"/>
      <c r="F189" s="45"/>
      <c r="G189" s="46"/>
    </row>
    <row r="190" spans="1:9">
      <c r="C190" s="36"/>
      <c r="F190" s="45"/>
      <c r="G190" s="46"/>
    </row>
    <row r="191" spans="1:9">
      <c r="A191" s="47"/>
      <c r="B191" s="48"/>
      <c r="C191" s="36"/>
      <c r="F191" s="46"/>
      <c r="G191" s="46"/>
    </row>
    <row r="192" spans="1:9">
      <c r="A192" s="47"/>
      <c r="B192" s="48"/>
      <c r="C192" s="36"/>
      <c r="F192" s="46"/>
      <c r="G192" s="46"/>
    </row>
    <row r="193" spans="1:7">
      <c r="A193" s="47"/>
      <c r="B193" s="48"/>
      <c r="C193" s="36"/>
      <c r="F193" s="46"/>
      <c r="G193" s="46"/>
    </row>
    <row r="194" spans="1:7">
      <c r="A194" s="47"/>
      <c r="B194" s="48"/>
      <c r="C194" s="36"/>
      <c r="F194" s="46"/>
      <c r="G194" s="46"/>
    </row>
    <row r="195" spans="1:7">
      <c r="A195" s="47"/>
      <c r="B195" s="48"/>
      <c r="C195" s="36"/>
      <c r="F195" s="46"/>
      <c r="G195" s="46"/>
    </row>
    <row r="196" spans="1:7">
      <c r="A196" s="47"/>
      <c r="B196" s="48"/>
      <c r="C196" s="36"/>
      <c r="F196" s="46"/>
      <c r="G196" s="46"/>
    </row>
    <row r="197" spans="1:7">
      <c r="A197" s="47"/>
      <c r="B197" s="48"/>
      <c r="C197" s="36"/>
      <c r="F197" s="46"/>
      <c r="G197" s="46"/>
    </row>
    <row r="198" spans="1:7">
      <c r="A198" s="47"/>
      <c r="B198" s="48"/>
      <c r="C198" s="36"/>
      <c r="F198" s="46"/>
      <c r="G198" s="46"/>
    </row>
    <row r="199" spans="1:7">
      <c r="A199" s="47"/>
      <c r="B199" s="48"/>
      <c r="C199" s="36"/>
      <c r="F199" s="46"/>
      <c r="G199" s="46"/>
    </row>
    <row r="200" spans="1:7">
      <c r="A200" s="47"/>
      <c r="B200" s="48"/>
      <c r="C200" s="36"/>
      <c r="F200" s="46"/>
      <c r="G200" s="46"/>
    </row>
    <row r="201" spans="1:7">
      <c r="A201" s="47"/>
      <c r="B201" s="48"/>
      <c r="C201" s="36"/>
      <c r="F201" s="46"/>
      <c r="G201" s="46"/>
    </row>
    <row r="202" spans="1:7">
      <c r="A202" s="47"/>
      <c r="B202" s="48"/>
      <c r="C202" s="36"/>
      <c r="F202" s="46"/>
      <c r="G202" s="46"/>
    </row>
    <row r="203" spans="1:7">
      <c r="A203" s="47"/>
      <c r="B203" s="48"/>
      <c r="C203" s="36"/>
      <c r="F203" s="46"/>
      <c r="G203" s="46"/>
    </row>
    <row r="204" spans="1:7">
      <c r="A204" s="47"/>
      <c r="B204" s="48"/>
      <c r="C204" s="36"/>
      <c r="F204" s="46"/>
      <c r="G204" s="46"/>
    </row>
    <row r="205" spans="1:7">
      <c r="A205" s="47"/>
      <c r="B205" s="48"/>
      <c r="C205" s="36"/>
      <c r="F205" s="46"/>
      <c r="G205" s="46"/>
    </row>
    <row r="206" spans="1:7">
      <c r="A206" s="47"/>
      <c r="B206" s="48"/>
      <c r="C206" s="36"/>
      <c r="F206" s="46"/>
      <c r="G206" s="46"/>
    </row>
    <row r="207" spans="1:7">
      <c r="A207" s="47"/>
      <c r="B207" s="48"/>
      <c r="C207" s="36"/>
      <c r="F207" s="46"/>
      <c r="G207" s="46"/>
    </row>
    <row r="208" spans="1:7">
      <c r="A208" s="47"/>
      <c r="B208" s="48"/>
      <c r="C208" s="36"/>
      <c r="F208" s="46"/>
      <c r="G208" s="46"/>
    </row>
    <row r="209" spans="1:7">
      <c r="A209" s="47"/>
      <c r="B209" s="48"/>
      <c r="C209" s="36"/>
      <c r="F209" s="46"/>
      <c r="G209" s="46"/>
    </row>
    <row r="210" spans="1:7">
      <c r="A210" s="47"/>
      <c r="B210" s="48"/>
      <c r="C210" s="36"/>
      <c r="F210" s="46"/>
      <c r="G210" s="46"/>
    </row>
    <row r="211" spans="1:7">
      <c r="A211" s="47"/>
      <c r="B211" s="48"/>
      <c r="C211" s="36"/>
      <c r="F211" s="46"/>
      <c r="G211" s="46"/>
    </row>
    <row r="212" spans="1:7">
      <c r="A212" s="47"/>
      <c r="B212" s="48"/>
      <c r="C212" s="36"/>
      <c r="F212" s="46"/>
      <c r="G212" s="46"/>
    </row>
    <row r="213" spans="1:7">
      <c r="A213" s="47"/>
      <c r="B213" s="48"/>
      <c r="C213" s="36"/>
      <c r="F213" s="46"/>
      <c r="G213" s="46"/>
    </row>
    <row r="214" spans="1:7">
      <c r="A214" s="47"/>
      <c r="B214" s="48"/>
      <c r="C214" s="36"/>
      <c r="F214" s="46"/>
      <c r="G214" s="46"/>
    </row>
    <row r="215" spans="1:7">
      <c r="A215" s="47"/>
      <c r="B215" s="48"/>
      <c r="C215" s="36"/>
      <c r="F215" s="46"/>
      <c r="G215" s="46"/>
    </row>
    <row r="216" spans="1:7">
      <c r="A216" s="47"/>
      <c r="B216" s="48"/>
      <c r="C216" s="36"/>
      <c r="F216" s="46"/>
      <c r="G216" s="46"/>
    </row>
    <row r="217" spans="1:7">
      <c r="A217" s="47"/>
      <c r="B217" s="48"/>
      <c r="C217" s="36"/>
      <c r="F217" s="46"/>
      <c r="G217" s="46"/>
    </row>
    <row r="218" spans="1:7">
      <c r="A218" s="47"/>
      <c r="B218" s="48"/>
      <c r="C218" s="36"/>
      <c r="F218" s="46"/>
      <c r="G218" s="46"/>
    </row>
    <row r="219" spans="1:7">
      <c r="A219" s="47"/>
      <c r="B219" s="48"/>
      <c r="C219" s="36"/>
      <c r="F219" s="46"/>
      <c r="G219" s="46"/>
    </row>
    <row r="220" spans="1:7">
      <c r="A220" s="47"/>
      <c r="B220" s="48"/>
      <c r="C220" s="36"/>
      <c r="F220" s="46"/>
      <c r="G220" s="46"/>
    </row>
    <row r="221" spans="1:7">
      <c r="A221" s="47"/>
      <c r="B221" s="48"/>
      <c r="C221" s="36"/>
      <c r="F221" s="46"/>
      <c r="G221" s="46"/>
    </row>
    <row r="222" spans="1:7">
      <c r="A222" s="47"/>
      <c r="B222" s="50"/>
      <c r="C222" s="36"/>
      <c r="F222" s="46"/>
      <c r="G222" s="46"/>
    </row>
    <row r="223" spans="1:7">
      <c r="A223" s="47"/>
      <c r="B223" s="48"/>
      <c r="C223" s="36"/>
      <c r="F223" s="46"/>
      <c r="G223" s="46"/>
    </row>
    <row r="224" spans="1:7">
      <c r="A224" s="47"/>
      <c r="B224" s="48"/>
      <c r="C224" s="36"/>
      <c r="F224" s="46"/>
      <c r="G224" s="46"/>
    </row>
    <row r="225" spans="1:7">
      <c r="A225" s="47"/>
      <c r="B225" s="48"/>
      <c r="C225" s="36"/>
      <c r="F225" s="46"/>
      <c r="G225" s="46"/>
    </row>
    <row r="226" spans="1:7">
      <c r="A226" s="47"/>
      <c r="B226" s="48"/>
      <c r="C226" s="36"/>
      <c r="F226" s="46"/>
      <c r="G226" s="46"/>
    </row>
    <row r="227" spans="1:7">
      <c r="A227" s="47"/>
      <c r="B227" s="51"/>
      <c r="C227" s="36"/>
      <c r="F227" s="46"/>
      <c r="G227" s="46"/>
    </row>
    <row r="228" spans="1:7">
      <c r="A228" s="47"/>
      <c r="B228" s="48"/>
      <c r="C228" s="36"/>
      <c r="F228" s="46"/>
      <c r="G228" s="46"/>
    </row>
    <row r="229" spans="1:7">
      <c r="A229" s="47"/>
      <c r="B229" s="48"/>
      <c r="C229" s="36"/>
      <c r="F229" s="46"/>
      <c r="G229" s="46"/>
    </row>
    <row r="230" spans="1:7">
      <c r="A230" s="47"/>
      <c r="B230" s="48"/>
      <c r="C230" s="36"/>
      <c r="F230" s="46"/>
      <c r="G230" s="46"/>
    </row>
    <row r="231" spans="1:7">
      <c r="A231" s="47"/>
      <c r="B231" s="48"/>
      <c r="C231" s="36"/>
      <c r="F231" s="46"/>
      <c r="G231" s="46"/>
    </row>
    <row r="232" spans="1:7">
      <c r="A232" s="47"/>
      <c r="B232" s="48"/>
      <c r="C232" s="36"/>
      <c r="F232" s="46"/>
      <c r="G232" s="46"/>
    </row>
    <row r="233" spans="1:7">
      <c r="A233" s="47"/>
      <c r="B233" s="48"/>
      <c r="C233" s="36"/>
      <c r="F233" s="46"/>
      <c r="G233" s="46"/>
    </row>
    <row r="234" spans="1:7">
      <c r="A234" s="47"/>
      <c r="B234" s="48"/>
      <c r="C234" s="36"/>
      <c r="F234" s="46"/>
      <c r="G234" s="46"/>
    </row>
    <row r="235" spans="1:7">
      <c r="A235" s="47"/>
      <c r="B235" s="48"/>
      <c r="C235" s="36"/>
      <c r="F235" s="46"/>
      <c r="G235" s="46"/>
    </row>
    <row r="236" spans="1:7">
      <c r="A236" s="47"/>
      <c r="B236" s="48"/>
      <c r="C236" s="36"/>
      <c r="F236" s="46"/>
      <c r="G236" s="46"/>
    </row>
    <row r="237" spans="1:7">
      <c r="A237" s="47"/>
      <c r="B237" s="48"/>
      <c r="C237" s="36"/>
      <c r="F237" s="46"/>
      <c r="G237" s="46"/>
    </row>
    <row r="238" spans="1:7">
      <c r="A238" s="47"/>
      <c r="B238" s="48"/>
      <c r="C238" s="36"/>
      <c r="F238" s="46"/>
      <c r="G238" s="46"/>
    </row>
    <row r="239" spans="1:7">
      <c r="A239" s="47"/>
      <c r="B239" s="48"/>
      <c r="C239" s="36"/>
      <c r="F239" s="46"/>
      <c r="G239" s="46"/>
    </row>
    <row r="240" spans="1:7">
      <c r="A240" s="47"/>
      <c r="B240" s="48"/>
      <c r="C240" s="36"/>
      <c r="F240" s="46"/>
      <c r="G240" s="46"/>
    </row>
    <row r="241" spans="1:7">
      <c r="A241" s="47"/>
      <c r="B241" s="48"/>
      <c r="C241" s="36"/>
      <c r="F241" s="46"/>
      <c r="G241" s="46"/>
    </row>
    <row r="242" spans="1:7">
      <c r="A242" s="47"/>
      <c r="B242" s="48"/>
      <c r="C242" s="36"/>
      <c r="F242" s="46"/>
      <c r="G242" s="46"/>
    </row>
    <row r="243" spans="1:7">
      <c r="A243" s="47"/>
      <c r="B243" s="48"/>
      <c r="C243" s="36"/>
      <c r="F243" s="46"/>
      <c r="G243" s="46"/>
    </row>
    <row r="244" spans="1:7">
      <c r="A244" s="47"/>
      <c r="B244" s="48"/>
      <c r="C244" s="36"/>
      <c r="F244" s="46"/>
      <c r="G244" s="46"/>
    </row>
    <row r="245" spans="1:7">
      <c r="A245" s="47"/>
      <c r="B245" s="48"/>
      <c r="C245" s="36"/>
      <c r="F245" s="46"/>
      <c r="G245" s="46"/>
    </row>
    <row r="246" spans="1:7">
      <c r="A246" s="47"/>
      <c r="B246" s="48"/>
      <c r="C246" s="36"/>
      <c r="F246" s="46"/>
      <c r="G246" s="46"/>
    </row>
    <row r="247" spans="1:7">
      <c r="A247" s="47"/>
      <c r="B247" s="48"/>
      <c r="C247" s="36"/>
      <c r="F247" s="46"/>
      <c r="G247" s="46"/>
    </row>
    <row r="248" spans="1:7">
      <c r="A248" s="47"/>
      <c r="B248" s="48"/>
      <c r="C248" s="36"/>
      <c r="F248" s="46"/>
      <c r="G248" s="46"/>
    </row>
    <row r="249" spans="1:7">
      <c r="A249" s="47"/>
      <c r="B249" s="48"/>
      <c r="C249" s="36"/>
      <c r="F249" s="46"/>
      <c r="G249" s="46"/>
    </row>
    <row r="250" spans="1:7">
      <c r="A250" s="47"/>
      <c r="B250" s="48"/>
      <c r="C250" s="36"/>
      <c r="F250" s="46"/>
      <c r="G250" s="46"/>
    </row>
    <row r="251" spans="1:7">
      <c r="A251" s="47"/>
      <c r="B251" s="48"/>
      <c r="C251" s="36"/>
      <c r="F251" s="46"/>
      <c r="G251" s="46"/>
    </row>
    <row r="252" spans="1:7">
      <c r="A252" s="47"/>
      <c r="B252" s="48"/>
      <c r="C252" s="36"/>
      <c r="F252" s="46"/>
      <c r="G252" s="46"/>
    </row>
    <row r="253" spans="1:7">
      <c r="A253" s="47"/>
      <c r="B253" s="48"/>
      <c r="C253" s="36"/>
      <c r="F253" s="46"/>
      <c r="G253" s="46"/>
    </row>
    <row r="254" spans="1:7">
      <c r="A254" s="47"/>
      <c r="B254" s="48"/>
      <c r="C254" s="36"/>
      <c r="F254" s="46"/>
      <c r="G254" s="46"/>
    </row>
    <row r="255" spans="1:7">
      <c r="A255" s="47"/>
      <c r="B255" s="48"/>
      <c r="C255" s="36"/>
      <c r="F255" s="46"/>
      <c r="G255" s="46"/>
    </row>
  </sheetData>
  <sortState xmlns:xlrd2="http://schemas.microsoft.com/office/spreadsheetml/2017/richdata2" ref="D9:E162">
    <sortCondition ref="D9:D162"/>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254"/>
  <sheetViews>
    <sheetView workbookViewId="0"/>
  </sheetViews>
  <sheetFormatPr defaultColWidth="8.81640625" defaultRowHeight="14.5"/>
  <cols>
    <col min="1" max="1" width="8.81640625" style="30"/>
    <col min="2" max="2" width="23.36328125" style="30" customWidth="1"/>
    <col min="3" max="3" width="10.6328125" style="30" customWidth="1"/>
    <col min="4" max="4" width="5.6328125" style="30" customWidth="1"/>
    <col min="5" max="5" width="19.81640625" style="30" customWidth="1"/>
    <col min="6" max="7" width="8.81640625" style="30"/>
    <col min="8" max="8" width="5.453125" style="30" customWidth="1"/>
    <col min="9" max="9" width="10.453125" style="30" bestFit="1" customWidth="1"/>
    <col min="10" max="16384" width="8.81640625" style="30"/>
  </cols>
  <sheetData>
    <row r="1" spans="1:20">
      <c r="C1" s="31" t="s">
        <v>431</v>
      </c>
      <c r="F1" s="31" t="s">
        <v>432</v>
      </c>
      <c r="I1" s="31" t="s">
        <v>433</v>
      </c>
    </row>
    <row r="2" spans="1:20">
      <c r="C2" s="31"/>
      <c r="F2" s="31"/>
      <c r="I2" s="31"/>
    </row>
    <row r="3" spans="1:20" ht="58">
      <c r="C3" s="32" t="s">
        <v>442</v>
      </c>
      <c r="F3" s="32" t="s">
        <v>442</v>
      </c>
      <c r="G3" s="33"/>
      <c r="I3" s="32" t="s">
        <v>442</v>
      </c>
      <c r="M3" s="54"/>
    </row>
    <row r="4" spans="1:20">
      <c r="E4" s="30" t="s">
        <v>434</v>
      </c>
      <c r="F4" s="33">
        <v>3</v>
      </c>
      <c r="G4" s="33"/>
      <c r="H4" s="30" t="s">
        <v>213</v>
      </c>
      <c r="I4" s="33">
        <v>3</v>
      </c>
      <c r="M4" s="55"/>
      <c r="Q4" s="54"/>
    </row>
    <row r="5" spans="1:20">
      <c r="E5" s="30" t="s">
        <v>435</v>
      </c>
      <c r="F5" s="33">
        <v>0</v>
      </c>
      <c r="G5" s="33"/>
      <c r="I5" s="33">
        <v>0</v>
      </c>
      <c r="Q5" s="55"/>
    </row>
    <row r="6" spans="1:20">
      <c r="E6" s="30" t="s">
        <v>436</v>
      </c>
      <c r="F6" s="33">
        <v>1</v>
      </c>
      <c r="G6" s="33"/>
      <c r="I6" s="33">
        <v>1</v>
      </c>
    </row>
    <row r="7" spans="1:20">
      <c r="E7" s="30" t="s">
        <v>437</v>
      </c>
      <c r="F7" s="33" t="s">
        <v>443</v>
      </c>
      <c r="G7" s="33"/>
      <c r="I7" s="33" t="s">
        <v>443</v>
      </c>
    </row>
    <row r="8" spans="1:20">
      <c r="C8" s="30" t="s">
        <v>460</v>
      </c>
      <c r="T8" s="53"/>
    </row>
    <row r="9" spans="1:20">
      <c r="A9" t="s">
        <v>244</v>
      </c>
      <c r="B9" t="s">
        <v>29</v>
      </c>
      <c r="C9" s="36">
        <f>+I9</f>
        <v>0.66666666666666663</v>
      </c>
      <c r="E9"/>
      <c r="F9">
        <v>2</v>
      </c>
      <c r="G9" s="49"/>
      <c r="I9" s="52">
        <f t="shared" ref="I9:I71" si="0">IF(ISNUMBER(F9)=TRUE,I$6*(F9-I$5)/(I$4-I$5)+(1-I$6)*(1-(F9-I$5)/(I$4-I$5)),"..")</f>
        <v>0.66666666666666663</v>
      </c>
      <c r="M9" s="53"/>
      <c r="T9" s="53"/>
    </row>
    <row r="10" spans="1:20">
      <c r="A10" t="s">
        <v>245</v>
      </c>
      <c r="B10" t="s">
        <v>32</v>
      </c>
      <c r="C10" s="36">
        <f t="shared" ref="C10:C72" si="1">+I10</f>
        <v>0.66666666666666663</v>
      </c>
      <c r="E10"/>
      <c r="F10">
        <v>2</v>
      </c>
      <c r="G10" s="49"/>
      <c r="I10" s="52">
        <f t="shared" si="0"/>
        <v>0.66666666666666663</v>
      </c>
      <c r="M10" s="53"/>
      <c r="T10" s="53"/>
    </row>
    <row r="11" spans="1:20">
      <c r="A11" t="s">
        <v>246</v>
      </c>
      <c r="B11" t="s">
        <v>35</v>
      </c>
      <c r="C11" s="36">
        <f t="shared" si="1"/>
        <v>0</v>
      </c>
      <c r="E11"/>
      <c r="F11">
        <v>0</v>
      </c>
      <c r="G11" s="49"/>
      <c r="I11" s="52">
        <f t="shared" si="0"/>
        <v>0</v>
      </c>
      <c r="M11" s="53"/>
    </row>
    <row r="12" spans="1:20">
      <c r="A12" t="s">
        <v>247</v>
      </c>
      <c r="B12" t="s">
        <v>38</v>
      </c>
      <c r="C12" s="36">
        <f t="shared" si="1"/>
        <v>0.66666666666666663</v>
      </c>
      <c r="E12"/>
      <c r="F12">
        <v>2</v>
      </c>
      <c r="G12" s="49"/>
      <c r="I12" s="52">
        <f t="shared" si="0"/>
        <v>0.66666666666666663</v>
      </c>
      <c r="M12" s="53"/>
    </row>
    <row r="13" spans="1:20">
      <c r="A13" t="s">
        <v>249</v>
      </c>
      <c r="B13" t="s">
        <v>44</v>
      </c>
      <c r="C13" s="36">
        <f t="shared" si="1"/>
        <v>0.33333333333333331</v>
      </c>
      <c r="E13"/>
      <c r="F13">
        <v>1</v>
      </c>
      <c r="G13" s="49"/>
      <c r="I13" s="52">
        <f t="shared" si="0"/>
        <v>0.33333333333333331</v>
      </c>
      <c r="M13" s="53"/>
    </row>
    <row r="14" spans="1:20">
      <c r="A14" t="s">
        <v>250</v>
      </c>
      <c r="B14" t="s">
        <v>47</v>
      </c>
      <c r="C14" s="36">
        <f t="shared" si="1"/>
        <v>0.33333333333333331</v>
      </c>
      <c r="E14"/>
      <c r="F14">
        <v>1</v>
      </c>
      <c r="G14" s="49"/>
      <c r="I14" s="52">
        <f t="shared" si="0"/>
        <v>0.33333333333333331</v>
      </c>
      <c r="M14" s="53"/>
    </row>
    <row r="15" spans="1:20">
      <c r="A15" t="s">
        <v>252</v>
      </c>
      <c r="B15" t="s">
        <v>53</v>
      </c>
      <c r="C15" s="36">
        <f t="shared" si="1"/>
        <v>1</v>
      </c>
      <c r="E15"/>
      <c r="F15">
        <v>3</v>
      </c>
      <c r="G15" s="49"/>
      <c r="I15" s="52">
        <f t="shared" si="0"/>
        <v>1</v>
      </c>
      <c r="M15" s="53"/>
    </row>
    <row r="16" spans="1:20">
      <c r="A16" t="s">
        <v>253</v>
      </c>
      <c r="B16" t="s">
        <v>56</v>
      </c>
      <c r="C16" s="36">
        <f t="shared" si="1"/>
        <v>1</v>
      </c>
      <c r="E16"/>
      <c r="F16">
        <v>3</v>
      </c>
      <c r="G16" s="49"/>
      <c r="I16" s="52">
        <f t="shared" si="0"/>
        <v>1</v>
      </c>
      <c r="M16" s="53"/>
    </row>
    <row r="17" spans="1:14">
      <c r="A17" t="s">
        <v>254</v>
      </c>
      <c r="B17" t="s">
        <v>59</v>
      </c>
      <c r="C17" s="36">
        <f t="shared" si="1"/>
        <v>0.66666666666666663</v>
      </c>
      <c r="E17"/>
      <c r="F17">
        <v>2</v>
      </c>
      <c r="G17" s="49"/>
      <c r="I17" s="52">
        <f t="shared" si="0"/>
        <v>0.66666666666666663</v>
      </c>
      <c r="M17" s="53"/>
    </row>
    <row r="18" spans="1:14">
      <c r="A18" t="s">
        <v>256</v>
      </c>
      <c r="B18" t="s">
        <v>65</v>
      </c>
      <c r="C18" s="36">
        <f t="shared" si="1"/>
        <v>0</v>
      </c>
      <c r="E18"/>
      <c r="F18">
        <v>0</v>
      </c>
      <c r="G18" s="49"/>
      <c r="I18" s="52">
        <f t="shared" si="0"/>
        <v>0</v>
      </c>
      <c r="M18" s="53"/>
    </row>
    <row r="19" spans="1:14">
      <c r="A19" t="s">
        <v>257</v>
      </c>
      <c r="B19" t="s">
        <v>68</v>
      </c>
      <c r="C19" s="36">
        <f t="shared" si="1"/>
        <v>0.66666666666666663</v>
      </c>
      <c r="E19"/>
      <c r="F19">
        <v>2</v>
      </c>
      <c r="G19" s="49"/>
      <c r="I19" s="52">
        <f t="shared" si="0"/>
        <v>0.66666666666666663</v>
      </c>
      <c r="M19" s="53"/>
    </row>
    <row r="20" spans="1:14">
      <c r="A20" t="s">
        <v>259</v>
      </c>
      <c r="B20" t="s">
        <v>74</v>
      </c>
      <c r="C20" s="36">
        <f t="shared" si="1"/>
        <v>0.33333333333333331</v>
      </c>
      <c r="E20"/>
      <c r="F20">
        <v>1</v>
      </c>
      <c r="G20" s="49"/>
      <c r="I20" s="52">
        <f t="shared" si="0"/>
        <v>0.33333333333333331</v>
      </c>
      <c r="M20" s="53"/>
    </row>
    <row r="21" spans="1:14">
      <c r="A21" t="s">
        <v>260</v>
      </c>
      <c r="B21" t="s">
        <v>77</v>
      </c>
      <c r="C21" s="36">
        <f t="shared" si="1"/>
        <v>1</v>
      </c>
      <c r="E21"/>
      <c r="F21">
        <v>3</v>
      </c>
      <c r="G21" s="49"/>
      <c r="I21" s="52">
        <f t="shared" si="0"/>
        <v>1</v>
      </c>
      <c r="M21" s="53"/>
    </row>
    <row r="22" spans="1:14">
      <c r="A22" t="s">
        <v>261</v>
      </c>
      <c r="B22" t="s">
        <v>80</v>
      </c>
      <c r="C22" s="36">
        <f t="shared" si="1"/>
        <v>0.66666666666666663</v>
      </c>
      <c r="E22"/>
      <c r="F22">
        <v>2</v>
      </c>
      <c r="G22" s="49"/>
      <c r="I22" s="52">
        <f t="shared" si="0"/>
        <v>0.66666666666666663</v>
      </c>
      <c r="M22" s="53"/>
    </row>
    <row r="23" spans="1:14">
      <c r="A23" t="s">
        <v>262</v>
      </c>
      <c r="B23" t="s">
        <v>83</v>
      </c>
      <c r="C23" s="36">
        <f t="shared" si="1"/>
        <v>0.66666666666666663</v>
      </c>
      <c r="E23"/>
      <c r="F23">
        <v>2</v>
      </c>
      <c r="G23" s="49"/>
      <c r="I23" s="52">
        <f t="shared" si="0"/>
        <v>0.66666666666666663</v>
      </c>
      <c r="M23" s="53"/>
    </row>
    <row r="24" spans="1:14">
      <c r="A24" t="s">
        <v>263</v>
      </c>
      <c r="B24" t="s">
        <v>86</v>
      </c>
      <c r="C24" s="36">
        <f t="shared" si="1"/>
        <v>0.66666666666666663</v>
      </c>
      <c r="E24"/>
      <c r="F24">
        <v>2</v>
      </c>
      <c r="G24" s="49"/>
      <c r="I24" s="52">
        <f t="shared" si="0"/>
        <v>0.66666666666666663</v>
      </c>
      <c r="M24" s="53"/>
    </row>
    <row r="25" spans="1:14">
      <c r="A25" t="s">
        <v>218</v>
      </c>
      <c r="B25" t="s">
        <v>485</v>
      </c>
      <c r="C25" s="36">
        <f t="shared" si="1"/>
        <v>0.66666666666666663</v>
      </c>
      <c r="E25"/>
      <c r="F25">
        <v>2</v>
      </c>
      <c r="G25" s="49"/>
      <c r="I25" s="52">
        <f t="shared" si="0"/>
        <v>0.66666666666666663</v>
      </c>
      <c r="M25" s="53"/>
      <c r="N25" s="30" t="s">
        <v>213</v>
      </c>
    </row>
    <row r="26" spans="1:14">
      <c r="A26" t="s">
        <v>266</v>
      </c>
      <c r="B26" t="s">
        <v>95</v>
      </c>
      <c r="C26" s="36">
        <f t="shared" si="1"/>
        <v>0.66666666666666663</v>
      </c>
      <c r="E26"/>
      <c r="F26">
        <v>2</v>
      </c>
      <c r="G26" s="49"/>
      <c r="I26" s="52">
        <f t="shared" si="0"/>
        <v>0.66666666666666663</v>
      </c>
      <c r="M26" s="53"/>
    </row>
    <row r="27" spans="1:14">
      <c r="A27" t="s">
        <v>268</v>
      </c>
      <c r="B27" t="s">
        <v>101</v>
      </c>
      <c r="C27" s="36">
        <f t="shared" si="1"/>
        <v>0.66666666666666663</v>
      </c>
      <c r="E27"/>
      <c r="F27">
        <v>2</v>
      </c>
      <c r="G27" s="49"/>
      <c r="I27" s="52">
        <f t="shared" si="0"/>
        <v>0.66666666666666663</v>
      </c>
      <c r="M27" s="53"/>
    </row>
    <row r="28" spans="1:14">
      <c r="A28" t="s">
        <v>269</v>
      </c>
      <c r="B28" t="s">
        <v>104</v>
      </c>
      <c r="C28" s="36">
        <f t="shared" si="1"/>
        <v>0.66666666666666663</v>
      </c>
      <c r="E28"/>
      <c r="F28">
        <v>2</v>
      </c>
      <c r="G28" s="49"/>
      <c r="I28" s="52">
        <f t="shared" si="0"/>
        <v>0.66666666666666663</v>
      </c>
      <c r="M28" s="53"/>
    </row>
    <row r="29" spans="1:14">
      <c r="A29" t="s">
        <v>220</v>
      </c>
      <c r="B29" t="s">
        <v>107</v>
      </c>
      <c r="C29" s="36">
        <f t="shared" si="1"/>
        <v>0</v>
      </c>
      <c r="E29"/>
      <c r="F29">
        <v>0</v>
      </c>
      <c r="G29" s="49"/>
      <c r="I29" s="52">
        <f t="shared" si="0"/>
        <v>0</v>
      </c>
      <c r="M29" s="53"/>
    </row>
    <row r="30" spans="1:14">
      <c r="A30" t="s">
        <v>271</v>
      </c>
      <c r="B30" t="s">
        <v>110</v>
      </c>
      <c r="C30" s="36">
        <f t="shared" si="1"/>
        <v>0.33333333333333331</v>
      </c>
      <c r="E30"/>
      <c r="F30">
        <v>1</v>
      </c>
      <c r="G30" s="49"/>
      <c r="I30" s="52">
        <f t="shared" si="0"/>
        <v>0.33333333333333331</v>
      </c>
      <c r="M30" s="53"/>
    </row>
    <row r="31" spans="1:14">
      <c r="A31" t="s">
        <v>272</v>
      </c>
      <c r="B31" t="s">
        <v>113</v>
      </c>
      <c r="C31" s="36">
        <f t="shared" si="1"/>
        <v>0.33333333333333331</v>
      </c>
      <c r="E31"/>
      <c r="F31">
        <v>1</v>
      </c>
      <c r="G31" s="49"/>
      <c r="I31" s="52">
        <f t="shared" si="0"/>
        <v>0.33333333333333331</v>
      </c>
      <c r="M31" s="53"/>
    </row>
    <row r="32" spans="1:14">
      <c r="A32" t="s">
        <v>273</v>
      </c>
      <c r="B32" t="s">
        <v>116</v>
      </c>
      <c r="C32" s="36">
        <f t="shared" si="1"/>
        <v>0.66666666666666663</v>
      </c>
      <c r="E32"/>
      <c r="F32">
        <v>2</v>
      </c>
      <c r="G32" s="49"/>
      <c r="I32" s="52">
        <f t="shared" si="0"/>
        <v>0.66666666666666663</v>
      </c>
      <c r="M32" s="53"/>
    </row>
    <row r="33" spans="1:13">
      <c r="A33" t="s">
        <v>274</v>
      </c>
      <c r="B33" t="s">
        <v>119</v>
      </c>
      <c r="C33" s="36">
        <f t="shared" si="1"/>
        <v>1</v>
      </c>
      <c r="E33"/>
      <c r="F33">
        <v>3</v>
      </c>
      <c r="G33" s="49"/>
      <c r="I33" s="52">
        <f t="shared" si="0"/>
        <v>1</v>
      </c>
      <c r="M33" s="53"/>
    </row>
    <row r="34" spans="1:13">
      <c r="A34" t="s">
        <v>221</v>
      </c>
      <c r="B34" t="s">
        <v>276</v>
      </c>
      <c r="C34" s="36">
        <f t="shared" si="1"/>
        <v>0.33333333333333331</v>
      </c>
      <c r="E34"/>
      <c r="F34">
        <v>1</v>
      </c>
      <c r="G34" s="49"/>
      <c r="I34" s="52">
        <f t="shared" si="0"/>
        <v>0.33333333333333331</v>
      </c>
      <c r="M34" s="53"/>
    </row>
    <row r="35" spans="1:13">
      <c r="A35" t="s">
        <v>277</v>
      </c>
      <c r="B35" t="s">
        <v>125</v>
      </c>
      <c r="C35" s="36">
        <f t="shared" si="1"/>
        <v>0.33333333333333331</v>
      </c>
      <c r="E35"/>
      <c r="F35">
        <v>1</v>
      </c>
      <c r="G35" s="49"/>
      <c r="I35" s="52">
        <f t="shared" si="0"/>
        <v>0.33333333333333331</v>
      </c>
      <c r="M35" s="53"/>
    </row>
    <row r="36" spans="1:13">
      <c r="A36" t="s">
        <v>278</v>
      </c>
      <c r="B36" t="s">
        <v>128</v>
      </c>
      <c r="C36" s="36">
        <f t="shared" si="1"/>
        <v>0.66666666666666663</v>
      </c>
      <c r="E36"/>
      <c r="F36">
        <v>2</v>
      </c>
      <c r="G36" s="49"/>
      <c r="I36" s="52">
        <f t="shared" si="0"/>
        <v>0.66666666666666663</v>
      </c>
      <c r="M36" s="53"/>
    </row>
    <row r="37" spans="1:13">
      <c r="A37" t="s">
        <v>222</v>
      </c>
      <c r="B37" t="s">
        <v>279</v>
      </c>
      <c r="C37" s="36">
        <f t="shared" si="1"/>
        <v>0.33333333333333331</v>
      </c>
      <c r="E37"/>
      <c r="F37">
        <v>1</v>
      </c>
      <c r="G37" s="49"/>
      <c r="I37" s="52">
        <f t="shared" si="0"/>
        <v>0.33333333333333331</v>
      </c>
      <c r="M37" s="53"/>
    </row>
    <row r="38" spans="1:13">
      <c r="A38" t="s">
        <v>280</v>
      </c>
      <c r="B38" t="s">
        <v>134</v>
      </c>
      <c r="C38" s="36">
        <f t="shared" si="1"/>
        <v>1</v>
      </c>
      <c r="E38"/>
      <c r="F38">
        <v>3</v>
      </c>
      <c r="G38" s="49"/>
      <c r="I38" s="52">
        <f t="shared" si="0"/>
        <v>1</v>
      </c>
      <c r="M38" s="53"/>
    </row>
    <row r="39" spans="1:13">
      <c r="A39" t="s">
        <v>284</v>
      </c>
      <c r="B39" t="s">
        <v>146</v>
      </c>
      <c r="C39" s="36">
        <f t="shared" si="1"/>
        <v>0.66666666666666663</v>
      </c>
      <c r="E39"/>
      <c r="F39">
        <v>2</v>
      </c>
      <c r="G39" s="49"/>
      <c r="I39" s="52">
        <f t="shared" si="0"/>
        <v>0.66666666666666663</v>
      </c>
      <c r="M39" s="53"/>
    </row>
    <row r="40" spans="1:13">
      <c r="A40" t="s">
        <v>225</v>
      </c>
      <c r="B40" t="s">
        <v>474</v>
      </c>
      <c r="C40" s="36">
        <f t="shared" si="1"/>
        <v>0.66666666666666663</v>
      </c>
      <c r="E40"/>
      <c r="F40">
        <v>2</v>
      </c>
      <c r="G40" s="49"/>
      <c r="I40" s="52">
        <f t="shared" si="0"/>
        <v>0.66666666666666663</v>
      </c>
      <c r="M40" s="53"/>
    </row>
    <row r="41" spans="1:13">
      <c r="A41" t="s">
        <v>286</v>
      </c>
      <c r="B41" t="s">
        <v>149</v>
      </c>
      <c r="C41" s="36">
        <f t="shared" si="1"/>
        <v>0.66666666666666663</v>
      </c>
      <c r="E41"/>
      <c r="F41">
        <v>2</v>
      </c>
      <c r="G41" s="49"/>
      <c r="I41" s="52">
        <f t="shared" si="0"/>
        <v>0.66666666666666663</v>
      </c>
      <c r="M41" s="53"/>
    </row>
    <row r="42" spans="1:13">
      <c r="A42" t="s">
        <v>287</v>
      </c>
      <c r="B42" t="s">
        <v>152</v>
      </c>
      <c r="C42" s="36">
        <f t="shared" si="1"/>
        <v>0</v>
      </c>
      <c r="E42"/>
      <c r="F42">
        <v>0</v>
      </c>
      <c r="G42" s="49"/>
      <c r="I42" s="52">
        <f t="shared" si="0"/>
        <v>0</v>
      </c>
      <c r="M42" s="53"/>
    </row>
    <row r="43" spans="1:13">
      <c r="A43" t="s">
        <v>288</v>
      </c>
      <c r="B43" t="s">
        <v>157</v>
      </c>
      <c r="C43" s="36">
        <f t="shared" si="1"/>
        <v>0.33333333333333331</v>
      </c>
      <c r="E43"/>
      <c r="F43">
        <v>1</v>
      </c>
      <c r="G43" s="49"/>
      <c r="I43" s="52">
        <f t="shared" si="0"/>
        <v>0.33333333333333331</v>
      </c>
      <c r="M43" s="53"/>
    </row>
    <row r="44" spans="1:13">
      <c r="A44" t="s">
        <v>289</v>
      </c>
      <c r="B44" t="s">
        <v>160</v>
      </c>
      <c r="C44" s="36">
        <f t="shared" si="1"/>
        <v>1</v>
      </c>
      <c r="E44"/>
      <c r="F44">
        <v>3</v>
      </c>
      <c r="G44" s="49"/>
      <c r="I44" s="52">
        <f t="shared" si="0"/>
        <v>1</v>
      </c>
      <c r="M44" s="53"/>
    </row>
    <row r="45" spans="1:13">
      <c r="A45" t="s">
        <v>290</v>
      </c>
      <c r="B45" t="s">
        <v>163</v>
      </c>
      <c r="C45" s="36">
        <f t="shared" si="1"/>
        <v>1</v>
      </c>
      <c r="E45"/>
      <c r="F45">
        <v>3</v>
      </c>
      <c r="G45" s="49"/>
      <c r="I45" s="52">
        <f t="shared" si="0"/>
        <v>1</v>
      </c>
      <c r="M45" s="53"/>
    </row>
    <row r="46" spans="1:13">
      <c r="A46" t="s">
        <v>291</v>
      </c>
      <c r="B46" t="s">
        <v>166</v>
      </c>
      <c r="C46" s="36">
        <f t="shared" si="1"/>
        <v>0.33333333333333331</v>
      </c>
      <c r="E46"/>
      <c r="F46">
        <v>1</v>
      </c>
      <c r="G46" s="49"/>
      <c r="I46" s="52">
        <f t="shared" si="0"/>
        <v>0.33333333333333331</v>
      </c>
      <c r="M46" s="53"/>
    </row>
    <row r="47" spans="1:13">
      <c r="A47" t="s">
        <v>292</v>
      </c>
      <c r="B47" t="s">
        <v>169</v>
      </c>
      <c r="C47" s="36">
        <f t="shared" si="1"/>
        <v>0.33333333333333331</v>
      </c>
      <c r="E47"/>
      <c r="F47">
        <v>1</v>
      </c>
      <c r="G47" s="49"/>
      <c r="I47" s="52">
        <f t="shared" si="0"/>
        <v>0.33333333333333331</v>
      </c>
      <c r="M47" s="53"/>
    </row>
    <row r="48" spans="1:13">
      <c r="A48" t="s">
        <v>223</v>
      </c>
      <c r="B48" t="s">
        <v>490</v>
      </c>
      <c r="C48" s="36">
        <f t="shared" si="1"/>
        <v>0.66666666666666663</v>
      </c>
      <c r="E48"/>
      <c r="F48">
        <v>2</v>
      </c>
      <c r="G48" s="49"/>
      <c r="I48" s="52">
        <f t="shared" si="0"/>
        <v>0.66666666666666663</v>
      </c>
      <c r="M48" s="53"/>
    </row>
    <row r="49" spans="1:13">
      <c r="A49" t="s">
        <v>410</v>
      </c>
      <c r="B49" t="s">
        <v>478</v>
      </c>
      <c r="C49" s="36">
        <f t="shared" si="1"/>
        <v>0.66666666666666663</v>
      </c>
      <c r="E49"/>
      <c r="F49">
        <v>2</v>
      </c>
      <c r="G49" s="49"/>
      <c r="I49" s="52">
        <f t="shared" si="0"/>
        <v>0.66666666666666663</v>
      </c>
      <c r="M49" s="53"/>
    </row>
    <row r="50" spans="1:13">
      <c r="A50" t="s">
        <v>293</v>
      </c>
      <c r="B50" t="s">
        <v>172</v>
      </c>
      <c r="C50" s="36">
        <f t="shared" si="1"/>
        <v>0.66666666666666663</v>
      </c>
      <c r="E50"/>
      <c r="F50">
        <v>2</v>
      </c>
      <c r="G50" s="49"/>
      <c r="I50" s="52">
        <f t="shared" si="0"/>
        <v>0.66666666666666663</v>
      </c>
      <c r="M50" s="53"/>
    </row>
    <row r="51" spans="1:13">
      <c r="A51" t="s">
        <v>226</v>
      </c>
      <c r="B51" t="s">
        <v>175</v>
      </c>
      <c r="C51" s="36">
        <f t="shared" si="1"/>
        <v>0.33333333333333331</v>
      </c>
      <c r="E51"/>
      <c r="F51">
        <v>1</v>
      </c>
      <c r="G51" s="49"/>
      <c r="I51" s="52">
        <f t="shared" si="0"/>
        <v>0.33333333333333331</v>
      </c>
      <c r="M51" s="53"/>
    </row>
    <row r="52" spans="1:13">
      <c r="A52" t="s">
        <v>295</v>
      </c>
      <c r="B52" t="s">
        <v>178</v>
      </c>
      <c r="C52" s="36">
        <f t="shared" si="1"/>
        <v>0.66666666666666663</v>
      </c>
      <c r="E52"/>
      <c r="F52">
        <v>2</v>
      </c>
      <c r="G52" s="49"/>
      <c r="I52" s="52">
        <f t="shared" si="0"/>
        <v>0.66666666666666663</v>
      </c>
      <c r="M52" s="53"/>
    </row>
    <row r="53" spans="1:13">
      <c r="A53" t="s">
        <v>296</v>
      </c>
      <c r="B53" t="s">
        <v>181</v>
      </c>
      <c r="C53" s="36">
        <f t="shared" si="1"/>
        <v>0</v>
      </c>
      <c r="E53"/>
      <c r="F53">
        <v>0</v>
      </c>
      <c r="G53" s="49"/>
      <c r="I53" s="52">
        <f t="shared" si="0"/>
        <v>0</v>
      </c>
      <c r="M53" s="53"/>
    </row>
    <row r="54" spans="1:13">
      <c r="A54" t="s">
        <v>298</v>
      </c>
      <c r="B54" t="s">
        <v>187</v>
      </c>
      <c r="C54" s="36">
        <f t="shared" si="1"/>
        <v>0.66666666666666663</v>
      </c>
      <c r="E54"/>
      <c r="F54">
        <v>2</v>
      </c>
      <c r="G54" s="49"/>
      <c r="I54" s="52">
        <f t="shared" si="0"/>
        <v>0.66666666666666663</v>
      </c>
      <c r="M54" s="53"/>
    </row>
    <row r="55" spans="1:13">
      <c r="A55" t="s">
        <v>299</v>
      </c>
      <c r="B55" t="s">
        <v>190</v>
      </c>
      <c r="C55" s="36">
        <f t="shared" si="1"/>
        <v>0.66666666666666663</v>
      </c>
      <c r="E55"/>
      <c r="F55">
        <v>2</v>
      </c>
      <c r="G55" s="49"/>
      <c r="I55" s="52">
        <f t="shared" si="0"/>
        <v>0.66666666666666663</v>
      </c>
      <c r="M55" s="53"/>
    </row>
    <row r="56" spans="1:13">
      <c r="A56" t="s">
        <v>300</v>
      </c>
      <c r="B56" t="s">
        <v>193</v>
      </c>
      <c r="C56" s="36">
        <f t="shared" si="1"/>
        <v>0.33333333333333331</v>
      </c>
      <c r="E56"/>
      <c r="F56">
        <v>1</v>
      </c>
      <c r="G56" s="49"/>
      <c r="I56" s="52">
        <f t="shared" si="0"/>
        <v>0.33333333333333331</v>
      </c>
      <c r="M56" s="53"/>
    </row>
    <row r="57" spans="1:13">
      <c r="A57" t="s">
        <v>301</v>
      </c>
      <c r="B57" t="s">
        <v>196</v>
      </c>
      <c r="C57" s="36">
        <f t="shared" si="1"/>
        <v>1</v>
      </c>
      <c r="E57"/>
      <c r="F57">
        <v>3</v>
      </c>
      <c r="G57" s="49"/>
      <c r="I57" s="52">
        <f t="shared" si="0"/>
        <v>1</v>
      </c>
      <c r="M57" s="53"/>
    </row>
    <row r="58" spans="1:13">
      <c r="A58" t="s">
        <v>302</v>
      </c>
      <c r="B58" t="s">
        <v>199</v>
      </c>
      <c r="C58" s="36">
        <f t="shared" si="1"/>
        <v>1</v>
      </c>
      <c r="E58"/>
      <c r="F58">
        <v>3</v>
      </c>
      <c r="G58" s="49"/>
      <c r="I58" s="52">
        <f t="shared" si="0"/>
        <v>1</v>
      </c>
      <c r="M58" s="53"/>
    </row>
    <row r="59" spans="1:13">
      <c r="A59" t="s">
        <v>303</v>
      </c>
      <c r="B59" t="s">
        <v>203</v>
      </c>
      <c r="C59" s="36">
        <f t="shared" si="1"/>
        <v>0.66666666666666663</v>
      </c>
      <c r="E59"/>
      <c r="F59">
        <v>2</v>
      </c>
      <c r="G59" s="49"/>
      <c r="I59" s="52">
        <f t="shared" si="0"/>
        <v>0.66666666666666663</v>
      </c>
      <c r="M59" s="53"/>
    </row>
    <row r="60" spans="1:13">
      <c r="A60" t="s">
        <v>305</v>
      </c>
      <c r="B60" t="s">
        <v>209</v>
      </c>
      <c r="C60" s="36">
        <f t="shared" si="1"/>
        <v>1</v>
      </c>
      <c r="E60"/>
      <c r="F60">
        <v>3</v>
      </c>
      <c r="G60" s="49"/>
      <c r="I60" s="52">
        <f t="shared" si="0"/>
        <v>1</v>
      </c>
      <c r="M60" s="53"/>
    </row>
    <row r="61" spans="1:13">
      <c r="A61" t="s">
        <v>306</v>
      </c>
      <c r="B61" t="s">
        <v>211</v>
      </c>
      <c r="C61" s="36">
        <f t="shared" si="1"/>
        <v>1</v>
      </c>
      <c r="E61"/>
      <c r="F61">
        <v>3</v>
      </c>
      <c r="G61" s="49"/>
      <c r="I61" s="52">
        <f t="shared" si="0"/>
        <v>1</v>
      </c>
      <c r="M61" s="53"/>
    </row>
    <row r="62" spans="1:13">
      <c r="A62" t="s">
        <v>307</v>
      </c>
      <c r="B62" t="s">
        <v>30</v>
      </c>
      <c r="C62" s="36">
        <f t="shared" si="1"/>
        <v>0.66666666666666663</v>
      </c>
      <c r="E62"/>
      <c r="F62">
        <v>2</v>
      </c>
      <c r="G62" s="49"/>
      <c r="I62" s="52">
        <f t="shared" si="0"/>
        <v>0.66666666666666663</v>
      </c>
      <c r="M62" s="53"/>
    </row>
    <row r="63" spans="1:13">
      <c r="A63" t="s">
        <v>308</v>
      </c>
      <c r="B63" t="s">
        <v>33</v>
      </c>
      <c r="C63" s="36">
        <f t="shared" si="1"/>
        <v>0.66666666666666663</v>
      </c>
      <c r="E63"/>
      <c r="F63">
        <v>2</v>
      </c>
      <c r="G63" s="49"/>
      <c r="I63" s="52">
        <f t="shared" si="0"/>
        <v>0.66666666666666663</v>
      </c>
      <c r="M63" s="53"/>
    </row>
    <row r="64" spans="1:13">
      <c r="A64" t="s">
        <v>309</v>
      </c>
      <c r="B64" t="s">
        <v>36</v>
      </c>
      <c r="C64" s="36">
        <f t="shared" si="1"/>
        <v>0.33333333333333331</v>
      </c>
      <c r="E64"/>
      <c r="F64">
        <v>1</v>
      </c>
      <c r="G64" s="49"/>
      <c r="I64" s="52">
        <f t="shared" si="0"/>
        <v>0.33333333333333331</v>
      </c>
      <c r="M64" s="53"/>
    </row>
    <row r="65" spans="1:13">
      <c r="A65" t="s">
        <v>310</v>
      </c>
      <c r="B65" t="s">
        <v>39</v>
      </c>
      <c r="C65" s="36">
        <f t="shared" si="1"/>
        <v>0.66666666666666663</v>
      </c>
      <c r="E65"/>
      <c r="F65">
        <v>2</v>
      </c>
      <c r="G65" s="49"/>
      <c r="I65" s="52">
        <f t="shared" si="0"/>
        <v>0.66666666666666663</v>
      </c>
      <c r="M65" s="53"/>
    </row>
    <row r="66" spans="1:13">
      <c r="A66" t="s">
        <v>311</v>
      </c>
      <c r="B66" t="s">
        <v>42</v>
      </c>
      <c r="C66" s="36">
        <f t="shared" si="1"/>
        <v>0.66666666666666663</v>
      </c>
      <c r="E66"/>
      <c r="F66">
        <v>2</v>
      </c>
      <c r="G66" s="49"/>
      <c r="I66" s="52">
        <f t="shared" si="0"/>
        <v>0.66666666666666663</v>
      </c>
      <c r="M66" s="53"/>
    </row>
    <row r="67" spans="1:13">
      <c r="A67" t="s">
        <v>312</v>
      </c>
      <c r="B67" t="s">
        <v>45</v>
      </c>
      <c r="C67" s="36">
        <f t="shared" si="1"/>
        <v>0.33333333333333331</v>
      </c>
      <c r="E67"/>
      <c r="F67">
        <v>1</v>
      </c>
      <c r="G67" s="49"/>
      <c r="I67" s="52">
        <f t="shared" si="0"/>
        <v>0.33333333333333331</v>
      </c>
      <c r="M67" s="53"/>
    </row>
    <row r="68" spans="1:13">
      <c r="A68" t="s">
        <v>314</v>
      </c>
      <c r="B68" t="s">
        <v>48</v>
      </c>
      <c r="C68" s="36">
        <f t="shared" si="1"/>
        <v>0.33333333333333331</v>
      </c>
      <c r="E68"/>
      <c r="F68">
        <v>1</v>
      </c>
      <c r="G68" s="49"/>
      <c r="I68" s="52">
        <f t="shared" si="0"/>
        <v>0.33333333333333331</v>
      </c>
      <c r="M68" s="53"/>
    </row>
    <row r="69" spans="1:13">
      <c r="A69" t="s">
        <v>228</v>
      </c>
      <c r="B69" t="s">
        <v>51</v>
      </c>
      <c r="C69" s="36">
        <f t="shared" si="1"/>
        <v>1</v>
      </c>
      <c r="E69"/>
      <c r="F69">
        <v>3</v>
      </c>
      <c r="G69" s="49"/>
      <c r="I69" s="52">
        <f t="shared" si="0"/>
        <v>1</v>
      </c>
      <c r="M69" s="53"/>
    </row>
    <row r="70" spans="1:13">
      <c r="A70" t="s">
        <v>316</v>
      </c>
      <c r="B70" t="s">
        <v>54</v>
      </c>
      <c r="C70" s="36">
        <f t="shared" si="1"/>
        <v>1</v>
      </c>
      <c r="E70"/>
      <c r="F70">
        <v>3</v>
      </c>
      <c r="G70" s="49"/>
      <c r="I70" s="52">
        <f t="shared" si="0"/>
        <v>1</v>
      </c>
      <c r="M70" s="53"/>
    </row>
    <row r="71" spans="1:13">
      <c r="A71" t="s">
        <v>318</v>
      </c>
      <c r="B71" t="s">
        <v>60</v>
      </c>
      <c r="C71" s="36">
        <f t="shared" si="1"/>
        <v>0.33333333333333331</v>
      </c>
      <c r="E71"/>
      <c r="F71">
        <v>1</v>
      </c>
      <c r="G71" s="49"/>
      <c r="I71" s="52">
        <f t="shared" si="0"/>
        <v>0.33333333333333331</v>
      </c>
      <c r="M71" s="53"/>
    </row>
    <row r="72" spans="1:13">
      <c r="A72" t="s">
        <v>319</v>
      </c>
      <c r="B72" t="s">
        <v>63</v>
      </c>
      <c r="C72" s="36">
        <f t="shared" si="1"/>
        <v>0.66666666666666663</v>
      </c>
      <c r="E72"/>
      <c r="F72">
        <v>2</v>
      </c>
      <c r="G72" s="49"/>
      <c r="I72" s="52">
        <f t="shared" ref="I72:I135" si="2">IF(ISNUMBER(F72)=TRUE,I$6*(F72-I$5)/(I$4-I$5)+(1-I$6)*(1-(F72-I$5)/(I$4-I$5)),"..")</f>
        <v>0.66666666666666663</v>
      </c>
      <c r="M72" s="53"/>
    </row>
    <row r="73" spans="1:13">
      <c r="A73" t="s">
        <v>229</v>
      </c>
      <c r="B73" t="s">
        <v>66</v>
      </c>
      <c r="C73" s="36">
        <f t="shared" ref="C73:C136" si="3">+I73</f>
        <v>0</v>
      </c>
      <c r="E73"/>
      <c r="F73">
        <v>0</v>
      </c>
      <c r="G73" s="49"/>
      <c r="I73" s="52">
        <f t="shared" si="2"/>
        <v>0</v>
      </c>
      <c r="M73" s="53"/>
    </row>
    <row r="74" spans="1:13">
      <c r="A74" t="s">
        <v>323</v>
      </c>
      <c r="B74" t="s">
        <v>75</v>
      </c>
      <c r="C74" s="36">
        <f t="shared" si="3"/>
        <v>0.66666666666666663</v>
      </c>
      <c r="E74"/>
      <c r="F74">
        <v>2</v>
      </c>
      <c r="G74" s="49"/>
      <c r="I74" s="52">
        <f t="shared" si="2"/>
        <v>0.66666666666666663</v>
      </c>
      <c r="M74" s="53"/>
    </row>
    <row r="75" spans="1:13">
      <c r="A75" t="s">
        <v>324</v>
      </c>
      <c r="B75" t="s">
        <v>78</v>
      </c>
      <c r="C75" s="36">
        <f t="shared" si="3"/>
        <v>1</v>
      </c>
      <c r="E75"/>
      <c r="F75">
        <v>3</v>
      </c>
      <c r="G75" s="49"/>
      <c r="I75" s="52">
        <f t="shared" si="2"/>
        <v>1</v>
      </c>
      <c r="M75" s="53"/>
    </row>
    <row r="76" spans="1:13">
      <c r="A76" t="s">
        <v>325</v>
      </c>
      <c r="B76" t="s">
        <v>81</v>
      </c>
      <c r="C76" s="36">
        <f t="shared" si="3"/>
        <v>0.66666666666666663</v>
      </c>
      <c r="E76"/>
      <c r="F76">
        <v>2</v>
      </c>
      <c r="G76" s="49"/>
      <c r="I76" s="52">
        <f t="shared" si="2"/>
        <v>0.66666666666666663</v>
      </c>
      <c r="M76" s="53"/>
    </row>
    <row r="77" spans="1:13">
      <c r="A77" t="s">
        <v>326</v>
      </c>
      <c r="B77" t="s">
        <v>84</v>
      </c>
      <c r="C77" s="36">
        <f t="shared" si="3"/>
        <v>0.66666666666666663</v>
      </c>
      <c r="E77"/>
      <c r="F77">
        <v>2</v>
      </c>
      <c r="G77" s="49"/>
      <c r="I77" s="52">
        <f t="shared" si="2"/>
        <v>0.66666666666666663</v>
      </c>
      <c r="M77" s="53"/>
    </row>
    <row r="78" spans="1:13">
      <c r="A78" t="s">
        <v>327</v>
      </c>
      <c r="B78" t="s">
        <v>87</v>
      </c>
      <c r="C78" s="36">
        <f t="shared" si="3"/>
        <v>0.66666666666666663</v>
      </c>
      <c r="E78"/>
      <c r="F78">
        <v>2</v>
      </c>
      <c r="G78" s="49"/>
      <c r="I78" s="52">
        <f t="shared" si="2"/>
        <v>0.66666666666666663</v>
      </c>
      <c r="M78" s="53"/>
    </row>
    <row r="79" spans="1:13">
      <c r="A79" t="s">
        <v>328</v>
      </c>
      <c r="B79" t="s">
        <v>90</v>
      </c>
      <c r="C79" s="36">
        <f t="shared" si="3"/>
        <v>0.33333333333333331</v>
      </c>
      <c r="E79"/>
      <c r="F79">
        <v>1</v>
      </c>
      <c r="G79" s="49"/>
      <c r="I79" s="52">
        <f t="shared" si="2"/>
        <v>0.33333333333333331</v>
      </c>
      <c r="M79" s="53"/>
    </row>
    <row r="80" spans="1:13">
      <c r="A80" t="s">
        <v>329</v>
      </c>
      <c r="B80" t="s">
        <v>93</v>
      </c>
      <c r="C80" s="36">
        <f t="shared" si="3"/>
        <v>0.33333333333333331</v>
      </c>
      <c r="E80"/>
      <c r="F80">
        <v>1</v>
      </c>
      <c r="G80" s="49"/>
      <c r="I80" s="52">
        <f t="shared" si="2"/>
        <v>0.33333333333333331</v>
      </c>
      <c r="M80" s="53"/>
    </row>
    <row r="81" spans="1:13">
      <c r="A81" t="s">
        <v>231</v>
      </c>
      <c r="B81" t="s">
        <v>454</v>
      </c>
      <c r="C81" s="36">
        <f t="shared" si="3"/>
        <v>1</v>
      </c>
      <c r="E81"/>
      <c r="F81">
        <v>3</v>
      </c>
      <c r="G81" s="49"/>
      <c r="I81" s="52">
        <f t="shared" si="2"/>
        <v>1</v>
      </c>
      <c r="M81" s="53"/>
    </row>
    <row r="82" spans="1:13">
      <c r="A82" t="s">
        <v>334</v>
      </c>
      <c r="B82" t="s">
        <v>108</v>
      </c>
      <c r="C82" s="36">
        <f t="shared" si="3"/>
        <v>0</v>
      </c>
      <c r="E82"/>
      <c r="F82">
        <v>0</v>
      </c>
      <c r="G82" s="49"/>
      <c r="I82" s="52">
        <f t="shared" si="2"/>
        <v>0</v>
      </c>
      <c r="M82" s="53"/>
    </row>
    <row r="83" spans="1:13">
      <c r="A83" t="s">
        <v>335</v>
      </c>
      <c r="B83" t="s">
        <v>111</v>
      </c>
      <c r="C83" s="36">
        <f t="shared" si="3"/>
        <v>0.66666666666666663</v>
      </c>
      <c r="E83"/>
      <c r="F83">
        <v>2</v>
      </c>
      <c r="G83" s="49"/>
      <c r="I83" s="52">
        <f t="shared" si="2"/>
        <v>0.66666666666666663</v>
      </c>
      <c r="M83" s="53"/>
    </row>
    <row r="84" spans="1:13">
      <c r="A84" t="s">
        <v>232</v>
      </c>
      <c r="B84" t="s">
        <v>114</v>
      </c>
      <c r="C84" s="36">
        <f t="shared" si="3"/>
        <v>0.66666666666666663</v>
      </c>
      <c r="E84"/>
      <c r="F84">
        <v>2</v>
      </c>
      <c r="G84" s="49"/>
      <c r="I84" s="52">
        <f t="shared" si="2"/>
        <v>0.66666666666666663</v>
      </c>
      <c r="M84" s="53"/>
    </row>
    <row r="85" spans="1:13">
      <c r="A85" t="s">
        <v>337</v>
      </c>
      <c r="B85" t="s">
        <v>117</v>
      </c>
      <c r="C85" s="36">
        <f t="shared" si="3"/>
        <v>0.66666666666666663</v>
      </c>
      <c r="E85"/>
      <c r="F85">
        <v>2</v>
      </c>
      <c r="G85" s="49"/>
      <c r="I85" s="52">
        <f t="shared" si="2"/>
        <v>0.66666666666666663</v>
      </c>
      <c r="M85" s="53"/>
    </row>
    <row r="86" spans="1:13">
      <c r="A86" t="s">
        <v>338</v>
      </c>
      <c r="B86" t="s">
        <v>120</v>
      </c>
      <c r="C86" s="36">
        <f t="shared" si="3"/>
        <v>0.66666666666666663</v>
      </c>
      <c r="E86"/>
      <c r="F86">
        <v>2</v>
      </c>
      <c r="G86" s="49"/>
      <c r="I86" s="52">
        <f t="shared" si="2"/>
        <v>0.66666666666666663</v>
      </c>
      <c r="M86" s="53"/>
    </row>
    <row r="87" spans="1:13">
      <c r="A87" t="s">
        <v>340</v>
      </c>
      <c r="B87" t="s">
        <v>126</v>
      </c>
      <c r="C87" s="36">
        <f t="shared" si="3"/>
        <v>0.66666666666666663</v>
      </c>
      <c r="E87"/>
      <c r="F87">
        <v>2</v>
      </c>
      <c r="G87" s="49"/>
      <c r="I87" s="52">
        <f t="shared" si="2"/>
        <v>0.66666666666666663</v>
      </c>
      <c r="M87" s="53"/>
    </row>
    <row r="88" spans="1:13">
      <c r="A88" t="s">
        <v>341</v>
      </c>
      <c r="B88" t="s">
        <v>129</v>
      </c>
      <c r="C88" s="36">
        <f t="shared" si="3"/>
        <v>0.33333333333333331</v>
      </c>
      <c r="E88"/>
      <c r="F88">
        <v>1</v>
      </c>
      <c r="G88" s="49"/>
      <c r="I88" s="52">
        <f t="shared" si="2"/>
        <v>0.33333333333333331</v>
      </c>
      <c r="M88" s="53"/>
    </row>
    <row r="89" spans="1:13">
      <c r="A89" t="s">
        <v>342</v>
      </c>
      <c r="B89" t="s">
        <v>132</v>
      </c>
      <c r="C89" s="36">
        <f t="shared" si="3"/>
        <v>1</v>
      </c>
      <c r="E89"/>
      <c r="F89">
        <v>3</v>
      </c>
      <c r="G89" s="49"/>
      <c r="I89" s="52">
        <f t="shared" si="2"/>
        <v>1</v>
      </c>
      <c r="M89" s="53"/>
    </row>
    <row r="90" spans="1:13">
      <c r="A90" t="s">
        <v>343</v>
      </c>
      <c r="B90" t="s">
        <v>135</v>
      </c>
      <c r="C90" s="36">
        <f t="shared" si="3"/>
        <v>1</v>
      </c>
      <c r="E90"/>
      <c r="F90">
        <v>3</v>
      </c>
      <c r="G90" s="49"/>
      <c r="I90" s="52">
        <f t="shared" si="2"/>
        <v>1</v>
      </c>
      <c r="M90" s="53"/>
    </row>
    <row r="91" spans="1:13">
      <c r="A91" t="s">
        <v>233</v>
      </c>
      <c r="B91" t="s">
        <v>138</v>
      </c>
      <c r="C91" s="36">
        <f t="shared" si="3"/>
        <v>0.33333333333333331</v>
      </c>
      <c r="E91"/>
      <c r="F91">
        <v>1</v>
      </c>
      <c r="G91" s="49"/>
      <c r="I91" s="52">
        <f t="shared" si="2"/>
        <v>0.33333333333333331</v>
      </c>
      <c r="M91" s="53"/>
    </row>
    <row r="92" spans="1:13">
      <c r="A92" t="s">
        <v>234</v>
      </c>
      <c r="B92" t="s">
        <v>141</v>
      </c>
      <c r="C92" s="36">
        <f t="shared" si="3"/>
        <v>0.66666666666666663</v>
      </c>
      <c r="E92"/>
      <c r="F92">
        <v>2</v>
      </c>
      <c r="G92" s="49"/>
      <c r="I92" s="52">
        <f t="shared" si="2"/>
        <v>0.66666666666666663</v>
      </c>
      <c r="M92" s="53"/>
    </row>
    <row r="93" spans="1:13">
      <c r="A93" t="s">
        <v>346</v>
      </c>
      <c r="B93" t="s">
        <v>144</v>
      </c>
      <c r="C93" s="36">
        <f t="shared" si="3"/>
        <v>0.66666666666666663</v>
      </c>
      <c r="E93"/>
      <c r="F93">
        <v>2</v>
      </c>
      <c r="G93" s="49"/>
      <c r="I93" s="52">
        <f t="shared" si="2"/>
        <v>0.66666666666666663</v>
      </c>
      <c r="M93" s="53"/>
    </row>
    <row r="94" spans="1:13">
      <c r="A94" t="s">
        <v>347</v>
      </c>
      <c r="B94" t="s">
        <v>147</v>
      </c>
      <c r="C94" s="36">
        <f t="shared" si="3"/>
        <v>1</v>
      </c>
      <c r="E94"/>
      <c r="F94">
        <v>3</v>
      </c>
      <c r="G94" s="49"/>
      <c r="I94" s="52">
        <f t="shared" si="2"/>
        <v>1</v>
      </c>
      <c r="M94" s="53"/>
    </row>
    <row r="95" spans="1:13">
      <c r="A95" t="s">
        <v>348</v>
      </c>
      <c r="B95" t="s">
        <v>150</v>
      </c>
      <c r="C95" s="36">
        <f t="shared" si="3"/>
        <v>0</v>
      </c>
      <c r="E95"/>
      <c r="F95">
        <v>0</v>
      </c>
      <c r="G95" s="49"/>
      <c r="I95" s="52">
        <f t="shared" si="2"/>
        <v>0</v>
      </c>
      <c r="M95" s="53"/>
    </row>
    <row r="96" spans="1:13">
      <c r="A96" t="s">
        <v>350</v>
      </c>
      <c r="B96" t="s">
        <v>155</v>
      </c>
      <c r="C96" s="36">
        <f t="shared" si="3"/>
        <v>0.66666666666666663</v>
      </c>
      <c r="E96"/>
      <c r="F96">
        <v>2</v>
      </c>
      <c r="G96" s="49"/>
      <c r="I96" s="52">
        <f t="shared" si="2"/>
        <v>0.66666666666666663</v>
      </c>
      <c r="M96" s="53"/>
    </row>
    <row r="97" spans="1:13">
      <c r="A97" t="s">
        <v>351</v>
      </c>
      <c r="B97" t="s">
        <v>158</v>
      </c>
      <c r="C97" s="36">
        <f t="shared" si="3"/>
        <v>0.66666666666666663</v>
      </c>
      <c r="E97"/>
      <c r="F97">
        <v>2</v>
      </c>
      <c r="G97" s="49"/>
      <c r="I97" s="52">
        <f t="shared" si="2"/>
        <v>0.66666666666666663</v>
      </c>
      <c r="M97" s="53"/>
    </row>
    <row r="98" spans="1:13">
      <c r="A98" t="s">
        <v>353</v>
      </c>
      <c r="B98" t="s">
        <v>164</v>
      </c>
      <c r="C98" s="36">
        <f t="shared" si="3"/>
        <v>0.33333333333333331</v>
      </c>
      <c r="E98"/>
      <c r="F98">
        <v>1</v>
      </c>
      <c r="G98" s="49"/>
      <c r="I98" s="52">
        <f t="shared" si="2"/>
        <v>0.33333333333333331</v>
      </c>
      <c r="M98" s="53"/>
    </row>
    <row r="99" spans="1:13">
      <c r="A99" t="s">
        <v>354</v>
      </c>
      <c r="B99" t="s">
        <v>167</v>
      </c>
      <c r="C99" s="36">
        <f t="shared" si="3"/>
        <v>0.66666666666666663</v>
      </c>
      <c r="E99"/>
      <c r="F99">
        <v>2</v>
      </c>
      <c r="G99" s="49"/>
      <c r="I99" s="52">
        <f t="shared" si="2"/>
        <v>0.66666666666666663</v>
      </c>
      <c r="M99" s="53"/>
    </row>
    <row r="100" spans="1:13">
      <c r="A100" t="s">
        <v>355</v>
      </c>
      <c r="B100" t="s">
        <v>170</v>
      </c>
      <c r="C100" s="36">
        <f t="shared" si="3"/>
        <v>0.33333333333333331</v>
      </c>
      <c r="E100"/>
      <c r="F100">
        <v>1</v>
      </c>
      <c r="G100" s="49"/>
      <c r="I100" s="52">
        <f t="shared" si="2"/>
        <v>0.33333333333333331</v>
      </c>
      <c r="M100" s="53"/>
    </row>
    <row r="101" spans="1:13">
      <c r="A101" t="s">
        <v>357</v>
      </c>
      <c r="B101" t="s">
        <v>176</v>
      </c>
      <c r="C101" s="36">
        <f t="shared" si="3"/>
        <v>0.33333333333333331</v>
      </c>
      <c r="E101"/>
      <c r="F101">
        <v>1</v>
      </c>
      <c r="G101" s="49"/>
      <c r="I101" s="52">
        <f t="shared" si="2"/>
        <v>0.33333333333333331</v>
      </c>
      <c r="M101" s="53"/>
    </row>
    <row r="102" spans="1:13">
      <c r="A102" t="s">
        <v>358</v>
      </c>
      <c r="B102" t="s">
        <v>179</v>
      </c>
      <c r="C102" s="36">
        <f t="shared" si="3"/>
        <v>0.66666666666666663</v>
      </c>
      <c r="E102"/>
      <c r="F102">
        <v>2</v>
      </c>
      <c r="G102" s="49"/>
      <c r="I102" s="52">
        <f t="shared" si="2"/>
        <v>0.66666666666666663</v>
      </c>
      <c r="M102" s="53"/>
    </row>
    <row r="103" spans="1:13">
      <c r="A103" t="s">
        <v>359</v>
      </c>
      <c r="B103" t="s">
        <v>182</v>
      </c>
      <c r="C103" s="36">
        <f t="shared" si="3"/>
        <v>0.66666666666666663</v>
      </c>
      <c r="E103"/>
      <c r="F103">
        <v>2</v>
      </c>
      <c r="G103" s="49"/>
      <c r="I103" s="52">
        <f t="shared" si="2"/>
        <v>0.66666666666666663</v>
      </c>
      <c r="M103" s="53"/>
    </row>
    <row r="104" spans="1:13">
      <c r="A104" t="s">
        <v>360</v>
      </c>
      <c r="B104" t="s">
        <v>185</v>
      </c>
      <c r="C104" s="36">
        <f t="shared" si="3"/>
        <v>1</v>
      </c>
      <c r="E104"/>
      <c r="F104">
        <v>3</v>
      </c>
      <c r="G104" s="49"/>
      <c r="I104" s="52">
        <f t="shared" si="2"/>
        <v>1</v>
      </c>
      <c r="M104" s="53"/>
    </row>
    <row r="105" spans="1:13">
      <c r="A105" t="s">
        <v>361</v>
      </c>
      <c r="B105" t="s">
        <v>188</v>
      </c>
      <c r="C105" s="36">
        <f t="shared" si="3"/>
        <v>0.33333333333333331</v>
      </c>
      <c r="E105"/>
      <c r="F105">
        <v>1</v>
      </c>
      <c r="G105" s="49"/>
      <c r="I105" s="52">
        <f t="shared" si="2"/>
        <v>0.33333333333333331</v>
      </c>
      <c r="M105" s="53"/>
    </row>
    <row r="106" spans="1:13">
      <c r="A106" t="s">
        <v>363</v>
      </c>
      <c r="B106" t="s">
        <v>194</v>
      </c>
      <c r="C106" s="36">
        <f t="shared" si="3"/>
        <v>0.66666666666666663</v>
      </c>
      <c r="E106"/>
      <c r="F106">
        <v>2</v>
      </c>
      <c r="G106" s="49"/>
      <c r="I106" s="52">
        <f t="shared" si="2"/>
        <v>0.66666666666666663</v>
      </c>
      <c r="M106" s="53"/>
    </row>
    <row r="107" spans="1:13">
      <c r="A107" t="s">
        <v>364</v>
      </c>
      <c r="B107" t="s">
        <v>197</v>
      </c>
      <c r="C107" s="36">
        <f t="shared" si="3"/>
        <v>1</v>
      </c>
      <c r="E107"/>
      <c r="F107">
        <v>3</v>
      </c>
      <c r="G107" s="49"/>
      <c r="I107" s="52">
        <f t="shared" si="2"/>
        <v>1</v>
      </c>
      <c r="M107" s="53"/>
    </row>
    <row r="108" spans="1:13">
      <c r="A108" t="s">
        <v>365</v>
      </c>
      <c r="B108" t="s">
        <v>200</v>
      </c>
      <c r="C108" s="36">
        <f t="shared" si="3"/>
        <v>1</v>
      </c>
      <c r="E108"/>
      <c r="F108">
        <v>3</v>
      </c>
      <c r="G108" s="49"/>
      <c r="I108" s="52">
        <f t="shared" si="2"/>
        <v>1</v>
      </c>
      <c r="M108" s="53"/>
    </row>
    <row r="109" spans="1:13">
      <c r="A109" t="s">
        <v>366</v>
      </c>
      <c r="B109" t="s">
        <v>204</v>
      </c>
      <c r="C109" s="36">
        <f t="shared" si="3"/>
        <v>0.66666666666666663</v>
      </c>
      <c r="E109"/>
      <c r="F109">
        <v>2</v>
      </c>
      <c r="G109" s="49"/>
      <c r="I109" s="52">
        <f t="shared" si="2"/>
        <v>0.66666666666666663</v>
      </c>
      <c r="M109" s="53"/>
    </row>
    <row r="110" spans="1:13">
      <c r="A110" t="s">
        <v>367</v>
      </c>
      <c r="B110" t="s">
        <v>207</v>
      </c>
      <c r="C110" s="36">
        <f t="shared" si="3"/>
        <v>0.66666666666666663</v>
      </c>
      <c r="E110"/>
      <c r="F110">
        <v>2</v>
      </c>
      <c r="G110" s="49"/>
      <c r="I110" s="52">
        <f t="shared" si="2"/>
        <v>0.66666666666666663</v>
      </c>
      <c r="M110" s="53"/>
    </row>
    <row r="111" spans="1:13">
      <c r="A111" t="s">
        <v>368</v>
      </c>
      <c r="B111" t="s">
        <v>210</v>
      </c>
      <c r="C111" s="36">
        <f t="shared" si="3"/>
        <v>0.66666666666666663</v>
      </c>
      <c r="E111"/>
      <c r="F111">
        <v>2</v>
      </c>
      <c r="G111" s="49"/>
      <c r="I111" s="52">
        <f t="shared" si="2"/>
        <v>0.66666666666666663</v>
      </c>
      <c r="M111" s="53"/>
    </row>
    <row r="112" spans="1:13">
      <c r="A112" t="s">
        <v>230</v>
      </c>
      <c r="B112" t="s">
        <v>453</v>
      </c>
      <c r="C112" s="36">
        <f t="shared" si="3"/>
        <v>0</v>
      </c>
      <c r="E112"/>
      <c r="F112">
        <v>0</v>
      </c>
      <c r="G112" s="49"/>
      <c r="I112" s="52">
        <f t="shared" si="2"/>
        <v>0</v>
      </c>
      <c r="M112" s="53"/>
    </row>
    <row r="113" spans="1:13">
      <c r="A113" t="s">
        <v>369</v>
      </c>
      <c r="B113" t="s">
        <v>212</v>
      </c>
      <c r="C113" s="36">
        <f t="shared" si="3"/>
        <v>1</v>
      </c>
      <c r="E113"/>
      <c r="F113">
        <v>3</v>
      </c>
      <c r="G113" s="49"/>
      <c r="I113" s="52">
        <f t="shared" si="2"/>
        <v>1</v>
      </c>
      <c r="M113" s="53"/>
    </row>
    <row r="114" spans="1:13">
      <c r="A114" t="s">
        <v>370</v>
      </c>
      <c r="B114" t="s">
        <v>31</v>
      </c>
      <c r="C114" s="36">
        <f t="shared" si="3"/>
        <v>0</v>
      </c>
      <c r="E114"/>
      <c r="F114">
        <v>0</v>
      </c>
      <c r="G114" s="49"/>
      <c r="I114" s="52">
        <f t="shared" si="2"/>
        <v>0</v>
      </c>
      <c r="M114" s="53"/>
    </row>
    <row r="115" spans="1:13">
      <c r="A115" t="s">
        <v>371</v>
      </c>
      <c r="B115" t="s">
        <v>34</v>
      </c>
      <c r="C115" s="36">
        <f t="shared" si="3"/>
        <v>0.66666666666666663</v>
      </c>
      <c r="E115"/>
      <c r="F115">
        <v>2</v>
      </c>
      <c r="G115" s="49"/>
      <c r="I115" s="52">
        <f t="shared" si="2"/>
        <v>0.66666666666666663</v>
      </c>
      <c r="M115" s="53"/>
    </row>
    <row r="116" spans="1:13">
      <c r="A116" t="s">
        <v>373</v>
      </c>
      <c r="B116" t="s">
        <v>40</v>
      </c>
      <c r="C116" s="36">
        <f t="shared" si="3"/>
        <v>0.66666666666666663</v>
      </c>
      <c r="E116"/>
      <c r="F116">
        <v>2</v>
      </c>
      <c r="G116" s="49"/>
      <c r="I116" s="52">
        <f t="shared" si="2"/>
        <v>0.66666666666666663</v>
      </c>
      <c r="M116" s="53"/>
    </row>
    <row r="117" spans="1:13">
      <c r="A117" t="s">
        <v>374</v>
      </c>
      <c r="B117" t="s">
        <v>43</v>
      </c>
      <c r="C117" s="36">
        <f t="shared" si="3"/>
        <v>0.33333333333333331</v>
      </c>
      <c r="E117"/>
      <c r="F117">
        <v>1</v>
      </c>
      <c r="G117" s="49"/>
      <c r="I117" s="52">
        <f t="shared" si="2"/>
        <v>0.33333333333333331</v>
      </c>
      <c r="M117" s="53"/>
    </row>
    <row r="118" spans="1:13">
      <c r="A118" t="s">
        <v>375</v>
      </c>
      <c r="B118" t="s">
        <v>46</v>
      </c>
      <c r="C118" s="36">
        <f t="shared" si="3"/>
        <v>0.66666666666666663</v>
      </c>
      <c r="E118"/>
      <c r="F118">
        <v>2</v>
      </c>
      <c r="G118" s="49"/>
      <c r="I118" s="52">
        <f t="shared" si="2"/>
        <v>0.66666666666666663</v>
      </c>
      <c r="M118" s="53"/>
    </row>
    <row r="119" spans="1:13">
      <c r="A119" t="s">
        <v>376</v>
      </c>
      <c r="B119" t="s">
        <v>49</v>
      </c>
      <c r="C119" s="36">
        <f t="shared" si="3"/>
        <v>0.66666666666666663</v>
      </c>
      <c r="E119"/>
      <c r="F119">
        <v>2</v>
      </c>
      <c r="G119" s="49"/>
      <c r="I119" s="52">
        <f t="shared" si="2"/>
        <v>0.66666666666666663</v>
      </c>
      <c r="M119" s="53"/>
    </row>
    <row r="120" spans="1:13">
      <c r="A120" t="s">
        <v>377</v>
      </c>
      <c r="B120" t="s">
        <v>52</v>
      </c>
      <c r="C120" s="36">
        <f t="shared" si="3"/>
        <v>0.66666666666666663</v>
      </c>
      <c r="E120"/>
      <c r="F120">
        <v>2</v>
      </c>
      <c r="G120" s="49"/>
      <c r="I120" s="52">
        <f t="shared" si="2"/>
        <v>0.66666666666666663</v>
      </c>
      <c r="M120" s="53"/>
    </row>
    <row r="121" spans="1:13">
      <c r="A121" t="s">
        <v>378</v>
      </c>
      <c r="B121" t="s">
        <v>55</v>
      </c>
      <c r="C121" s="36">
        <f t="shared" si="3"/>
        <v>1</v>
      </c>
      <c r="E121"/>
      <c r="F121">
        <v>3</v>
      </c>
      <c r="G121" s="49"/>
      <c r="I121" s="52">
        <f t="shared" si="2"/>
        <v>1</v>
      </c>
      <c r="M121" s="53"/>
    </row>
    <row r="122" spans="1:13">
      <c r="A122" t="s">
        <v>379</v>
      </c>
      <c r="B122" t="s">
        <v>58</v>
      </c>
      <c r="C122" s="36">
        <f t="shared" si="3"/>
        <v>0.66666666666666663</v>
      </c>
      <c r="E122"/>
      <c r="F122">
        <v>2</v>
      </c>
      <c r="G122" s="49"/>
      <c r="I122" s="52">
        <f t="shared" si="2"/>
        <v>0.66666666666666663</v>
      </c>
      <c r="M122" s="53"/>
    </row>
    <row r="123" spans="1:13">
      <c r="A123" t="s">
        <v>380</v>
      </c>
      <c r="B123" t="s">
        <v>61</v>
      </c>
      <c r="C123" s="36">
        <f t="shared" si="3"/>
        <v>0</v>
      </c>
      <c r="E123"/>
      <c r="F123">
        <v>0</v>
      </c>
      <c r="G123" s="49"/>
      <c r="I123" s="52">
        <f t="shared" si="2"/>
        <v>0</v>
      </c>
      <c r="M123" s="53"/>
    </row>
    <row r="124" spans="1:13">
      <c r="A124" t="s">
        <v>381</v>
      </c>
      <c r="B124" t="s">
        <v>64</v>
      </c>
      <c r="C124" s="36">
        <f t="shared" si="3"/>
        <v>0.66666666666666663</v>
      </c>
      <c r="E124"/>
      <c r="F124">
        <v>2</v>
      </c>
      <c r="G124" s="49"/>
      <c r="I124" s="52">
        <f t="shared" si="2"/>
        <v>0.66666666666666663</v>
      </c>
      <c r="M124" s="53"/>
    </row>
    <row r="125" spans="1:13">
      <c r="A125" t="s">
        <v>236</v>
      </c>
      <c r="B125" t="s">
        <v>67</v>
      </c>
      <c r="C125" s="36">
        <f t="shared" si="3"/>
        <v>0.33333333333333331</v>
      </c>
      <c r="E125"/>
      <c r="F125">
        <v>1</v>
      </c>
      <c r="G125" s="49"/>
      <c r="I125" s="52">
        <f t="shared" si="2"/>
        <v>0.33333333333333331</v>
      </c>
      <c r="M125" s="53"/>
    </row>
    <row r="126" spans="1:13">
      <c r="A126" t="s">
        <v>383</v>
      </c>
      <c r="B126" t="s">
        <v>70</v>
      </c>
      <c r="C126" s="36">
        <f t="shared" si="3"/>
        <v>0.66666666666666663</v>
      </c>
      <c r="E126"/>
      <c r="F126">
        <v>2</v>
      </c>
      <c r="G126" s="49"/>
      <c r="I126" s="52">
        <f t="shared" si="2"/>
        <v>0.66666666666666663</v>
      </c>
      <c r="M126" s="53"/>
    </row>
    <row r="127" spans="1:13">
      <c r="A127" t="s">
        <v>386</v>
      </c>
      <c r="B127" t="s">
        <v>79</v>
      </c>
      <c r="C127" s="36">
        <f t="shared" si="3"/>
        <v>0</v>
      </c>
      <c r="E127"/>
      <c r="F127">
        <v>0</v>
      </c>
      <c r="G127" s="49"/>
      <c r="I127" s="52">
        <f t="shared" si="2"/>
        <v>0</v>
      </c>
      <c r="M127" s="53"/>
    </row>
    <row r="128" spans="1:13">
      <c r="A128" t="s">
        <v>387</v>
      </c>
      <c r="B128" t="s">
        <v>82</v>
      </c>
      <c r="C128" s="36">
        <f t="shared" si="3"/>
        <v>0.66666666666666663</v>
      </c>
      <c r="E128"/>
      <c r="F128">
        <v>2</v>
      </c>
      <c r="G128" s="49"/>
      <c r="I128" s="52">
        <f t="shared" si="2"/>
        <v>0.66666666666666663</v>
      </c>
      <c r="M128" s="53"/>
    </row>
    <row r="129" spans="1:13">
      <c r="A129" t="s">
        <v>388</v>
      </c>
      <c r="B129" t="s">
        <v>85</v>
      </c>
      <c r="C129" s="36">
        <f t="shared" si="3"/>
        <v>0.66666666666666663</v>
      </c>
      <c r="E129"/>
      <c r="F129">
        <v>2</v>
      </c>
      <c r="G129" s="49"/>
      <c r="I129" s="52">
        <f t="shared" si="2"/>
        <v>0.66666666666666663</v>
      </c>
      <c r="M129" s="53"/>
    </row>
    <row r="130" spans="1:13">
      <c r="A130" t="s">
        <v>390</v>
      </c>
      <c r="B130" t="s">
        <v>91</v>
      </c>
      <c r="C130" s="36">
        <f t="shared" si="3"/>
        <v>0.66666666666666663</v>
      </c>
      <c r="E130"/>
      <c r="F130">
        <v>2</v>
      </c>
      <c r="G130" s="49"/>
      <c r="I130" s="52">
        <f t="shared" si="2"/>
        <v>0.66666666666666663</v>
      </c>
      <c r="M130" s="53"/>
    </row>
    <row r="131" spans="1:13">
      <c r="A131" t="s">
        <v>391</v>
      </c>
      <c r="B131" t="s">
        <v>94</v>
      </c>
      <c r="C131" s="36">
        <f t="shared" si="3"/>
        <v>0.66666666666666663</v>
      </c>
      <c r="E131"/>
      <c r="F131">
        <v>2</v>
      </c>
      <c r="G131" s="49"/>
      <c r="I131" s="52">
        <f t="shared" si="2"/>
        <v>0.66666666666666663</v>
      </c>
      <c r="M131" s="53"/>
    </row>
    <row r="132" spans="1:13">
      <c r="A132" t="s">
        <v>392</v>
      </c>
      <c r="B132" t="s">
        <v>97</v>
      </c>
      <c r="C132" s="36">
        <f t="shared" si="3"/>
        <v>0.66666666666666663</v>
      </c>
      <c r="E132"/>
      <c r="F132">
        <v>2</v>
      </c>
      <c r="G132" s="49"/>
      <c r="I132" s="52">
        <f t="shared" si="2"/>
        <v>0.66666666666666663</v>
      </c>
      <c r="M132" s="53"/>
    </row>
    <row r="133" spans="1:13">
      <c r="A133" t="s">
        <v>393</v>
      </c>
      <c r="B133" t="s">
        <v>100</v>
      </c>
      <c r="C133" s="36">
        <f t="shared" si="3"/>
        <v>1</v>
      </c>
      <c r="E133"/>
      <c r="F133">
        <v>3</v>
      </c>
      <c r="G133" s="49"/>
      <c r="I133" s="52">
        <f t="shared" si="2"/>
        <v>1</v>
      </c>
      <c r="M133" s="53"/>
    </row>
    <row r="134" spans="1:13">
      <c r="A134" t="s">
        <v>395</v>
      </c>
      <c r="B134" t="s">
        <v>106</v>
      </c>
      <c r="C134" s="36">
        <f t="shared" si="3"/>
        <v>0.33333333333333331</v>
      </c>
      <c r="E134"/>
      <c r="F134">
        <v>1</v>
      </c>
      <c r="G134" s="49"/>
      <c r="I134" s="52">
        <f t="shared" si="2"/>
        <v>0.33333333333333331</v>
      </c>
      <c r="M134" s="53"/>
    </row>
    <row r="135" spans="1:13">
      <c r="A135" t="s">
        <v>397</v>
      </c>
      <c r="B135" t="s">
        <v>109</v>
      </c>
      <c r="C135" s="36">
        <f t="shared" si="3"/>
        <v>1</v>
      </c>
      <c r="E135"/>
      <c r="F135">
        <v>3</v>
      </c>
      <c r="G135" s="49"/>
      <c r="I135" s="52">
        <f t="shared" si="2"/>
        <v>1</v>
      </c>
      <c r="M135" s="53"/>
    </row>
    <row r="136" spans="1:13">
      <c r="A136" t="s">
        <v>398</v>
      </c>
      <c r="B136" t="s">
        <v>112</v>
      </c>
      <c r="C136" s="36">
        <f t="shared" si="3"/>
        <v>0.33333333333333331</v>
      </c>
      <c r="E136"/>
      <c r="F136">
        <v>1</v>
      </c>
      <c r="G136" s="49"/>
      <c r="I136" s="52">
        <f t="shared" ref="I136:I159" si="4">IF(ISNUMBER(F136)=TRUE,I$6*(F136-I$5)/(I$4-I$5)+(1-I$6)*(1-(F136-I$5)/(I$4-I$5)),"..")</f>
        <v>0.33333333333333331</v>
      </c>
      <c r="M136" s="53"/>
    </row>
    <row r="137" spans="1:13">
      <c r="A137" t="s">
        <v>399</v>
      </c>
      <c r="B137" t="s">
        <v>115</v>
      </c>
      <c r="C137" s="36">
        <f t="shared" ref="C137:C159" si="5">+I137</f>
        <v>0</v>
      </c>
      <c r="E137"/>
      <c r="F137">
        <v>0</v>
      </c>
      <c r="G137" s="49"/>
      <c r="I137" s="52">
        <f t="shared" si="4"/>
        <v>0</v>
      </c>
      <c r="M137" s="53"/>
    </row>
    <row r="138" spans="1:13">
      <c r="A138" t="s">
        <v>400</v>
      </c>
      <c r="B138" t="s">
        <v>118</v>
      </c>
      <c r="C138" s="36">
        <f t="shared" si="5"/>
        <v>0.66666666666666663</v>
      </c>
      <c r="E138"/>
      <c r="F138">
        <v>2</v>
      </c>
      <c r="G138" s="49"/>
      <c r="I138" s="52">
        <f t="shared" si="4"/>
        <v>0.66666666666666663</v>
      </c>
      <c r="M138" s="53"/>
    </row>
    <row r="139" spans="1:13">
      <c r="A139" t="s">
        <v>402</v>
      </c>
      <c r="B139" t="s">
        <v>124</v>
      </c>
      <c r="C139" s="36">
        <f t="shared" si="5"/>
        <v>1</v>
      </c>
      <c r="E139"/>
      <c r="F139">
        <v>3</v>
      </c>
      <c r="G139" s="49"/>
      <c r="I139" s="52">
        <f t="shared" si="4"/>
        <v>1</v>
      </c>
      <c r="M139" s="53"/>
    </row>
    <row r="140" spans="1:13">
      <c r="A140" t="s">
        <v>403</v>
      </c>
      <c r="B140" t="s">
        <v>127</v>
      </c>
      <c r="C140" s="36">
        <f t="shared" si="5"/>
        <v>1</v>
      </c>
      <c r="E140"/>
      <c r="F140">
        <v>3</v>
      </c>
      <c r="G140" s="49"/>
      <c r="I140" s="52">
        <f t="shared" si="4"/>
        <v>1</v>
      </c>
      <c r="M140" s="53"/>
    </row>
    <row r="141" spans="1:13">
      <c r="A141" t="s">
        <v>238</v>
      </c>
      <c r="B141" t="s">
        <v>130</v>
      </c>
      <c r="C141" s="36">
        <f t="shared" si="5"/>
        <v>0</v>
      </c>
      <c r="E141"/>
      <c r="F141">
        <v>0</v>
      </c>
      <c r="G141" s="49"/>
      <c r="I141" s="52">
        <f t="shared" si="4"/>
        <v>0</v>
      </c>
      <c r="M141" s="53"/>
    </row>
    <row r="142" spans="1:13">
      <c r="A142" t="s">
        <v>239</v>
      </c>
      <c r="B142" t="s">
        <v>133</v>
      </c>
      <c r="C142" s="36">
        <f t="shared" si="5"/>
        <v>0.66666666666666663</v>
      </c>
      <c r="E142"/>
      <c r="F142">
        <v>2</v>
      </c>
      <c r="G142" s="49"/>
      <c r="I142" s="52">
        <f t="shared" si="4"/>
        <v>0.66666666666666663</v>
      </c>
      <c r="M142" s="53"/>
    </row>
    <row r="143" spans="1:13">
      <c r="A143" t="s">
        <v>406</v>
      </c>
      <c r="B143" t="s">
        <v>136</v>
      </c>
      <c r="C143" s="36">
        <f t="shared" si="5"/>
        <v>0.66666666666666663</v>
      </c>
      <c r="E143"/>
      <c r="F143">
        <v>2</v>
      </c>
      <c r="G143" s="49"/>
      <c r="I143" s="52">
        <f t="shared" si="4"/>
        <v>0.66666666666666663</v>
      </c>
      <c r="M143" s="53"/>
    </row>
    <row r="144" spans="1:13">
      <c r="A144" t="s">
        <v>407</v>
      </c>
      <c r="B144" t="s">
        <v>139</v>
      </c>
      <c r="C144" s="36">
        <f t="shared" si="5"/>
        <v>0.66666666666666663</v>
      </c>
      <c r="E144"/>
      <c r="F144">
        <v>2</v>
      </c>
      <c r="G144" s="49"/>
      <c r="I144" s="52">
        <f t="shared" si="4"/>
        <v>0.66666666666666663</v>
      </c>
      <c r="M144" s="53"/>
    </row>
    <row r="145" spans="1:13">
      <c r="A145" t="s">
        <v>408</v>
      </c>
      <c r="B145" t="s">
        <v>409</v>
      </c>
      <c r="C145" s="36">
        <f t="shared" si="5"/>
        <v>0.66666666666666663</v>
      </c>
      <c r="E145"/>
      <c r="F145">
        <v>2</v>
      </c>
      <c r="G145" s="49"/>
      <c r="I145" s="52">
        <f t="shared" si="4"/>
        <v>0.66666666666666663</v>
      </c>
      <c r="M145" s="53"/>
    </row>
    <row r="146" spans="1:13">
      <c r="A146" t="s">
        <v>227</v>
      </c>
      <c r="B146" t="s">
        <v>206</v>
      </c>
      <c r="C146" s="36">
        <f t="shared" si="5"/>
        <v>0.33333333333333331</v>
      </c>
      <c r="E146"/>
      <c r="F146">
        <v>1</v>
      </c>
      <c r="G146" s="49"/>
      <c r="I146" s="52">
        <f t="shared" si="4"/>
        <v>0.33333333333333331</v>
      </c>
      <c r="M146" s="53"/>
    </row>
    <row r="147" spans="1:13">
      <c r="A147" t="s">
        <v>411</v>
      </c>
      <c r="B147" t="s">
        <v>148</v>
      </c>
      <c r="C147" s="36">
        <f t="shared" si="5"/>
        <v>0.66666666666666663</v>
      </c>
      <c r="E147"/>
      <c r="F147">
        <v>2</v>
      </c>
      <c r="G147" s="49"/>
      <c r="I147" s="52">
        <f t="shared" si="4"/>
        <v>0.66666666666666663</v>
      </c>
      <c r="M147" s="53"/>
    </row>
    <row r="148" spans="1:13">
      <c r="A148" t="s">
        <v>416</v>
      </c>
      <c r="B148" t="s">
        <v>159</v>
      </c>
      <c r="C148" s="36">
        <f t="shared" si="5"/>
        <v>0.66666666666666663</v>
      </c>
      <c r="E148"/>
      <c r="F148">
        <v>2</v>
      </c>
      <c r="G148" s="49"/>
      <c r="I148" s="52">
        <f t="shared" si="4"/>
        <v>0.66666666666666663</v>
      </c>
      <c r="M148" s="53"/>
    </row>
    <row r="149" spans="1:13">
      <c r="A149" t="s">
        <v>418</v>
      </c>
      <c r="B149" t="s">
        <v>165</v>
      </c>
      <c r="C149" s="36">
        <f t="shared" si="5"/>
        <v>0.66666666666666663</v>
      </c>
      <c r="E149"/>
      <c r="F149">
        <v>2</v>
      </c>
      <c r="G149" s="49"/>
      <c r="I149" s="52">
        <f t="shared" si="4"/>
        <v>0.66666666666666663</v>
      </c>
      <c r="M149" s="53"/>
    </row>
    <row r="150" spans="1:13">
      <c r="A150" t="s">
        <v>419</v>
      </c>
      <c r="B150" t="s">
        <v>168</v>
      </c>
      <c r="C150" s="36">
        <f t="shared" si="5"/>
        <v>0.33333333333333331</v>
      </c>
      <c r="E150"/>
      <c r="F150">
        <v>1</v>
      </c>
      <c r="G150" s="49"/>
      <c r="I150" s="52">
        <f t="shared" si="4"/>
        <v>0.33333333333333331</v>
      </c>
      <c r="M150" s="53"/>
    </row>
    <row r="151" spans="1:13">
      <c r="A151" t="s">
        <v>420</v>
      </c>
      <c r="B151" t="s">
        <v>171</v>
      </c>
      <c r="C151" s="36">
        <f t="shared" si="5"/>
        <v>0.33333333333333331</v>
      </c>
      <c r="E151"/>
      <c r="F151">
        <v>1</v>
      </c>
      <c r="G151" s="49"/>
      <c r="I151" s="52">
        <f t="shared" si="4"/>
        <v>0.33333333333333331</v>
      </c>
      <c r="M151" s="53"/>
    </row>
    <row r="152" spans="1:13">
      <c r="A152" t="s">
        <v>421</v>
      </c>
      <c r="B152" t="s">
        <v>174</v>
      </c>
      <c r="C152" s="36">
        <f t="shared" si="5"/>
        <v>1</v>
      </c>
      <c r="E152"/>
      <c r="F152">
        <v>3</v>
      </c>
      <c r="G152" s="49"/>
      <c r="I152" s="52">
        <f t="shared" si="4"/>
        <v>1</v>
      </c>
      <c r="M152" s="53"/>
    </row>
    <row r="153" spans="1:13">
      <c r="A153" t="s">
        <v>423</v>
      </c>
      <c r="B153" t="s">
        <v>180</v>
      </c>
      <c r="C153" s="36">
        <f t="shared" si="5"/>
        <v>0.66666666666666663</v>
      </c>
      <c r="E153"/>
      <c r="F153">
        <v>2</v>
      </c>
      <c r="G153" s="49"/>
      <c r="I153" s="52">
        <f t="shared" si="4"/>
        <v>0.66666666666666663</v>
      </c>
      <c r="M153" s="53"/>
    </row>
    <row r="154" spans="1:13">
      <c r="A154" t="s">
        <v>424</v>
      </c>
      <c r="B154" t="s">
        <v>183</v>
      </c>
      <c r="C154" s="36">
        <f t="shared" si="5"/>
        <v>0</v>
      </c>
      <c r="E154"/>
      <c r="F154">
        <v>0</v>
      </c>
      <c r="G154" s="49"/>
      <c r="I154" s="52">
        <f t="shared" si="4"/>
        <v>0</v>
      </c>
      <c r="M154" s="53"/>
    </row>
    <row r="155" spans="1:13">
      <c r="A155" t="s">
        <v>242</v>
      </c>
      <c r="B155" t="s">
        <v>186</v>
      </c>
      <c r="C155" s="36">
        <f t="shared" si="5"/>
        <v>0</v>
      </c>
      <c r="E155"/>
      <c r="F155">
        <v>0</v>
      </c>
      <c r="G155" s="49"/>
      <c r="I155" s="52">
        <f t="shared" si="4"/>
        <v>0</v>
      </c>
      <c r="M155" s="53"/>
    </row>
    <row r="156" spans="1:13">
      <c r="A156" t="s">
        <v>426</v>
      </c>
      <c r="B156" t="s">
        <v>427</v>
      </c>
      <c r="C156" s="36">
        <f t="shared" si="5"/>
        <v>0.66666666666666663</v>
      </c>
      <c r="E156"/>
      <c r="F156">
        <v>2</v>
      </c>
      <c r="G156" s="49"/>
      <c r="I156" s="52">
        <f t="shared" si="4"/>
        <v>0.66666666666666663</v>
      </c>
      <c r="M156" s="53"/>
    </row>
    <row r="157" spans="1:13">
      <c r="A157" t="s">
        <v>243</v>
      </c>
      <c r="B157" t="s">
        <v>192</v>
      </c>
      <c r="C157" s="36">
        <f t="shared" si="5"/>
        <v>0.66666666666666663</v>
      </c>
      <c r="E157"/>
      <c r="F157">
        <v>2</v>
      </c>
      <c r="G157" s="49"/>
      <c r="I157" s="52">
        <f t="shared" si="4"/>
        <v>0.66666666666666663</v>
      </c>
      <c r="M157" s="53"/>
    </row>
    <row r="158" spans="1:13">
      <c r="A158" t="s">
        <v>429</v>
      </c>
      <c r="B158" t="s">
        <v>195</v>
      </c>
      <c r="C158" s="36">
        <f t="shared" si="5"/>
        <v>0.66666666666666663</v>
      </c>
      <c r="E158"/>
      <c r="F158">
        <v>2</v>
      </c>
      <c r="G158" s="49"/>
      <c r="I158" s="52">
        <f t="shared" si="4"/>
        <v>0.66666666666666663</v>
      </c>
      <c r="M158" s="53"/>
    </row>
    <row r="159" spans="1:13">
      <c r="A159" t="s">
        <v>430</v>
      </c>
      <c r="B159" t="s">
        <v>198</v>
      </c>
      <c r="C159" s="36">
        <f t="shared" si="5"/>
        <v>0.66666666666666663</v>
      </c>
      <c r="E159"/>
      <c r="F159">
        <v>2</v>
      </c>
      <c r="G159" s="49"/>
      <c r="I159" s="52">
        <f t="shared" si="4"/>
        <v>0.66666666666666663</v>
      </c>
      <c r="M159" s="53"/>
    </row>
    <row r="160" spans="1:13">
      <c r="A160"/>
      <c r="B160"/>
      <c r="C160" s="36"/>
      <c r="E160"/>
      <c r="F160"/>
      <c r="G160" s="49"/>
      <c r="I160" s="52"/>
    </row>
    <row r="161" spans="2:9">
      <c r="B161" s="53"/>
      <c r="C161" s="36"/>
      <c r="G161" s="49"/>
      <c r="I161" s="52"/>
    </row>
    <row r="162" spans="2:9">
      <c r="B162" s="53"/>
      <c r="C162" s="36"/>
      <c r="G162" s="49"/>
      <c r="I162" s="52"/>
    </row>
    <row r="163" spans="2:9">
      <c r="B163" s="53"/>
      <c r="C163" s="36"/>
      <c r="G163" s="49"/>
      <c r="I163" s="52"/>
    </row>
    <row r="164" spans="2:9">
      <c r="B164" s="53"/>
      <c r="C164" s="36"/>
      <c r="G164" s="49"/>
      <c r="I164" s="52"/>
    </row>
    <row r="165" spans="2:9">
      <c r="B165" s="53"/>
      <c r="C165" s="36"/>
      <c r="G165" s="49"/>
      <c r="I165" s="52"/>
    </row>
    <row r="166" spans="2:9">
      <c r="B166" s="53"/>
      <c r="C166" s="36"/>
      <c r="G166" s="49"/>
      <c r="I166" s="52"/>
    </row>
    <row r="167" spans="2:9">
      <c r="B167" s="53"/>
      <c r="C167" s="36"/>
      <c r="G167" s="49"/>
      <c r="I167" s="52"/>
    </row>
    <row r="168" spans="2:9">
      <c r="B168" s="53"/>
      <c r="C168" s="36"/>
      <c r="G168" s="49"/>
      <c r="I168" s="52"/>
    </row>
    <row r="169" spans="2:9">
      <c r="B169" s="53"/>
      <c r="C169" s="36"/>
      <c r="G169" s="49"/>
      <c r="I169" s="52"/>
    </row>
    <row r="170" spans="2:9">
      <c r="B170" s="53"/>
      <c r="C170" s="36"/>
      <c r="G170" s="49"/>
      <c r="I170" s="52"/>
    </row>
    <row r="171" spans="2:9">
      <c r="B171" s="53"/>
      <c r="C171" s="36"/>
      <c r="G171" s="49"/>
      <c r="I171" s="52"/>
    </row>
    <row r="172" spans="2:9">
      <c r="B172" s="53"/>
      <c r="C172" s="36"/>
      <c r="G172" s="49"/>
      <c r="I172" s="52"/>
    </row>
    <row r="173" spans="2:9">
      <c r="B173" s="53"/>
      <c r="C173" s="36"/>
      <c r="G173" s="49"/>
      <c r="I173" s="52"/>
    </row>
    <row r="174" spans="2:9">
      <c r="B174" s="53"/>
      <c r="C174" s="36"/>
      <c r="G174" s="49"/>
      <c r="I174" s="52"/>
    </row>
    <row r="175" spans="2:9">
      <c r="B175" s="53"/>
      <c r="C175" s="36"/>
      <c r="G175" s="49"/>
      <c r="I175" s="52"/>
    </row>
    <row r="176" spans="2:9">
      <c r="B176" s="53"/>
      <c r="C176" s="36"/>
      <c r="G176" s="49"/>
      <c r="I176" s="52"/>
    </row>
    <row r="177" spans="1:9">
      <c r="B177" s="53"/>
      <c r="C177" s="36"/>
      <c r="G177" s="49"/>
      <c r="I177" s="52"/>
    </row>
    <row r="178" spans="1:9">
      <c r="B178" s="53"/>
      <c r="C178" s="36"/>
      <c r="G178" s="49"/>
      <c r="I178" s="52"/>
    </row>
    <row r="179" spans="1:9">
      <c r="B179" s="53"/>
      <c r="C179" s="36"/>
      <c r="G179" s="49"/>
      <c r="I179" s="52"/>
    </row>
    <row r="180" spans="1:9">
      <c r="C180" s="36"/>
      <c r="F180" s="45"/>
      <c r="G180" s="49"/>
    </row>
    <row r="181" spans="1:9">
      <c r="C181" s="36"/>
      <c r="F181" s="45"/>
      <c r="G181" s="49"/>
    </row>
    <row r="182" spans="1:9">
      <c r="C182" s="36"/>
      <c r="F182" s="45"/>
      <c r="G182" s="49"/>
    </row>
    <row r="183" spans="1:9">
      <c r="C183" s="36"/>
      <c r="F183" s="45"/>
      <c r="G183" s="49"/>
    </row>
    <row r="184" spans="1:9">
      <c r="C184" s="36"/>
      <c r="F184" s="45"/>
      <c r="G184" s="49"/>
    </row>
    <row r="185" spans="1:9">
      <c r="C185" s="36"/>
      <c r="F185" s="45"/>
      <c r="G185" s="49"/>
    </row>
    <row r="186" spans="1:9">
      <c r="C186" s="36"/>
      <c r="F186" s="45"/>
      <c r="G186" s="49"/>
    </row>
    <row r="187" spans="1:9">
      <c r="C187" s="36"/>
      <c r="F187" s="45"/>
      <c r="G187" s="49"/>
    </row>
    <row r="188" spans="1:9">
      <c r="C188" s="36"/>
      <c r="F188" s="45"/>
      <c r="G188" s="46"/>
    </row>
    <row r="189" spans="1:9">
      <c r="C189" s="36"/>
      <c r="F189" s="45"/>
      <c r="G189" s="46"/>
    </row>
    <row r="190" spans="1:9">
      <c r="A190" s="47"/>
      <c r="B190" s="48"/>
      <c r="C190" s="36"/>
      <c r="F190" s="46"/>
      <c r="G190" s="46"/>
    </row>
    <row r="191" spans="1:9">
      <c r="A191" s="47"/>
      <c r="B191" s="48"/>
      <c r="C191" s="36"/>
      <c r="F191" s="46"/>
      <c r="G191" s="46"/>
    </row>
    <row r="192" spans="1:9">
      <c r="A192" s="47"/>
      <c r="B192" s="48"/>
      <c r="C192" s="36"/>
      <c r="F192" s="46"/>
      <c r="G192" s="46"/>
    </row>
    <row r="193" spans="1:7">
      <c r="A193" s="47"/>
      <c r="B193" s="48"/>
      <c r="C193" s="36"/>
      <c r="F193" s="46"/>
      <c r="G193" s="46"/>
    </row>
    <row r="194" spans="1:7">
      <c r="A194" s="47"/>
      <c r="B194" s="48"/>
      <c r="C194" s="36"/>
      <c r="F194" s="46"/>
      <c r="G194" s="46"/>
    </row>
    <row r="195" spans="1:7">
      <c r="A195" s="47"/>
      <c r="B195" s="48"/>
      <c r="C195" s="36"/>
      <c r="F195" s="46"/>
      <c r="G195" s="46"/>
    </row>
    <row r="196" spans="1:7">
      <c r="A196" s="47"/>
      <c r="B196" s="48"/>
      <c r="C196" s="36"/>
      <c r="F196" s="46"/>
      <c r="G196" s="46"/>
    </row>
    <row r="197" spans="1:7">
      <c r="A197" s="47"/>
      <c r="B197" s="48"/>
      <c r="C197" s="36"/>
      <c r="F197" s="46"/>
      <c r="G197" s="46"/>
    </row>
    <row r="198" spans="1:7">
      <c r="A198" s="47"/>
      <c r="B198" s="48"/>
      <c r="C198" s="36"/>
      <c r="F198" s="46"/>
      <c r="G198" s="46"/>
    </row>
    <row r="199" spans="1:7">
      <c r="A199" s="47"/>
      <c r="B199" s="48"/>
      <c r="C199" s="36"/>
      <c r="F199" s="46"/>
      <c r="G199" s="46"/>
    </row>
    <row r="200" spans="1:7">
      <c r="A200" s="47"/>
      <c r="B200" s="48"/>
      <c r="C200" s="36"/>
      <c r="F200" s="46"/>
      <c r="G200" s="46"/>
    </row>
    <row r="201" spans="1:7">
      <c r="A201" s="47"/>
      <c r="B201" s="48"/>
      <c r="C201" s="36"/>
      <c r="F201" s="46"/>
      <c r="G201" s="46"/>
    </row>
    <row r="202" spans="1:7">
      <c r="A202" s="47"/>
      <c r="B202" s="48"/>
      <c r="C202" s="36"/>
      <c r="F202" s="46"/>
      <c r="G202" s="46"/>
    </row>
    <row r="203" spans="1:7">
      <c r="A203" s="47"/>
      <c r="B203" s="48"/>
      <c r="C203" s="36"/>
      <c r="F203" s="46"/>
      <c r="G203" s="46"/>
    </row>
    <row r="204" spans="1:7">
      <c r="A204" s="47"/>
      <c r="B204" s="48"/>
      <c r="C204" s="36"/>
      <c r="F204" s="46"/>
      <c r="G204" s="46"/>
    </row>
    <row r="205" spans="1:7">
      <c r="A205" s="47"/>
      <c r="B205" s="48"/>
      <c r="C205" s="36"/>
      <c r="F205" s="46"/>
      <c r="G205" s="46"/>
    </row>
    <row r="206" spans="1:7">
      <c r="A206" s="47"/>
      <c r="B206" s="48"/>
      <c r="C206" s="36"/>
      <c r="F206" s="46"/>
      <c r="G206" s="46"/>
    </row>
    <row r="207" spans="1:7">
      <c r="A207" s="47"/>
      <c r="B207" s="48"/>
      <c r="C207" s="36"/>
      <c r="F207" s="46"/>
      <c r="G207" s="46"/>
    </row>
    <row r="208" spans="1:7">
      <c r="A208" s="47"/>
      <c r="B208" s="48"/>
      <c r="C208" s="36"/>
      <c r="F208" s="46"/>
      <c r="G208" s="46"/>
    </row>
    <row r="209" spans="1:7">
      <c r="A209" s="47"/>
      <c r="B209" s="48"/>
      <c r="C209" s="36"/>
      <c r="F209" s="46"/>
      <c r="G209" s="46"/>
    </row>
    <row r="210" spans="1:7">
      <c r="A210" s="47"/>
      <c r="B210" s="48"/>
      <c r="C210" s="36"/>
      <c r="F210" s="46"/>
      <c r="G210" s="46"/>
    </row>
    <row r="211" spans="1:7">
      <c r="A211" s="47"/>
      <c r="B211" s="48"/>
      <c r="C211" s="36"/>
      <c r="F211" s="46"/>
      <c r="G211" s="46"/>
    </row>
    <row r="212" spans="1:7">
      <c r="A212" s="47"/>
      <c r="B212" s="48"/>
      <c r="C212" s="36"/>
      <c r="F212" s="46"/>
      <c r="G212" s="46"/>
    </row>
    <row r="213" spans="1:7">
      <c r="A213" s="47"/>
      <c r="B213" s="48"/>
      <c r="C213" s="36"/>
      <c r="F213" s="46"/>
      <c r="G213" s="46"/>
    </row>
    <row r="214" spans="1:7">
      <c r="A214" s="47"/>
      <c r="B214" s="48"/>
      <c r="C214" s="36"/>
      <c r="F214" s="46"/>
      <c r="G214" s="46"/>
    </row>
    <row r="215" spans="1:7">
      <c r="A215" s="47"/>
      <c r="B215" s="48"/>
      <c r="C215" s="36"/>
      <c r="F215" s="46"/>
      <c r="G215" s="46"/>
    </row>
    <row r="216" spans="1:7">
      <c r="A216" s="47"/>
      <c r="B216" s="48"/>
      <c r="C216" s="36"/>
      <c r="F216" s="46"/>
      <c r="G216" s="46"/>
    </row>
    <row r="217" spans="1:7">
      <c r="A217" s="47"/>
      <c r="B217" s="48"/>
      <c r="C217" s="36"/>
      <c r="F217" s="46"/>
      <c r="G217" s="46"/>
    </row>
    <row r="218" spans="1:7">
      <c r="A218" s="47"/>
      <c r="B218" s="48"/>
      <c r="C218" s="36"/>
      <c r="F218" s="46"/>
      <c r="G218" s="46"/>
    </row>
    <row r="219" spans="1:7">
      <c r="A219" s="47"/>
      <c r="B219" s="48"/>
      <c r="C219" s="36"/>
      <c r="F219" s="46"/>
      <c r="G219" s="46"/>
    </row>
    <row r="220" spans="1:7">
      <c r="A220" s="47"/>
      <c r="B220" s="48"/>
      <c r="C220" s="36"/>
      <c r="F220" s="46"/>
      <c r="G220" s="46"/>
    </row>
    <row r="221" spans="1:7">
      <c r="A221" s="47"/>
      <c r="B221" s="50"/>
      <c r="C221" s="36"/>
      <c r="F221" s="46"/>
      <c r="G221" s="46"/>
    </row>
    <row r="222" spans="1:7">
      <c r="A222" s="47"/>
      <c r="B222" s="48"/>
      <c r="C222" s="36"/>
      <c r="F222" s="46"/>
      <c r="G222" s="46"/>
    </row>
    <row r="223" spans="1:7">
      <c r="A223" s="47"/>
      <c r="B223" s="48"/>
      <c r="C223" s="36"/>
      <c r="F223" s="46"/>
      <c r="G223" s="46"/>
    </row>
    <row r="224" spans="1:7">
      <c r="A224" s="47"/>
      <c r="B224" s="48"/>
      <c r="C224" s="36"/>
      <c r="F224" s="46"/>
      <c r="G224" s="46"/>
    </row>
    <row r="225" spans="1:7">
      <c r="A225" s="47"/>
      <c r="B225" s="48"/>
      <c r="C225" s="36"/>
      <c r="F225" s="46"/>
      <c r="G225" s="46"/>
    </row>
    <row r="226" spans="1:7">
      <c r="A226" s="47"/>
      <c r="B226" s="51"/>
      <c r="C226" s="36"/>
      <c r="F226" s="46"/>
      <c r="G226" s="46"/>
    </row>
    <row r="227" spans="1:7">
      <c r="A227" s="47"/>
      <c r="B227" s="48"/>
      <c r="C227" s="36"/>
      <c r="F227" s="46"/>
      <c r="G227" s="46"/>
    </row>
    <row r="228" spans="1:7">
      <c r="A228" s="47"/>
      <c r="B228" s="48"/>
      <c r="C228" s="36"/>
      <c r="F228" s="46"/>
      <c r="G228" s="46"/>
    </row>
    <row r="229" spans="1:7">
      <c r="A229" s="47"/>
      <c r="B229" s="48"/>
      <c r="C229" s="36"/>
      <c r="F229" s="46"/>
      <c r="G229" s="46"/>
    </row>
    <row r="230" spans="1:7">
      <c r="A230" s="47"/>
      <c r="B230" s="48"/>
      <c r="C230" s="36"/>
      <c r="F230" s="46"/>
      <c r="G230" s="46"/>
    </row>
    <row r="231" spans="1:7">
      <c r="A231" s="47"/>
      <c r="B231" s="48"/>
      <c r="C231" s="36"/>
      <c r="F231" s="46"/>
      <c r="G231" s="46"/>
    </row>
    <row r="232" spans="1:7">
      <c r="A232" s="47"/>
      <c r="B232" s="48"/>
      <c r="C232" s="36"/>
      <c r="F232" s="46"/>
      <c r="G232" s="46"/>
    </row>
    <row r="233" spans="1:7">
      <c r="A233" s="47"/>
      <c r="B233" s="48"/>
      <c r="C233" s="36"/>
      <c r="F233" s="46"/>
      <c r="G233" s="46"/>
    </row>
    <row r="234" spans="1:7">
      <c r="A234" s="47"/>
      <c r="B234" s="48"/>
      <c r="C234" s="36"/>
      <c r="F234" s="46"/>
      <c r="G234" s="46"/>
    </row>
    <row r="235" spans="1:7">
      <c r="A235" s="47"/>
      <c r="B235" s="48"/>
      <c r="C235" s="36"/>
      <c r="F235" s="46"/>
      <c r="G235" s="46"/>
    </row>
    <row r="236" spans="1:7">
      <c r="A236" s="47"/>
      <c r="B236" s="48"/>
      <c r="C236" s="36"/>
      <c r="F236" s="46"/>
      <c r="G236" s="46"/>
    </row>
    <row r="237" spans="1:7">
      <c r="A237" s="47"/>
      <c r="B237" s="48"/>
      <c r="C237" s="36"/>
      <c r="F237" s="46"/>
      <c r="G237" s="46"/>
    </row>
    <row r="238" spans="1:7">
      <c r="A238" s="47"/>
      <c r="B238" s="48"/>
      <c r="C238" s="36"/>
      <c r="F238" s="46"/>
      <c r="G238" s="46"/>
    </row>
    <row r="239" spans="1:7">
      <c r="A239" s="47"/>
      <c r="B239" s="48"/>
      <c r="C239" s="36"/>
      <c r="F239" s="46"/>
      <c r="G239" s="46"/>
    </row>
    <row r="240" spans="1:7">
      <c r="A240" s="47"/>
      <c r="B240" s="48"/>
      <c r="C240" s="36"/>
      <c r="F240" s="46"/>
      <c r="G240" s="46"/>
    </row>
    <row r="241" spans="1:7">
      <c r="A241" s="47"/>
      <c r="B241" s="48"/>
      <c r="C241" s="36"/>
      <c r="F241" s="46"/>
      <c r="G241" s="46"/>
    </row>
    <row r="242" spans="1:7">
      <c r="A242" s="47"/>
      <c r="B242" s="48"/>
      <c r="C242" s="36"/>
      <c r="F242" s="46"/>
      <c r="G242" s="46"/>
    </row>
    <row r="243" spans="1:7">
      <c r="A243" s="47"/>
      <c r="B243" s="48"/>
      <c r="C243" s="36"/>
      <c r="F243" s="46"/>
      <c r="G243" s="46"/>
    </row>
    <row r="244" spans="1:7">
      <c r="A244" s="47"/>
      <c r="B244" s="48"/>
      <c r="C244" s="36"/>
      <c r="F244" s="46"/>
      <c r="G244" s="46"/>
    </row>
    <row r="245" spans="1:7">
      <c r="A245" s="47"/>
      <c r="B245" s="48"/>
      <c r="C245" s="36"/>
      <c r="F245" s="46"/>
      <c r="G245" s="46"/>
    </row>
    <row r="246" spans="1:7">
      <c r="A246" s="47"/>
      <c r="B246" s="48"/>
      <c r="C246" s="36"/>
      <c r="F246" s="46"/>
      <c r="G246" s="46"/>
    </row>
    <row r="247" spans="1:7">
      <c r="A247" s="47"/>
      <c r="B247" s="48"/>
      <c r="C247" s="36"/>
      <c r="F247" s="46"/>
      <c r="G247" s="46"/>
    </row>
    <row r="248" spans="1:7">
      <c r="A248" s="47"/>
      <c r="B248" s="48"/>
      <c r="C248" s="36"/>
      <c r="F248" s="46"/>
      <c r="G248" s="46"/>
    </row>
    <row r="249" spans="1:7">
      <c r="A249" s="47"/>
      <c r="B249" s="48"/>
      <c r="C249" s="36"/>
      <c r="F249" s="46"/>
      <c r="G249" s="46"/>
    </row>
    <row r="250" spans="1:7">
      <c r="A250" s="47"/>
      <c r="B250" s="48"/>
      <c r="C250" s="36"/>
      <c r="F250" s="46"/>
      <c r="G250" s="46"/>
    </row>
    <row r="251" spans="1:7">
      <c r="A251" s="47"/>
      <c r="B251" s="48"/>
      <c r="C251" s="36"/>
      <c r="F251" s="46"/>
      <c r="G251" s="46"/>
    </row>
    <row r="252" spans="1:7">
      <c r="A252" s="47"/>
      <c r="B252" s="48"/>
      <c r="C252" s="36"/>
      <c r="F252" s="46"/>
      <c r="G252" s="46"/>
    </row>
    <row r="253" spans="1:7">
      <c r="A253" s="47"/>
      <c r="B253" s="48"/>
      <c r="C253" s="36"/>
      <c r="F253" s="46"/>
      <c r="G253" s="46"/>
    </row>
    <row r="254" spans="1:7">
      <c r="A254" s="47"/>
      <c r="B254" s="48"/>
      <c r="C254" s="36"/>
      <c r="F254" s="46"/>
      <c r="G254" s="46"/>
    </row>
  </sheetData>
  <sortState xmlns:xlrd2="http://schemas.microsoft.com/office/spreadsheetml/2017/richdata2" ref="D9:E160">
    <sortCondition ref="D9:D160"/>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255"/>
  <sheetViews>
    <sheetView workbookViewId="0">
      <selection activeCell="D9" sqref="D9:E157"/>
    </sheetView>
  </sheetViews>
  <sheetFormatPr defaultColWidth="8.81640625" defaultRowHeight="14.5"/>
  <cols>
    <col min="1" max="1" width="8.81640625" style="30"/>
    <col min="2" max="2" width="23.36328125" style="30" customWidth="1"/>
    <col min="3" max="3" width="10.6328125" style="30" customWidth="1"/>
    <col min="4" max="4" width="5.6328125" style="30" customWidth="1"/>
    <col min="5" max="5" width="19.81640625" style="30" customWidth="1"/>
    <col min="6" max="7" width="8.81640625" style="30"/>
    <col min="8" max="8" width="5.453125" style="30" customWidth="1"/>
    <col min="9" max="9" width="10.453125" style="30" bestFit="1" customWidth="1"/>
    <col min="10" max="16384" width="8.81640625" style="30"/>
  </cols>
  <sheetData>
    <row r="1" spans="1:20">
      <c r="C1" s="31" t="s">
        <v>431</v>
      </c>
      <c r="F1" s="31" t="s">
        <v>432</v>
      </c>
      <c r="I1" s="31" t="s">
        <v>433</v>
      </c>
    </row>
    <row r="2" spans="1:20">
      <c r="C2" s="31"/>
      <c r="F2" s="31"/>
      <c r="I2" s="31"/>
    </row>
    <row r="3" spans="1:20" ht="58">
      <c r="C3" s="32" t="s">
        <v>442</v>
      </c>
      <c r="F3" s="32" t="s">
        <v>442</v>
      </c>
      <c r="G3" s="33"/>
      <c r="I3" s="32" t="s">
        <v>442</v>
      </c>
      <c r="M3" s="54"/>
    </row>
    <row r="4" spans="1:20">
      <c r="E4" s="30" t="s">
        <v>434</v>
      </c>
      <c r="F4" s="33">
        <v>3</v>
      </c>
      <c r="G4" s="33"/>
      <c r="H4" s="30" t="s">
        <v>213</v>
      </c>
      <c r="I4" s="33">
        <v>3</v>
      </c>
      <c r="M4" s="55"/>
      <c r="Q4" s="54"/>
    </row>
    <row r="5" spans="1:20">
      <c r="E5" s="30" t="s">
        <v>435</v>
      </c>
      <c r="F5" s="33">
        <v>0</v>
      </c>
      <c r="G5" s="33"/>
      <c r="I5" s="33">
        <v>0</v>
      </c>
      <c r="Q5" s="55"/>
    </row>
    <row r="6" spans="1:20">
      <c r="E6" s="30" t="s">
        <v>436</v>
      </c>
      <c r="F6" s="33">
        <v>1</v>
      </c>
      <c r="G6" s="33"/>
      <c r="I6" s="33">
        <v>1</v>
      </c>
    </row>
    <row r="7" spans="1:20">
      <c r="E7" s="30" t="s">
        <v>437</v>
      </c>
      <c r="F7" s="33" t="s">
        <v>443</v>
      </c>
      <c r="G7" s="33"/>
      <c r="I7" s="33" t="s">
        <v>443</v>
      </c>
    </row>
    <row r="8" spans="1:20">
      <c r="C8" s="30" t="s">
        <v>459</v>
      </c>
      <c r="T8" s="53"/>
    </row>
    <row r="9" spans="1:20">
      <c r="A9" t="s">
        <v>244</v>
      </c>
      <c r="B9" t="s">
        <v>29</v>
      </c>
      <c r="C9" s="36">
        <f>+I9</f>
        <v>0.66666666666666663</v>
      </c>
      <c r="D9"/>
      <c r="E9"/>
      <c r="F9">
        <v>2</v>
      </c>
      <c r="G9" s="49"/>
      <c r="I9" s="52">
        <f t="shared" ref="I9:I72" si="0">IF(ISNUMBER(F9)=TRUE,I$6*(F9-I$5)/(I$4-I$5)+(1-I$6)*(1-(F9-I$5)/(I$4-I$5)),"..")</f>
        <v>0.66666666666666663</v>
      </c>
      <c r="M9" s="53"/>
      <c r="T9" s="53"/>
    </row>
    <row r="10" spans="1:20">
      <c r="A10" t="s">
        <v>245</v>
      </c>
      <c r="B10" t="s">
        <v>32</v>
      </c>
      <c r="C10" s="36">
        <f t="shared" ref="C10:C73" si="1">+I10</f>
        <v>0.66666666666666663</v>
      </c>
      <c r="D10"/>
      <c r="E10"/>
      <c r="F10">
        <v>2</v>
      </c>
      <c r="G10" s="49"/>
      <c r="I10" s="52">
        <f t="shared" si="0"/>
        <v>0.66666666666666663</v>
      </c>
      <c r="M10" s="53"/>
      <c r="T10" s="53"/>
    </row>
    <row r="11" spans="1:20">
      <c r="A11" t="s">
        <v>246</v>
      </c>
      <c r="B11" t="s">
        <v>35</v>
      </c>
      <c r="C11" s="36">
        <f t="shared" si="1"/>
        <v>0.33333333333333331</v>
      </c>
      <c r="D11"/>
      <c r="E11"/>
      <c r="F11">
        <v>1</v>
      </c>
      <c r="G11" s="49"/>
      <c r="I11" s="52">
        <f t="shared" si="0"/>
        <v>0.33333333333333331</v>
      </c>
      <c r="M11" s="53"/>
    </row>
    <row r="12" spans="1:20">
      <c r="A12" t="s">
        <v>247</v>
      </c>
      <c r="B12" t="s">
        <v>38</v>
      </c>
      <c r="C12" s="36">
        <f t="shared" si="1"/>
        <v>0.66666666666666663</v>
      </c>
      <c r="D12"/>
      <c r="E12"/>
      <c r="F12">
        <v>2</v>
      </c>
      <c r="G12" s="49"/>
      <c r="I12" s="52">
        <f t="shared" si="0"/>
        <v>0.66666666666666663</v>
      </c>
      <c r="M12" s="53"/>
    </row>
    <row r="13" spans="1:20">
      <c r="A13" t="s">
        <v>249</v>
      </c>
      <c r="B13" t="s">
        <v>44</v>
      </c>
      <c r="C13" s="36">
        <f t="shared" si="1"/>
        <v>0.33333333333333331</v>
      </c>
      <c r="D13"/>
      <c r="E13"/>
      <c r="F13">
        <v>1</v>
      </c>
      <c r="G13" s="49"/>
      <c r="I13" s="52">
        <f t="shared" si="0"/>
        <v>0.33333333333333331</v>
      </c>
      <c r="M13" s="53"/>
    </row>
    <row r="14" spans="1:20">
      <c r="A14" t="s">
        <v>250</v>
      </c>
      <c r="B14" t="s">
        <v>47</v>
      </c>
      <c r="C14" s="36">
        <f t="shared" si="1"/>
        <v>0.33333333333333331</v>
      </c>
      <c r="D14"/>
      <c r="E14"/>
      <c r="F14">
        <v>1</v>
      </c>
      <c r="G14" s="49"/>
      <c r="I14" s="52">
        <f t="shared" si="0"/>
        <v>0.33333333333333331</v>
      </c>
      <c r="M14" s="53"/>
    </row>
    <row r="15" spans="1:20">
      <c r="A15" t="s">
        <v>252</v>
      </c>
      <c r="B15" t="s">
        <v>53</v>
      </c>
      <c r="C15" s="36">
        <f t="shared" si="1"/>
        <v>1</v>
      </c>
      <c r="D15"/>
      <c r="E15"/>
      <c r="F15">
        <v>3</v>
      </c>
      <c r="G15" s="49"/>
      <c r="I15" s="52">
        <f t="shared" si="0"/>
        <v>1</v>
      </c>
      <c r="M15" s="53"/>
    </row>
    <row r="16" spans="1:20">
      <c r="A16" t="s">
        <v>253</v>
      </c>
      <c r="B16" t="s">
        <v>56</v>
      </c>
      <c r="C16" s="36">
        <f t="shared" si="1"/>
        <v>1</v>
      </c>
      <c r="D16"/>
      <c r="E16"/>
      <c r="F16">
        <v>3</v>
      </c>
      <c r="G16" s="49"/>
      <c r="I16" s="52">
        <f t="shared" si="0"/>
        <v>1</v>
      </c>
      <c r="M16" s="53"/>
    </row>
    <row r="17" spans="1:14">
      <c r="A17" t="s">
        <v>254</v>
      </c>
      <c r="B17" t="s">
        <v>59</v>
      </c>
      <c r="C17" s="36">
        <f t="shared" si="1"/>
        <v>0.66666666666666663</v>
      </c>
      <c r="D17"/>
      <c r="E17"/>
      <c r="F17">
        <v>2</v>
      </c>
      <c r="G17" s="49"/>
      <c r="I17" s="52">
        <f t="shared" si="0"/>
        <v>0.66666666666666663</v>
      </c>
      <c r="M17" s="53"/>
    </row>
    <row r="18" spans="1:14">
      <c r="A18" t="s">
        <v>256</v>
      </c>
      <c r="B18" t="s">
        <v>65</v>
      </c>
      <c r="C18" s="36">
        <f t="shared" si="1"/>
        <v>0.33333333333333331</v>
      </c>
      <c r="D18"/>
      <c r="E18"/>
      <c r="F18">
        <v>1</v>
      </c>
      <c r="G18" s="49"/>
      <c r="I18" s="52">
        <f t="shared" si="0"/>
        <v>0.33333333333333331</v>
      </c>
      <c r="M18" s="53"/>
    </row>
    <row r="19" spans="1:14">
      <c r="A19" t="s">
        <v>257</v>
      </c>
      <c r="B19" t="s">
        <v>68</v>
      </c>
      <c r="C19" s="36">
        <f t="shared" si="1"/>
        <v>0.66666666666666663</v>
      </c>
      <c r="D19"/>
      <c r="E19"/>
      <c r="F19">
        <v>2</v>
      </c>
      <c r="G19" s="49"/>
      <c r="I19" s="52">
        <f t="shared" si="0"/>
        <v>0.66666666666666663</v>
      </c>
      <c r="M19" s="53"/>
    </row>
    <row r="20" spans="1:14">
      <c r="A20" t="s">
        <v>259</v>
      </c>
      <c r="B20" t="s">
        <v>74</v>
      </c>
      <c r="C20" s="36">
        <f t="shared" si="1"/>
        <v>0.66666666666666663</v>
      </c>
      <c r="D20"/>
      <c r="E20"/>
      <c r="F20">
        <v>2</v>
      </c>
      <c r="G20" s="49"/>
      <c r="I20" s="52">
        <f t="shared" si="0"/>
        <v>0.66666666666666663</v>
      </c>
      <c r="M20" s="53"/>
    </row>
    <row r="21" spans="1:14">
      <c r="A21" t="s">
        <v>260</v>
      </c>
      <c r="B21" t="s">
        <v>77</v>
      </c>
      <c r="C21" s="36">
        <f t="shared" si="1"/>
        <v>1</v>
      </c>
      <c r="D21"/>
      <c r="E21"/>
      <c r="F21">
        <v>3</v>
      </c>
      <c r="G21" s="49"/>
      <c r="I21" s="52">
        <f t="shared" si="0"/>
        <v>1</v>
      </c>
      <c r="M21" s="53"/>
    </row>
    <row r="22" spans="1:14">
      <c r="A22" t="s">
        <v>261</v>
      </c>
      <c r="B22" t="s">
        <v>80</v>
      </c>
      <c r="C22" s="36">
        <f t="shared" si="1"/>
        <v>0</v>
      </c>
      <c r="D22"/>
      <c r="E22"/>
      <c r="F22">
        <v>0</v>
      </c>
      <c r="G22" s="49"/>
      <c r="I22" s="52">
        <f t="shared" si="0"/>
        <v>0</v>
      </c>
      <c r="M22" s="53"/>
    </row>
    <row r="23" spans="1:14">
      <c r="A23" t="s">
        <v>262</v>
      </c>
      <c r="B23" t="s">
        <v>83</v>
      </c>
      <c r="C23" s="36">
        <f t="shared" si="1"/>
        <v>0.66666666666666663</v>
      </c>
      <c r="D23"/>
      <c r="E23"/>
      <c r="F23">
        <v>2</v>
      </c>
      <c r="G23" s="49"/>
      <c r="I23" s="52">
        <f t="shared" si="0"/>
        <v>0.66666666666666663</v>
      </c>
      <c r="M23" s="53"/>
    </row>
    <row r="24" spans="1:14">
      <c r="A24" t="s">
        <v>263</v>
      </c>
      <c r="B24" t="s">
        <v>86</v>
      </c>
      <c r="C24" s="36">
        <f t="shared" si="1"/>
        <v>0.33333333333333331</v>
      </c>
      <c r="D24"/>
      <c r="E24"/>
      <c r="F24">
        <v>1</v>
      </c>
      <c r="G24" s="49"/>
      <c r="I24" s="52">
        <f t="shared" si="0"/>
        <v>0.33333333333333331</v>
      </c>
      <c r="M24" s="53"/>
    </row>
    <row r="25" spans="1:14">
      <c r="A25" t="s">
        <v>218</v>
      </c>
      <c r="B25" t="s">
        <v>473</v>
      </c>
      <c r="C25" s="36">
        <f t="shared" si="1"/>
        <v>0.66666666666666663</v>
      </c>
      <c r="D25"/>
      <c r="E25"/>
      <c r="F25">
        <v>2</v>
      </c>
      <c r="G25" s="49"/>
      <c r="I25" s="52">
        <f t="shared" si="0"/>
        <v>0.66666666666666663</v>
      </c>
      <c r="M25" s="53"/>
      <c r="N25" s="30" t="s">
        <v>213</v>
      </c>
    </row>
    <row r="26" spans="1:14">
      <c r="A26" t="s">
        <v>266</v>
      </c>
      <c r="B26" t="s">
        <v>95</v>
      </c>
      <c r="C26" s="36">
        <f t="shared" si="1"/>
        <v>0.33333333333333331</v>
      </c>
      <c r="D26"/>
      <c r="E26"/>
      <c r="F26">
        <v>1</v>
      </c>
      <c r="G26" s="49"/>
      <c r="I26" s="52">
        <f t="shared" si="0"/>
        <v>0.33333333333333331</v>
      </c>
      <c r="M26" s="53"/>
    </row>
    <row r="27" spans="1:14">
      <c r="A27" t="s">
        <v>268</v>
      </c>
      <c r="B27" t="s">
        <v>101</v>
      </c>
      <c r="C27" s="36">
        <f t="shared" si="1"/>
        <v>0.66666666666666663</v>
      </c>
      <c r="D27"/>
      <c r="E27"/>
      <c r="F27">
        <v>2</v>
      </c>
      <c r="G27" s="49"/>
      <c r="I27" s="52">
        <f t="shared" si="0"/>
        <v>0.66666666666666663</v>
      </c>
      <c r="M27" s="53"/>
    </row>
    <row r="28" spans="1:14">
      <c r="A28" t="s">
        <v>269</v>
      </c>
      <c r="B28" t="s">
        <v>104</v>
      </c>
      <c r="C28" s="36">
        <f t="shared" si="1"/>
        <v>0.66666666666666663</v>
      </c>
      <c r="D28"/>
      <c r="E28"/>
      <c r="F28">
        <v>2</v>
      </c>
      <c r="G28" s="49"/>
      <c r="I28" s="52">
        <f t="shared" si="0"/>
        <v>0.66666666666666663</v>
      </c>
      <c r="M28" s="53"/>
    </row>
    <row r="29" spans="1:14">
      <c r="A29" t="s">
        <v>220</v>
      </c>
      <c r="B29" t="s">
        <v>107</v>
      </c>
      <c r="C29" s="36">
        <f t="shared" si="1"/>
        <v>0</v>
      </c>
      <c r="D29"/>
      <c r="E29"/>
      <c r="F29">
        <v>0</v>
      </c>
      <c r="G29" s="49"/>
      <c r="I29" s="52">
        <f t="shared" si="0"/>
        <v>0</v>
      </c>
      <c r="M29" s="53"/>
    </row>
    <row r="30" spans="1:14">
      <c r="A30" t="s">
        <v>271</v>
      </c>
      <c r="B30" t="s">
        <v>110</v>
      </c>
      <c r="C30" s="36">
        <f t="shared" si="1"/>
        <v>0.66666666666666663</v>
      </c>
      <c r="D30"/>
      <c r="E30"/>
      <c r="F30">
        <v>2</v>
      </c>
      <c r="G30" s="49"/>
      <c r="I30" s="52">
        <f t="shared" si="0"/>
        <v>0.66666666666666663</v>
      </c>
      <c r="M30" s="53"/>
    </row>
    <row r="31" spans="1:14">
      <c r="A31" t="s">
        <v>272</v>
      </c>
      <c r="B31" t="s">
        <v>113</v>
      </c>
      <c r="C31" s="36">
        <f t="shared" si="1"/>
        <v>0.33333333333333331</v>
      </c>
      <c r="D31"/>
      <c r="E31"/>
      <c r="F31">
        <v>1</v>
      </c>
      <c r="G31" s="49"/>
      <c r="I31" s="52">
        <f t="shared" si="0"/>
        <v>0.33333333333333331</v>
      </c>
      <c r="M31" s="53"/>
    </row>
    <row r="32" spans="1:14">
      <c r="A32" t="s">
        <v>273</v>
      </c>
      <c r="B32" t="s">
        <v>116</v>
      </c>
      <c r="C32" s="36">
        <f t="shared" si="1"/>
        <v>0.66666666666666663</v>
      </c>
      <c r="D32"/>
      <c r="E32"/>
      <c r="F32">
        <v>2</v>
      </c>
      <c r="G32" s="49"/>
      <c r="I32" s="52">
        <f t="shared" si="0"/>
        <v>0.66666666666666663</v>
      </c>
      <c r="M32" s="53"/>
    </row>
    <row r="33" spans="1:13">
      <c r="A33" t="s">
        <v>274</v>
      </c>
      <c r="B33" t="s">
        <v>119</v>
      </c>
      <c r="C33" s="36">
        <f t="shared" si="1"/>
        <v>1</v>
      </c>
      <c r="D33"/>
      <c r="E33"/>
      <c r="F33">
        <v>3</v>
      </c>
      <c r="G33" s="49"/>
      <c r="I33" s="52">
        <f t="shared" si="0"/>
        <v>1</v>
      </c>
      <c r="M33" s="53"/>
    </row>
    <row r="34" spans="1:13">
      <c r="A34" t="s">
        <v>221</v>
      </c>
      <c r="B34" t="s">
        <v>276</v>
      </c>
      <c r="C34" s="36">
        <f t="shared" si="1"/>
        <v>0.33333333333333331</v>
      </c>
      <c r="D34"/>
      <c r="E34"/>
      <c r="F34">
        <v>1</v>
      </c>
      <c r="G34" s="49"/>
      <c r="I34" s="52">
        <f t="shared" si="0"/>
        <v>0.33333333333333331</v>
      </c>
      <c r="M34" s="53"/>
    </row>
    <row r="35" spans="1:13">
      <c r="A35" t="s">
        <v>277</v>
      </c>
      <c r="B35" t="s">
        <v>125</v>
      </c>
      <c r="C35" s="36">
        <f t="shared" si="1"/>
        <v>0.66666666666666663</v>
      </c>
      <c r="D35"/>
      <c r="E35"/>
      <c r="F35">
        <v>2</v>
      </c>
      <c r="G35" s="49"/>
      <c r="I35" s="52">
        <f t="shared" si="0"/>
        <v>0.66666666666666663</v>
      </c>
      <c r="M35" s="53"/>
    </row>
    <row r="36" spans="1:13">
      <c r="A36" t="s">
        <v>278</v>
      </c>
      <c r="B36" t="s">
        <v>128</v>
      </c>
      <c r="C36" s="36">
        <f t="shared" si="1"/>
        <v>0.66666666666666663</v>
      </c>
      <c r="D36"/>
      <c r="E36"/>
      <c r="F36">
        <v>2</v>
      </c>
      <c r="G36" s="49"/>
      <c r="I36" s="52">
        <f t="shared" si="0"/>
        <v>0.66666666666666663</v>
      </c>
      <c r="M36" s="53"/>
    </row>
    <row r="37" spans="1:13">
      <c r="A37" t="s">
        <v>222</v>
      </c>
      <c r="B37" t="s">
        <v>131</v>
      </c>
      <c r="C37" s="36">
        <f t="shared" si="1"/>
        <v>0.33333333333333331</v>
      </c>
      <c r="D37"/>
      <c r="E37"/>
      <c r="F37">
        <v>1</v>
      </c>
      <c r="G37" s="49"/>
      <c r="I37" s="52">
        <f t="shared" si="0"/>
        <v>0.33333333333333331</v>
      </c>
      <c r="M37" s="53"/>
    </row>
    <row r="38" spans="1:13">
      <c r="A38" t="s">
        <v>280</v>
      </c>
      <c r="B38" t="s">
        <v>134</v>
      </c>
      <c r="C38" s="36">
        <f t="shared" si="1"/>
        <v>1</v>
      </c>
      <c r="D38"/>
      <c r="E38"/>
      <c r="F38">
        <v>3</v>
      </c>
      <c r="G38" s="49"/>
      <c r="I38" s="52">
        <f t="shared" si="0"/>
        <v>1</v>
      </c>
      <c r="M38" s="53"/>
    </row>
    <row r="39" spans="1:13">
      <c r="A39" t="s">
        <v>223</v>
      </c>
      <c r="B39" t="s">
        <v>140</v>
      </c>
      <c r="C39" s="36">
        <f t="shared" si="1"/>
        <v>0.66666666666666663</v>
      </c>
      <c r="D39"/>
      <c r="E39"/>
      <c r="F39">
        <v>2</v>
      </c>
      <c r="G39" s="49"/>
      <c r="I39" s="52">
        <f t="shared" si="0"/>
        <v>0.66666666666666663</v>
      </c>
      <c r="M39" s="53"/>
    </row>
    <row r="40" spans="1:13">
      <c r="A40" t="s">
        <v>284</v>
      </c>
      <c r="B40" t="s">
        <v>146</v>
      </c>
      <c r="C40" s="36">
        <f t="shared" si="1"/>
        <v>0.66666666666666663</v>
      </c>
      <c r="D40"/>
      <c r="E40"/>
      <c r="F40">
        <v>2</v>
      </c>
      <c r="G40" s="49"/>
      <c r="I40" s="52">
        <f t="shared" si="0"/>
        <v>0.66666666666666663</v>
      </c>
      <c r="M40" s="53"/>
    </row>
    <row r="41" spans="1:13">
      <c r="A41" t="s">
        <v>225</v>
      </c>
      <c r="B41" t="s">
        <v>474</v>
      </c>
      <c r="C41" s="36">
        <f t="shared" si="1"/>
        <v>0.66666666666666663</v>
      </c>
      <c r="D41"/>
      <c r="E41"/>
      <c r="F41">
        <v>2</v>
      </c>
      <c r="G41" s="49"/>
      <c r="I41" s="52">
        <f t="shared" si="0"/>
        <v>0.66666666666666663</v>
      </c>
      <c r="M41" s="53"/>
    </row>
    <row r="42" spans="1:13">
      <c r="A42" t="s">
        <v>286</v>
      </c>
      <c r="B42" t="s">
        <v>149</v>
      </c>
      <c r="C42" s="36">
        <f t="shared" si="1"/>
        <v>0.66666666666666663</v>
      </c>
      <c r="D42"/>
      <c r="E42"/>
      <c r="F42">
        <v>2</v>
      </c>
      <c r="G42" s="49"/>
      <c r="I42" s="52">
        <f t="shared" si="0"/>
        <v>0.66666666666666663</v>
      </c>
      <c r="M42" s="53"/>
    </row>
    <row r="43" spans="1:13">
      <c r="A43" t="s">
        <v>287</v>
      </c>
      <c r="B43" t="s">
        <v>152</v>
      </c>
      <c r="C43" s="36">
        <f t="shared" si="1"/>
        <v>0</v>
      </c>
      <c r="D43"/>
      <c r="E43"/>
      <c r="F43">
        <v>0</v>
      </c>
      <c r="G43" s="49"/>
      <c r="I43" s="52">
        <f t="shared" si="0"/>
        <v>0</v>
      </c>
      <c r="M43" s="53"/>
    </row>
    <row r="44" spans="1:13">
      <c r="A44" t="s">
        <v>288</v>
      </c>
      <c r="B44" t="s">
        <v>157</v>
      </c>
      <c r="C44" s="36">
        <f t="shared" si="1"/>
        <v>0.33333333333333331</v>
      </c>
      <c r="D44"/>
      <c r="E44"/>
      <c r="F44">
        <v>1</v>
      </c>
      <c r="G44" s="49"/>
      <c r="I44" s="52">
        <f t="shared" si="0"/>
        <v>0.33333333333333331</v>
      </c>
      <c r="M44" s="53"/>
    </row>
    <row r="45" spans="1:13">
      <c r="A45" t="s">
        <v>289</v>
      </c>
      <c r="B45" t="s">
        <v>475</v>
      </c>
      <c r="C45" s="36">
        <f t="shared" si="1"/>
        <v>0.66666666666666663</v>
      </c>
      <c r="D45"/>
      <c r="E45"/>
      <c r="F45">
        <v>2</v>
      </c>
      <c r="G45" s="49"/>
      <c r="I45" s="52">
        <f t="shared" si="0"/>
        <v>0.66666666666666663</v>
      </c>
      <c r="M45" s="53"/>
    </row>
    <row r="46" spans="1:13">
      <c r="A46" t="s">
        <v>290</v>
      </c>
      <c r="B46" t="s">
        <v>476</v>
      </c>
      <c r="C46" s="36">
        <f t="shared" si="1"/>
        <v>1</v>
      </c>
      <c r="D46"/>
      <c r="E46"/>
      <c r="F46">
        <v>3</v>
      </c>
      <c r="G46" s="49"/>
      <c r="I46" s="52">
        <f t="shared" si="0"/>
        <v>1</v>
      </c>
      <c r="M46" s="53"/>
    </row>
    <row r="47" spans="1:13">
      <c r="A47" t="s">
        <v>291</v>
      </c>
      <c r="B47" t="s">
        <v>166</v>
      </c>
      <c r="C47" s="36">
        <f t="shared" si="1"/>
        <v>0.33333333333333331</v>
      </c>
      <c r="D47"/>
      <c r="E47"/>
      <c r="F47">
        <v>1</v>
      </c>
      <c r="G47" s="49"/>
      <c r="I47" s="52">
        <f t="shared" si="0"/>
        <v>0.33333333333333331</v>
      </c>
      <c r="M47" s="53"/>
    </row>
    <row r="48" spans="1:13">
      <c r="A48" t="s">
        <v>292</v>
      </c>
      <c r="B48" t="s">
        <v>477</v>
      </c>
      <c r="C48" s="36">
        <f t="shared" si="1"/>
        <v>0.66666666666666663</v>
      </c>
      <c r="D48"/>
      <c r="E48"/>
      <c r="F48">
        <v>2</v>
      </c>
      <c r="G48" s="49"/>
      <c r="I48" s="52">
        <f t="shared" si="0"/>
        <v>0.66666666666666663</v>
      </c>
      <c r="M48" s="53"/>
    </row>
    <row r="49" spans="1:13">
      <c r="A49" t="s">
        <v>410</v>
      </c>
      <c r="B49" t="s">
        <v>478</v>
      </c>
      <c r="C49" s="36">
        <f t="shared" si="1"/>
        <v>0.66666666666666663</v>
      </c>
      <c r="D49"/>
      <c r="E49"/>
      <c r="F49">
        <v>2</v>
      </c>
      <c r="G49" s="49"/>
      <c r="I49" s="52">
        <f t="shared" si="0"/>
        <v>0.66666666666666663</v>
      </c>
      <c r="M49" s="53"/>
    </row>
    <row r="50" spans="1:13">
      <c r="A50" t="s">
        <v>293</v>
      </c>
      <c r="B50" t="s">
        <v>172</v>
      </c>
      <c r="C50" s="36">
        <f t="shared" si="1"/>
        <v>0.66666666666666663</v>
      </c>
      <c r="D50"/>
      <c r="E50"/>
      <c r="F50">
        <v>2</v>
      </c>
      <c r="G50" s="49"/>
      <c r="I50" s="52">
        <f t="shared" si="0"/>
        <v>0.66666666666666663</v>
      </c>
      <c r="M50" s="53"/>
    </row>
    <row r="51" spans="1:13">
      <c r="A51" t="s">
        <v>226</v>
      </c>
      <c r="B51" t="s">
        <v>175</v>
      </c>
      <c r="C51" s="36">
        <f t="shared" si="1"/>
        <v>0.33333333333333331</v>
      </c>
      <c r="D51"/>
      <c r="E51"/>
      <c r="F51">
        <v>1</v>
      </c>
      <c r="G51" s="49"/>
      <c r="I51" s="52">
        <f t="shared" si="0"/>
        <v>0.33333333333333331</v>
      </c>
      <c r="M51" s="53"/>
    </row>
    <row r="52" spans="1:13">
      <c r="A52" t="s">
        <v>295</v>
      </c>
      <c r="B52" t="s">
        <v>178</v>
      </c>
      <c r="C52" s="36">
        <f t="shared" si="1"/>
        <v>0.66666666666666663</v>
      </c>
      <c r="D52"/>
      <c r="E52"/>
      <c r="F52">
        <v>2</v>
      </c>
      <c r="G52" s="49"/>
      <c r="I52" s="52">
        <f t="shared" si="0"/>
        <v>0.66666666666666663</v>
      </c>
      <c r="M52" s="53"/>
    </row>
    <row r="53" spans="1:13">
      <c r="A53" t="s">
        <v>296</v>
      </c>
      <c r="B53" t="s">
        <v>181</v>
      </c>
      <c r="C53" s="36">
        <f t="shared" si="1"/>
        <v>0.33333333333333331</v>
      </c>
      <c r="D53"/>
      <c r="E53"/>
      <c r="F53">
        <v>1</v>
      </c>
      <c r="G53" s="49"/>
      <c r="I53" s="52">
        <f t="shared" si="0"/>
        <v>0.33333333333333331</v>
      </c>
      <c r="M53" s="53"/>
    </row>
    <row r="54" spans="1:13">
      <c r="A54" t="s">
        <v>298</v>
      </c>
      <c r="B54" t="s">
        <v>187</v>
      </c>
      <c r="C54" s="36">
        <f t="shared" si="1"/>
        <v>0.66666666666666663</v>
      </c>
      <c r="D54"/>
      <c r="E54"/>
      <c r="F54">
        <v>2</v>
      </c>
      <c r="G54" s="49"/>
      <c r="I54" s="52">
        <f t="shared" si="0"/>
        <v>0.66666666666666663</v>
      </c>
      <c r="M54" s="53"/>
    </row>
    <row r="55" spans="1:13">
      <c r="A55" t="s">
        <v>299</v>
      </c>
      <c r="B55" t="s">
        <v>190</v>
      </c>
      <c r="C55" s="36">
        <f t="shared" si="1"/>
        <v>0.66666666666666663</v>
      </c>
      <c r="D55"/>
      <c r="E55"/>
      <c r="F55">
        <v>2</v>
      </c>
      <c r="G55" s="49"/>
      <c r="I55" s="52">
        <f t="shared" si="0"/>
        <v>0.66666666666666663</v>
      </c>
      <c r="M55" s="53"/>
    </row>
    <row r="56" spans="1:13">
      <c r="A56" t="s">
        <v>301</v>
      </c>
      <c r="B56" t="s">
        <v>196</v>
      </c>
      <c r="C56" s="36">
        <f t="shared" si="1"/>
        <v>1</v>
      </c>
      <c r="D56"/>
      <c r="E56"/>
      <c r="F56">
        <v>3</v>
      </c>
      <c r="G56" s="49"/>
      <c r="I56" s="52">
        <f t="shared" si="0"/>
        <v>1</v>
      </c>
      <c r="M56" s="53"/>
    </row>
    <row r="57" spans="1:13">
      <c r="A57" t="s">
        <v>302</v>
      </c>
      <c r="B57" t="s">
        <v>199</v>
      </c>
      <c r="C57" s="36">
        <f t="shared" si="1"/>
        <v>1</v>
      </c>
      <c r="D57"/>
      <c r="E57"/>
      <c r="F57">
        <v>3</v>
      </c>
      <c r="G57" s="49"/>
      <c r="I57" s="52">
        <f t="shared" si="0"/>
        <v>1</v>
      </c>
      <c r="M57" s="53"/>
    </row>
    <row r="58" spans="1:13">
      <c r="A58" t="s">
        <v>303</v>
      </c>
      <c r="B58" t="s">
        <v>203</v>
      </c>
      <c r="C58" s="36">
        <f t="shared" si="1"/>
        <v>0.66666666666666663</v>
      </c>
      <c r="D58"/>
      <c r="E58"/>
      <c r="F58">
        <v>2</v>
      </c>
      <c r="G58" s="49"/>
      <c r="I58" s="52">
        <f t="shared" si="0"/>
        <v>0.66666666666666663</v>
      </c>
      <c r="M58" s="53"/>
    </row>
    <row r="59" spans="1:13">
      <c r="A59" t="s">
        <v>227</v>
      </c>
      <c r="B59" t="s">
        <v>479</v>
      </c>
      <c r="C59" s="36">
        <f t="shared" si="1"/>
        <v>0.66666666666666663</v>
      </c>
      <c r="D59"/>
      <c r="E59"/>
      <c r="F59">
        <v>2</v>
      </c>
      <c r="G59" s="49"/>
      <c r="I59" s="52">
        <f t="shared" si="0"/>
        <v>0.66666666666666663</v>
      </c>
      <c r="M59" s="53"/>
    </row>
    <row r="60" spans="1:13">
      <c r="A60" t="s">
        <v>305</v>
      </c>
      <c r="B60" t="s">
        <v>209</v>
      </c>
      <c r="C60" s="36">
        <f t="shared" si="1"/>
        <v>0.66666666666666663</v>
      </c>
      <c r="D60"/>
      <c r="E60"/>
      <c r="F60">
        <v>2</v>
      </c>
      <c r="G60" s="49"/>
      <c r="I60" s="52">
        <f t="shared" si="0"/>
        <v>0.66666666666666663</v>
      </c>
      <c r="M60" s="53"/>
    </row>
    <row r="61" spans="1:13">
      <c r="A61" t="s">
        <v>306</v>
      </c>
      <c r="B61" t="s">
        <v>211</v>
      </c>
      <c r="C61" s="36">
        <f t="shared" si="1"/>
        <v>1</v>
      </c>
      <c r="D61"/>
      <c r="E61"/>
      <c r="F61">
        <v>3</v>
      </c>
      <c r="G61" s="49"/>
      <c r="I61" s="52">
        <f t="shared" si="0"/>
        <v>1</v>
      </c>
      <c r="M61" s="53"/>
    </row>
    <row r="62" spans="1:13">
      <c r="A62" t="s">
        <v>307</v>
      </c>
      <c r="B62" t="s">
        <v>30</v>
      </c>
      <c r="C62" s="36">
        <f t="shared" si="1"/>
        <v>0.66666666666666663</v>
      </c>
      <c r="D62"/>
      <c r="E62"/>
      <c r="F62">
        <v>2</v>
      </c>
      <c r="G62" s="49"/>
      <c r="I62" s="52">
        <f t="shared" si="0"/>
        <v>0.66666666666666663</v>
      </c>
      <c r="M62" s="53"/>
    </row>
    <row r="63" spans="1:13">
      <c r="A63" t="s">
        <v>308</v>
      </c>
      <c r="B63" t="s">
        <v>33</v>
      </c>
      <c r="C63" s="36">
        <f t="shared" si="1"/>
        <v>0.66666666666666663</v>
      </c>
      <c r="D63"/>
      <c r="E63"/>
      <c r="F63">
        <v>2</v>
      </c>
      <c r="G63" s="49"/>
      <c r="I63" s="52">
        <f t="shared" si="0"/>
        <v>0.66666666666666663</v>
      </c>
      <c r="M63" s="53"/>
    </row>
    <row r="64" spans="1:13">
      <c r="A64" t="s">
        <v>309</v>
      </c>
      <c r="B64" t="s">
        <v>36</v>
      </c>
      <c r="C64" s="36">
        <f t="shared" si="1"/>
        <v>0.66666666666666663</v>
      </c>
      <c r="D64"/>
      <c r="E64"/>
      <c r="F64">
        <v>2</v>
      </c>
      <c r="G64" s="49"/>
      <c r="I64" s="52">
        <f t="shared" si="0"/>
        <v>0.66666666666666663</v>
      </c>
      <c r="M64" s="53"/>
    </row>
    <row r="65" spans="1:13">
      <c r="A65" t="s">
        <v>310</v>
      </c>
      <c r="B65" t="s">
        <v>39</v>
      </c>
      <c r="C65" s="36">
        <f t="shared" si="1"/>
        <v>0.66666666666666663</v>
      </c>
      <c r="D65"/>
      <c r="E65"/>
      <c r="F65">
        <v>2</v>
      </c>
      <c r="G65" s="49"/>
      <c r="I65" s="52">
        <f t="shared" si="0"/>
        <v>0.66666666666666663</v>
      </c>
      <c r="M65" s="53"/>
    </row>
    <row r="66" spans="1:13">
      <c r="A66" t="s">
        <v>311</v>
      </c>
      <c r="B66" t="s">
        <v>42</v>
      </c>
      <c r="C66" s="36">
        <f t="shared" si="1"/>
        <v>0.66666666666666663</v>
      </c>
      <c r="D66"/>
      <c r="E66"/>
      <c r="F66">
        <v>2</v>
      </c>
      <c r="G66" s="49"/>
      <c r="I66" s="52">
        <f t="shared" si="0"/>
        <v>0.66666666666666663</v>
      </c>
      <c r="M66" s="53"/>
    </row>
    <row r="67" spans="1:13">
      <c r="A67" t="s">
        <v>312</v>
      </c>
      <c r="B67" t="s">
        <v>45</v>
      </c>
      <c r="C67" s="36">
        <f t="shared" si="1"/>
        <v>0.66666666666666663</v>
      </c>
      <c r="D67"/>
      <c r="E67"/>
      <c r="F67">
        <v>2</v>
      </c>
      <c r="G67" s="49"/>
      <c r="I67" s="52">
        <f t="shared" si="0"/>
        <v>0.66666666666666663</v>
      </c>
      <c r="M67" s="53"/>
    </row>
    <row r="68" spans="1:13">
      <c r="A68" t="s">
        <v>314</v>
      </c>
      <c r="B68" t="s">
        <v>48</v>
      </c>
      <c r="C68" s="36">
        <f t="shared" si="1"/>
        <v>0.66666666666666663</v>
      </c>
      <c r="D68"/>
      <c r="E68"/>
      <c r="F68">
        <v>2</v>
      </c>
      <c r="G68" s="49"/>
      <c r="I68" s="52">
        <f t="shared" si="0"/>
        <v>0.66666666666666663</v>
      </c>
      <c r="M68" s="53"/>
    </row>
    <row r="69" spans="1:13">
      <c r="A69" t="s">
        <v>228</v>
      </c>
      <c r="B69" t="s">
        <v>480</v>
      </c>
      <c r="C69" s="36">
        <f t="shared" si="1"/>
        <v>1</v>
      </c>
      <c r="D69"/>
      <c r="E69"/>
      <c r="F69">
        <v>3</v>
      </c>
      <c r="G69" s="49"/>
      <c r="I69" s="52">
        <f t="shared" si="0"/>
        <v>1</v>
      </c>
      <c r="M69" s="53"/>
    </row>
    <row r="70" spans="1:13">
      <c r="A70" t="s">
        <v>316</v>
      </c>
      <c r="B70" t="s">
        <v>54</v>
      </c>
      <c r="C70" s="36">
        <f t="shared" si="1"/>
        <v>0.66666666666666663</v>
      </c>
      <c r="D70"/>
      <c r="E70"/>
      <c r="F70">
        <v>2</v>
      </c>
      <c r="G70" s="49"/>
      <c r="I70" s="52">
        <f t="shared" si="0"/>
        <v>0.66666666666666663</v>
      </c>
      <c r="M70" s="53"/>
    </row>
    <row r="71" spans="1:13">
      <c r="A71" t="s">
        <v>318</v>
      </c>
      <c r="B71" t="s">
        <v>60</v>
      </c>
      <c r="C71" s="36">
        <f t="shared" si="1"/>
        <v>0.33333333333333331</v>
      </c>
      <c r="D71"/>
      <c r="E71"/>
      <c r="F71">
        <v>1</v>
      </c>
      <c r="G71" s="49"/>
      <c r="I71" s="52">
        <f t="shared" si="0"/>
        <v>0.33333333333333331</v>
      </c>
      <c r="M71" s="53"/>
    </row>
    <row r="72" spans="1:13">
      <c r="A72" t="s">
        <v>319</v>
      </c>
      <c r="B72" t="s">
        <v>63</v>
      </c>
      <c r="C72" s="36">
        <f t="shared" si="1"/>
        <v>0.33333333333333331</v>
      </c>
      <c r="D72"/>
      <c r="E72"/>
      <c r="F72">
        <v>1</v>
      </c>
      <c r="G72" s="49"/>
      <c r="I72" s="52">
        <f t="shared" si="0"/>
        <v>0.33333333333333331</v>
      </c>
      <c r="M72" s="53"/>
    </row>
    <row r="73" spans="1:13">
      <c r="A73" t="s">
        <v>229</v>
      </c>
      <c r="B73" t="s">
        <v>66</v>
      </c>
      <c r="C73" s="36">
        <f t="shared" si="1"/>
        <v>0</v>
      </c>
      <c r="D73"/>
      <c r="E73"/>
      <c r="F73">
        <v>0</v>
      </c>
      <c r="G73" s="49"/>
      <c r="I73" s="52">
        <f t="shared" ref="I73:I136" si="2">IF(ISNUMBER(F73)=TRUE,I$6*(F73-I$5)/(I$4-I$5)+(1-I$6)*(1-(F73-I$5)/(I$4-I$5)),"..")</f>
        <v>0</v>
      </c>
      <c r="M73" s="53"/>
    </row>
    <row r="74" spans="1:13">
      <c r="A74" t="s">
        <v>322</v>
      </c>
      <c r="B74" t="s">
        <v>481</v>
      </c>
      <c r="C74" s="36">
        <f t="shared" ref="C74:C137" si="3">+I74</f>
        <v>1</v>
      </c>
      <c r="D74"/>
      <c r="E74"/>
      <c r="F74">
        <v>3</v>
      </c>
      <c r="G74" s="49"/>
      <c r="I74" s="52">
        <f t="shared" si="2"/>
        <v>1</v>
      </c>
      <c r="M74" s="53"/>
    </row>
    <row r="75" spans="1:13">
      <c r="A75" t="s">
        <v>323</v>
      </c>
      <c r="B75" t="s">
        <v>75</v>
      </c>
      <c r="C75" s="36">
        <f t="shared" si="3"/>
        <v>0.33333333333333331</v>
      </c>
      <c r="D75"/>
      <c r="E75"/>
      <c r="F75">
        <v>1</v>
      </c>
      <c r="G75" s="49"/>
      <c r="I75" s="52">
        <f t="shared" si="2"/>
        <v>0.33333333333333331</v>
      </c>
      <c r="M75" s="53"/>
    </row>
    <row r="76" spans="1:13">
      <c r="A76" t="s">
        <v>324</v>
      </c>
      <c r="B76" t="s">
        <v>78</v>
      </c>
      <c r="C76" s="36">
        <f t="shared" si="3"/>
        <v>1</v>
      </c>
      <c r="D76"/>
      <c r="E76"/>
      <c r="F76">
        <v>3</v>
      </c>
      <c r="G76" s="49"/>
      <c r="I76" s="52">
        <f t="shared" si="2"/>
        <v>1</v>
      </c>
      <c r="M76" s="53"/>
    </row>
    <row r="77" spans="1:13">
      <c r="A77" t="s">
        <v>325</v>
      </c>
      <c r="B77" t="s">
        <v>81</v>
      </c>
      <c r="C77" s="36">
        <f t="shared" si="3"/>
        <v>0.33333333333333331</v>
      </c>
      <c r="D77"/>
      <c r="E77"/>
      <c r="F77">
        <v>1</v>
      </c>
      <c r="G77" s="49"/>
      <c r="I77" s="52">
        <f t="shared" si="2"/>
        <v>0.33333333333333331</v>
      </c>
      <c r="M77" s="53"/>
    </row>
    <row r="78" spans="1:13">
      <c r="A78" t="s">
        <v>326</v>
      </c>
      <c r="B78" t="s">
        <v>84</v>
      </c>
      <c r="C78" s="36">
        <f t="shared" si="3"/>
        <v>0.66666666666666663</v>
      </c>
      <c r="D78"/>
      <c r="E78"/>
      <c r="F78">
        <v>2</v>
      </c>
      <c r="G78" s="49"/>
      <c r="I78" s="52">
        <f t="shared" si="2"/>
        <v>0.66666666666666663</v>
      </c>
      <c r="M78" s="53"/>
    </row>
    <row r="79" spans="1:13">
      <c r="A79" t="s">
        <v>327</v>
      </c>
      <c r="B79" t="s">
        <v>87</v>
      </c>
      <c r="C79" s="36">
        <f t="shared" si="3"/>
        <v>0.66666666666666663</v>
      </c>
      <c r="D79"/>
      <c r="E79"/>
      <c r="F79">
        <v>2</v>
      </c>
      <c r="G79" s="49"/>
      <c r="I79" s="52">
        <f t="shared" si="2"/>
        <v>0.66666666666666663</v>
      </c>
      <c r="M79" s="53"/>
    </row>
    <row r="80" spans="1:13">
      <c r="A80" t="s">
        <v>328</v>
      </c>
      <c r="B80" t="s">
        <v>90</v>
      </c>
      <c r="C80" s="36">
        <f t="shared" si="3"/>
        <v>0.66666666666666663</v>
      </c>
      <c r="D80"/>
      <c r="E80"/>
      <c r="F80">
        <v>2</v>
      </c>
      <c r="G80" s="49"/>
      <c r="I80" s="52">
        <f t="shared" si="2"/>
        <v>0.66666666666666663</v>
      </c>
      <c r="M80" s="53"/>
    </row>
    <row r="81" spans="1:13">
      <c r="A81" t="s">
        <v>329</v>
      </c>
      <c r="B81" t="s">
        <v>93</v>
      </c>
      <c r="C81" s="36">
        <f t="shared" si="3"/>
        <v>0.33333333333333331</v>
      </c>
      <c r="D81"/>
      <c r="E81"/>
      <c r="F81">
        <v>1</v>
      </c>
      <c r="G81" s="49"/>
      <c r="I81" s="52">
        <f t="shared" si="2"/>
        <v>0.33333333333333331</v>
      </c>
      <c r="M81" s="53"/>
    </row>
    <row r="82" spans="1:13">
      <c r="A82" t="s">
        <v>334</v>
      </c>
      <c r="B82" t="s">
        <v>108</v>
      </c>
      <c r="C82" s="36">
        <f t="shared" si="3"/>
        <v>0.33333333333333331</v>
      </c>
      <c r="D82"/>
      <c r="E82"/>
      <c r="F82">
        <v>1</v>
      </c>
      <c r="G82" s="49"/>
      <c r="I82" s="52">
        <f t="shared" si="2"/>
        <v>0.33333333333333331</v>
      </c>
      <c r="M82" s="53"/>
    </row>
    <row r="83" spans="1:13">
      <c r="A83" t="s">
        <v>335</v>
      </c>
      <c r="B83" t="s">
        <v>111</v>
      </c>
      <c r="C83" s="36">
        <f t="shared" si="3"/>
        <v>0.66666666666666663</v>
      </c>
      <c r="D83"/>
      <c r="E83"/>
      <c r="F83">
        <v>2</v>
      </c>
      <c r="G83" s="49"/>
      <c r="I83" s="52">
        <f t="shared" si="2"/>
        <v>0.66666666666666663</v>
      </c>
      <c r="M83" s="53"/>
    </row>
    <row r="84" spans="1:13">
      <c r="A84" t="s">
        <v>232</v>
      </c>
      <c r="B84" t="s">
        <v>114</v>
      </c>
      <c r="C84" s="36">
        <f t="shared" si="3"/>
        <v>0</v>
      </c>
      <c r="D84"/>
      <c r="E84"/>
      <c r="F84">
        <v>0</v>
      </c>
      <c r="G84" s="49"/>
      <c r="I84" s="52">
        <f t="shared" si="2"/>
        <v>0</v>
      </c>
      <c r="M84" s="53"/>
    </row>
    <row r="85" spans="1:13">
      <c r="A85" t="s">
        <v>337</v>
      </c>
      <c r="B85" t="s">
        <v>117</v>
      </c>
      <c r="C85" s="36">
        <f t="shared" si="3"/>
        <v>0.66666666666666663</v>
      </c>
      <c r="D85"/>
      <c r="E85"/>
      <c r="F85">
        <v>2</v>
      </c>
      <c r="G85" s="49"/>
      <c r="I85" s="52">
        <f t="shared" si="2"/>
        <v>0.66666666666666663</v>
      </c>
      <c r="M85" s="53"/>
    </row>
    <row r="86" spans="1:13">
      <c r="A86" t="s">
        <v>338</v>
      </c>
      <c r="B86" t="s">
        <v>120</v>
      </c>
      <c r="C86" s="36">
        <f t="shared" si="3"/>
        <v>0.66666666666666663</v>
      </c>
      <c r="D86"/>
      <c r="E86"/>
      <c r="F86">
        <v>2</v>
      </c>
      <c r="G86" s="49"/>
      <c r="I86" s="52">
        <f t="shared" si="2"/>
        <v>0.66666666666666663</v>
      </c>
      <c r="M86" s="53"/>
    </row>
    <row r="87" spans="1:13">
      <c r="A87" t="s">
        <v>342</v>
      </c>
      <c r="B87" t="s">
        <v>132</v>
      </c>
      <c r="C87" s="36">
        <f t="shared" si="3"/>
        <v>1</v>
      </c>
      <c r="D87"/>
      <c r="E87"/>
      <c r="F87">
        <v>3</v>
      </c>
      <c r="G87" s="49"/>
      <c r="I87" s="52">
        <f t="shared" si="2"/>
        <v>1</v>
      </c>
      <c r="M87" s="53"/>
    </row>
    <row r="88" spans="1:13">
      <c r="A88" t="s">
        <v>343</v>
      </c>
      <c r="B88" t="s">
        <v>135</v>
      </c>
      <c r="C88" s="36">
        <f t="shared" si="3"/>
        <v>1</v>
      </c>
      <c r="D88"/>
      <c r="E88"/>
      <c r="F88">
        <v>3</v>
      </c>
      <c r="G88" s="49"/>
      <c r="I88" s="52">
        <f t="shared" si="2"/>
        <v>1</v>
      </c>
      <c r="M88" s="53"/>
    </row>
    <row r="89" spans="1:13">
      <c r="A89" t="s">
        <v>341</v>
      </c>
      <c r="B89" t="s">
        <v>482</v>
      </c>
      <c r="C89" s="36">
        <f t="shared" si="3"/>
        <v>0.33333333333333331</v>
      </c>
      <c r="D89"/>
      <c r="E89"/>
      <c r="F89">
        <v>1</v>
      </c>
      <c r="G89" s="49"/>
      <c r="I89" s="52">
        <f t="shared" si="2"/>
        <v>0.33333333333333331</v>
      </c>
      <c r="M89" s="53"/>
    </row>
    <row r="90" spans="1:13">
      <c r="A90" t="s">
        <v>233</v>
      </c>
      <c r="B90" t="s">
        <v>138</v>
      </c>
      <c r="C90" s="36">
        <f t="shared" si="3"/>
        <v>0.33333333333333331</v>
      </c>
      <c r="D90"/>
      <c r="E90"/>
      <c r="F90">
        <v>1</v>
      </c>
      <c r="G90" s="49"/>
      <c r="I90" s="52">
        <f t="shared" si="2"/>
        <v>0.33333333333333331</v>
      </c>
      <c r="M90" s="53"/>
    </row>
    <row r="91" spans="1:13">
      <c r="A91" t="s">
        <v>234</v>
      </c>
      <c r="B91" t="s">
        <v>141</v>
      </c>
      <c r="C91" s="36">
        <f t="shared" si="3"/>
        <v>0.66666666666666663</v>
      </c>
      <c r="D91"/>
      <c r="E91"/>
      <c r="F91">
        <v>2</v>
      </c>
      <c r="G91" s="49"/>
      <c r="I91" s="52">
        <f t="shared" si="2"/>
        <v>0.66666666666666663</v>
      </c>
      <c r="M91" s="53"/>
    </row>
    <row r="92" spans="1:13">
      <c r="A92" t="s">
        <v>346</v>
      </c>
      <c r="B92" t="s">
        <v>144</v>
      </c>
      <c r="C92" s="36">
        <f t="shared" si="3"/>
        <v>0.66666666666666663</v>
      </c>
      <c r="D92"/>
      <c r="E92"/>
      <c r="F92">
        <v>2</v>
      </c>
      <c r="G92" s="49"/>
      <c r="I92" s="52">
        <f t="shared" si="2"/>
        <v>0.66666666666666663</v>
      </c>
      <c r="M92" s="53"/>
    </row>
    <row r="93" spans="1:13">
      <c r="A93" t="s">
        <v>347</v>
      </c>
      <c r="B93" t="s">
        <v>147</v>
      </c>
      <c r="C93" s="36">
        <f t="shared" si="3"/>
        <v>1</v>
      </c>
      <c r="D93"/>
      <c r="E93"/>
      <c r="F93">
        <v>3</v>
      </c>
      <c r="G93" s="49"/>
      <c r="I93" s="52">
        <f t="shared" si="2"/>
        <v>1</v>
      </c>
      <c r="M93" s="53"/>
    </row>
    <row r="94" spans="1:13">
      <c r="A94" t="s">
        <v>348</v>
      </c>
      <c r="B94" t="s">
        <v>150</v>
      </c>
      <c r="C94" s="36">
        <f t="shared" si="3"/>
        <v>0.33333333333333331</v>
      </c>
      <c r="D94"/>
      <c r="E94"/>
      <c r="F94">
        <v>1</v>
      </c>
      <c r="G94" s="49"/>
      <c r="I94" s="52">
        <f t="shared" si="2"/>
        <v>0.33333333333333331</v>
      </c>
      <c r="M94" s="53"/>
    </row>
    <row r="95" spans="1:13">
      <c r="A95" t="s">
        <v>350</v>
      </c>
      <c r="B95" t="s">
        <v>155</v>
      </c>
      <c r="C95" s="36">
        <f t="shared" si="3"/>
        <v>0.66666666666666663</v>
      </c>
      <c r="D95"/>
      <c r="E95"/>
      <c r="F95">
        <v>2</v>
      </c>
      <c r="G95" s="49"/>
      <c r="I95" s="52">
        <f t="shared" si="2"/>
        <v>0.66666666666666663</v>
      </c>
      <c r="M95" s="53"/>
    </row>
    <row r="96" spans="1:13">
      <c r="A96" t="s">
        <v>351</v>
      </c>
      <c r="B96" t="s">
        <v>158</v>
      </c>
      <c r="C96" s="36">
        <f t="shared" si="3"/>
        <v>0.66666666666666663</v>
      </c>
      <c r="D96"/>
      <c r="E96"/>
      <c r="F96">
        <v>2</v>
      </c>
      <c r="G96" s="49"/>
      <c r="I96" s="52">
        <f t="shared" si="2"/>
        <v>0.66666666666666663</v>
      </c>
      <c r="M96" s="53"/>
    </row>
    <row r="97" spans="1:13">
      <c r="A97" t="s">
        <v>353</v>
      </c>
      <c r="B97" t="s">
        <v>164</v>
      </c>
      <c r="C97" s="36">
        <f t="shared" si="3"/>
        <v>0.33333333333333331</v>
      </c>
      <c r="D97"/>
      <c r="E97"/>
      <c r="F97">
        <v>1</v>
      </c>
      <c r="G97" s="49"/>
      <c r="I97" s="52">
        <f t="shared" si="2"/>
        <v>0.33333333333333331</v>
      </c>
      <c r="M97" s="53"/>
    </row>
    <row r="98" spans="1:13">
      <c r="A98" t="s">
        <v>354</v>
      </c>
      <c r="B98" t="s">
        <v>167</v>
      </c>
      <c r="C98" s="36">
        <f t="shared" si="3"/>
        <v>0.66666666666666663</v>
      </c>
      <c r="D98"/>
      <c r="E98"/>
      <c r="F98">
        <v>2</v>
      </c>
      <c r="G98" s="49"/>
      <c r="I98" s="52">
        <f t="shared" si="2"/>
        <v>0.66666666666666663</v>
      </c>
      <c r="M98" s="53"/>
    </row>
    <row r="99" spans="1:13">
      <c r="A99" t="s">
        <v>355</v>
      </c>
      <c r="B99" t="s">
        <v>170</v>
      </c>
      <c r="C99" s="36">
        <f t="shared" si="3"/>
        <v>0.33333333333333331</v>
      </c>
      <c r="D99"/>
      <c r="E99"/>
      <c r="F99">
        <v>1</v>
      </c>
      <c r="G99" s="49"/>
      <c r="I99" s="52">
        <f t="shared" si="2"/>
        <v>0.33333333333333331</v>
      </c>
      <c r="M99" s="53"/>
    </row>
    <row r="100" spans="1:13">
      <c r="A100" t="s">
        <v>357</v>
      </c>
      <c r="B100" t="s">
        <v>176</v>
      </c>
      <c r="C100" s="36">
        <f t="shared" si="3"/>
        <v>0.66666666666666663</v>
      </c>
      <c r="D100"/>
      <c r="E100"/>
      <c r="F100">
        <v>2</v>
      </c>
      <c r="G100" s="49"/>
      <c r="I100" s="52">
        <f t="shared" si="2"/>
        <v>0.66666666666666663</v>
      </c>
      <c r="M100" s="53"/>
    </row>
    <row r="101" spans="1:13">
      <c r="A101" t="s">
        <v>358</v>
      </c>
      <c r="B101" t="s">
        <v>179</v>
      </c>
      <c r="C101" s="36">
        <f t="shared" si="3"/>
        <v>0.66666666666666663</v>
      </c>
      <c r="D101"/>
      <c r="E101"/>
      <c r="F101">
        <v>2</v>
      </c>
      <c r="G101" s="49"/>
      <c r="I101" s="52">
        <f t="shared" si="2"/>
        <v>0.66666666666666663</v>
      </c>
      <c r="M101" s="53"/>
    </row>
    <row r="102" spans="1:13">
      <c r="A102" t="s">
        <v>360</v>
      </c>
      <c r="B102" t="s">
        <v>185</v>
      </c>
      <c r="C102" s="36">
        <f t="shared" si="3"/>
        <v>1</v>
      </c>
      <c r="D102"/>
      <c r="E102"/>
      <c r="F102">
        <v>3</v>
      </c>
      <c r="G102" s="49"/>
      <c r="I102" s="52">
        <f t="shared" si="2"/>
        <v>1</v>
      </c>
      <c r="M102" s="53"/>
    </row>
    <row r="103" spans="1:13">
      <c r="A103" t="s">
        <v>361</v>
      </c>
      <c r="B103" t="s">
        <v>188</v>
      </c>
      <c r="C103" s="36">
        <f t="shared" si="3"/>
        <v>0.66666666666666663</v>
      </c>
      <c r="D103"/>
      <c r="E103"/>
      <c r="F103">
        <v>2</v>
      </c>
      <c r="G103" s="49"/>
      <c r="I103" s="52">
        <f t="shared" si="2"/>
        <v>0.66666666666666663</v>
      </c>
      <c r="M103" s="53"/>
    </row>
    <row r="104" spans="1:13">
      <c r="A104" t="s">
        <v>363</v>
      </c>
      <c r="B104" t="s">
        <v>194</v>
      </c>
      <c r="C104" s="36">
        <f t="shared" si="3"/>
        <v>0.66666666666666663</v>
      </c>
      <c r="D104"/>
      <c r="E104"/>
      <c r="F104">
        <v>2</v>
      </c>
      <c r="G104" s="49"/>
      <c r="I104" s="52">
        <f t="shared" si="2"/>
        <v>0.66666666666666663</v>
      </c>
      <c r="M104" s="53"/>
    </row>
    <row r="105" spans="1:13">
      <c r="A105" t="s">
        <v>365</v>
      </c>
      <c r="B105" t="s">
        <v>200</v>
      </c>
      <c r="C105" s="36">
        <f t="shared" si="3"/>
        <v>1</v>
      </c>
      <c r="D105"/>
      <c r="E105"/>
      <c r="F105">
        <v>3</v>
      </c>
      <c r="G105" s="49"/>
      <c r="I105" s="52">
        <f t="shared" si="2"/>
        <v>1</v>
      </c>
      <c r="M105" s="53"/>
    </row>
    <row r="106" spans="1:13">
      <c r="A106" t="s">
        <v>366</v>
      </c>
      <c r="B106" t="s">
        <v>204</v>
      </c>
      <c r="C106" s="36">
        <f t="shared" si="3"/>
        <v>0.66666666666666663</v>
      </c>
      <c r="D106"/>
      <c r="E106"/>
      <c r="F106">
        <v>2</v>
      </c>
      <c r="G106" s="49"/>
      <c r="I106" s="52">
        <f t="shared" si="2"/>
        <v>0.66666666666666663</v>
      </c>
      <c r="M106" s="53"/>
    </row>
    <row r="107" spans="1:13">
      <c r="A107" t="s">
        <v>367</v>
      </c>
      <c r="B107" t="s">
        <v>207</v>
      </c>
      <c r="C107" s="36">
        <f t="shared" si="3"/>
        <v>0.66666666666666663</v>
      </c>
      <c r="D107"/>
      <c r="E107"/>
      <c r="F107">
        <v>2</v>
      </c>
      <c r="G107" s="49"/>
      <c r="I107" s="52">
        <f t="shared" si="2"/>
        <v>0.66666666666666663</v>
      </c>
      <c r="M107" s="53"/>
    </row>
    <row r="108" spans="1:13">
      <c r="A108" t="s">
        <v>368</v>
      </c>
      <c r="B108" t="s">
        <v>210</v>
      </c>
      <c r="C108" s="36">
        <f t="shared" si="3"/>
        <v>0.66666666666666663</v>
      </c>
      <c r="D108"/>
      <c r="E108"/>
      <c r="F108">
        <v>2</v>
      </c>
      <c r="G108" s="49"/>
      <c r="I108" s="52">
        <f t="shared" si="2"/>
        <v>0.66666666666666663</v>
      </c>
      <c r="M108" s="53"/>
    </row>
    <row r="109" spans="1:13">
      <c r="A109" t="s">
        <v>230</v>
      </c>
      <c r="B109" t="s">
        <v>453</v>
      </c>
      <c r="C109" s="36">
        <f t="shared" si="3"/>
        <v>0</v>
      </c>
      <c r="D109"/>
      <c r="E109"/>
      <c r="F109">
        <v>0</v>
      </c>
      <c r="G109" s="49"/>
      <c r="I109" s="52">
        <f t="shared" si="2"/>
        <v>0</v>
      </c>
      <c r="M109" s="53"/>
    </row>
    <row r="110" spans="1:13">
      <c r="A110" t="s">
        <v>369</v>
      </c>
      <c r="B110" t="s">
        <v>212</v>
      </c>
      <c r="C110" s="36">
        <f t="shared" si="3"/>
        <v>1</v>
      </c>
      <c r="D110"/>
      <c r="E110"/>
      <c r="F110">
        <v>3</v>
      </c>
      <c r="G110" s="49"/>
      <c r="I110" s="52">
        <f t="shared" si="2"/>
        <v>1</v>
      </c>
      <c r="M110" s="53"/>
    </row>
    <row r="111" spans="1:13">
      <c r="A111" t="s">
        <v>370</v>
      </c>
      <c r="B111" t="s">
        <v>31</v>
      </c>
      <c r="C111" s="36">
        <f t="shared" si="3"/>
        <v>0.33333333333333331</v>
      </c>
      <c r="D111"/>
      <c r="E111"/>
      <c r="F111">
        <v>1</v>
      </c>
      <c r="G111" s="49"/>
      <c r="I111" s="52">
        <f t="shared" si="2"/>
        <v>0.33333333333333331</v>
      </c>
      <c r="M111" s="53"/>
    </row>
    <row r="112" spans="1:13">
      <c r="A112" t="s">
        <v>371</v>
      </c>
      <c r="B112" t="s">
        <v>34</v>
      </c>
      <c r="C112" s="36">
        <f t="shared" si="3"/>
        <v>0.66666666666666663</v>
      </c>
      <c r="D112"/>
      <c r="E112"/>
      <c r="F112">
        <v>2</v>
      </c>
      <c r="G112" s="49"/>
      <c r="I112" s="52">
        <f t="shared" si="2"/>
        <v>0.66666666666666663</v>
      </c>
      <c r="M112" s="53"/>
    </row>
    <row r="113" spans="1:13">
      <c r="A113" t="s">
        <v>373</v>
      </c>
      <c r="B113" t="s">
        <v>40</v>
      </c>
      <c r="C113" s="36">
        <f t="shared" si="3"/>
        <v>0.66666666666666663</v>
      </c>
      <c r="D113"/>
      <c r="E113"/>
      <c r="F113">
        <v>2</v>
      </c>
      <c r="G113" s="49"/>
      <c r="I113" s="52">
        <f t="shared" si="2"/>
        <v>0.66666666666666663</v>
      </c>
      <c r="M113" s="53"/>
    </row>
    <row r="114" spans="1:13">
      <c r="A114" t="s">
        <v>375</v>
      </c>
      <c r="B114" t="s">
        <v>46</v>
      </c>
      <c r="C114" s="36">
        <f t="shared" si="3"/>
        <v>0.66666666666666663</v>
      </c>
      <c r="D114"/>
      <c r="E114"/>
      <c r="F114">
        <v>2</v>
      </c>
      <c r="G114" s="49"/>
      <c r="I114" s="52">
        <f t="shared" si="2"/>
        <v>0.66666666666666663</v>
      </c>
      <c r="M114" s="53"/>
    </row>
    <row r="115" spans="1:13">
      <c r="A115" t="s">
        <v>376</v>
      </c>
      <c r="B115" t="s">
        <v>49</v>
      </c>
      <c r="C115" s="36">
        <f t="shared" si="3"/>
        <v>0.33333333333333331</v>
      </c>
      <c r="D115"/>
      <c r="E115"/>
      <c r="F115">
        <v>1</v>
      </c>
      <c r="G115" s="49"/>
      <c r="I115" s="52">
        <f t="shared" si="2"/>
        <v>0.33333333333333331</v>
      </c>
      <c r="M115" s="53"/>
    </row>
    <row r="116" spans="1:13">
      <c r="A116" t="s">
        <v>377</v>
      </c>
      <c r="B116" t="s">
        <v>52</v>
      </c>
      <c r="C116" s="36">
        <f t="shared" si="3"/>
        <v>0.66666666666666663</v>
      </c>
      <c r="D116"/>
      <c r="E116"/>
      <c r="F116">
        <v>2</v>
      </c>
      <c r="G116" s="49"/>
      <c r="I116" s="52">
        <f t="shared" si="2"/>
        <v>0.66666666666666663</v>
      </c>
      <c r="M116" s="53"/>
    </row>
    <row r="117" spans="1:13">
      <c r="A117" t="s">
        <v>378</v>
      </c>
      <c r="B117" t="s">
        <v>55</v>
      </c>
      <c r="C117" s="36">
        <f t="shared" si="3"/>
        <v>1</v>
      </c>
      <c r="D117"/>
      <c r="E117"/>
      <c r="F117">
        <v>3</v>
      </c>
      <c r="G117" s="49"/>
      <c r="I117" s="52">
        <f t="shared" si="2"/>
        <v>1</v>
      </c>
      <c r="M117" s="53"/>
    </row>
    <row r="118" spans="1:13">
      <c r="A118" t="s">
        <v>379</v>
      </c>
      <c r="B118" t="s">
        <v>58</v>
      </c>
      <c r="C118" s="36">
        <f t="shared" si="3"/>
        <v>0.66666666666666663</v>
      </c>
      <c r="D118"/>
      <c r="E118"/>
      <c r="F118">
        <v>2</v>
      </c>
      <c r="G118" s="49"/>
      <c r="I118" s="52">
        <f t="shared" si="2"/>
        <v>0.66666666666666663</v>
      </c>
      <c r="M118" s="53"/>
    </row>
    <row r="119" spans="1:13">
      <c r="A119" t="s">
        <v>380</v>
      </c>
      <c r="B119" t="s">
        <v>61</v>
      </c>
      <c r="C119" s="36">
        <f t="shared" si="3"/>
        <v>0.33333333333333331</v>
      </c>
      <c r="D119"/>
      <c r="E119"/>
      <c r="F119">
        <v>1</v>
      </c>
      <c r="G119" s="49"/>
      <c r="I119" s="52">
        <f t="shared" si="2"/>
        <v>0.33333333333333331</v>
      </c>
      <c r="M119" s="53"/>
    </row>
    <row r="120" spans="1:13">
      <c r="A120" t="s">
        <v>381</v>
      </c>
      <c r="B120" t="s">
        <v>64</v>
      </c>
      <c r="C120" s="36">
        <f t="shared" si="3"/>
        <v>0.66666666666666663</v>
      </c>
      <c r="D120"/>
      <c r="E120"/>
      <c r="F120">
        <v>2</v>
      </c>
      <c r="G120" s="49"/>
      <c r="I120" s="52">
        <f t="shared" si="2"/>
        <v>0.66666666666666663</v>
      </c>
      <c r="M120" s="53"/>
    </row>
    <row r="121" spans="1:13">
      <c r="A121" t="s">
        <v>236</v>
      </c>
      <c r="B121" t="s">
        <v>67</v>
      </c>
      <c r="C121" s="36">
        <f t="shared" si="3"/>
        <v>0.33333333333333331</v>
      </c>
      <c r="D121"/>
      <c r="E121"/>
      <c r="F121">
        <v>1</v>
      </c>
      <c r="G121" s="49"/>
      <c r="I121" s="52">
        <f t="shared" si="2"/>
        <v>0.33333333333333331</v>
      </c>
      <c r="M121" s="53"/>
    </row>
    <row r="122" spans="1:13">
      <c r="A122" t="s">
        <v>383</v>
      </c>
      <c r="B122" t="s">
        <v>70</v>
      </c>
      <c r="C122" s="36">
        <f t="shared" si="3"/>
        <v>0.66666666666666663</v>
      </c>
      <c r="D122"/>
      <c r="E122"/>
      <c r="F122">
        <v>2</v>
      </c>
      <c r="G122" s="49"/>
      <c r="I122" s="52">
        <f t="shared" si="2"/>
        <v>0.66666666666666663</v>
      </c>
      <c r="M122" s="53"/>
    </row>
    <row r="123" spans="1:13">
      <c r="A123" t="s">
        <v>386</v>
      </c>
      <c r="B123" t="s">
        <v>79</v>
      </c>
      <c r="C123" s="36">
        <f t="shared" si="3"/>
        <v>0</v>
      </c>
      <c r="D123"/>
      <c r="E123"/>
      <c r="F123">
        <v>0</v>
      </c>
      <c r="G123" s="49"/>
      <c r="I123" s="52">
        <f t="shared" si="2"/>
        <v>0</v>
      </c>
      <c r="M123" s="53"/>
    </row>
    <row r="124" spans="1:13">
      <c r="A124" t="s">
        <v>387</v>
      </c>
      <c r="B124" t="s">
        <v>82</v>
      </c>
      <c r="C124" s="36">
        <f t="shared" si="3"/>
        <v>0.66666666666666663</v>
      </c>
      <c r="D124"/>
      <c r="E124"/>
      <c r="F124">
        <v>2</v>
      </c>
      <c r="G124" s="49"/>
      <c r="I124" s="52">
        <f t="shared" si="2"/>
        <v>0.66666666666666663</v>
      </c>
      <c r="M124" s="53"/>
    </row>
    <row r="125" spans="1:13">
      <c r="A125" t="s">
        <v>388</v>
      </c>
      <c r="B125" t="s">
        <v>483</v>
      </c>
      <c r="C125" s="36">
        <f t="shared" si="3"/>
        <v>0.66666666666666663</v>
      </c>
      <c r="D125"/>
      <c r="E125"/>
      <c r="F125">
        <v>2</v>
      </c>
      <c r="G125" s="49"/>
      <c r="I125" s="52">
        <f t="shared" si="2"/>
        <v>0.66666666666666663</v>
      </c>
      <c r="M125" s="53"/>
    </row>
    <row r="126" spans="1:13">
      <c r="A126" t="s">
        <v>390</v>
      </c>
      <c r="B126" t="s">
        <v>91</v>
      </c>
      <c r="C126" s="36">
        <f t="shared" si="3"/>
        <v>0.66666666666666663</v>
      </c>
      <c r="D126"/>
      <c r="E126"/>
      <c r="F126">
        <v>2</v>
      </c>
      <c r="G126" s="49"/>
      <c r="I126" s="52">
        <f t="shared" si="2"/>
        <v>0.66666666666666663</v>
      </c>
      <c r="M126" s="53"/>
    </row>
    <row r="127" spans="1:13">
      <c r="A127" t="s">
        <v>391</v>
      </c>
      <c r="B127" t="s">
        <v>94</v>
      </c>
      <c r="C127" s="36">
        <f t="shared" si="3"/>
        <v>1</v>
      </c>
      <c r="D127"/>
      <c r="E127"/>
      <c r="F127">
        <v>3</v>
      </c>
      <c r="G127" s="49"/>
      <c r="I127" s="52">
        <f t="shared" si="2"/>
        <v>1</v>
      </c>
      <c r="M127" s="53"/>
    </row>
    <row r="128" spans="1:13">
      <c r="A128" t="s">
        <v>392</v>
      </c>
      <c r="B128" t="s">
        <v>97</v>
      </c>
      <c r="C128" s="36">
        <f t="shared" si="3"/>
        <v>0.66666666666666663</v>
      </c>
      <c r="D128"/>
      <c r="E128"/>
      <c r="F128">
        <v>2</v>
      </c>
      <c r="G128" s="49"/>
      <c r="I128" s="52">
        <f t="shared" si="2"/>
        <v>0.66666666666666663</v>
      </c>
      <c r="M128" s="53"/>
    </row>
    <row r="129" spans="1:13">
      <c r="A129" t="s">
        <v>393</v>
      </c>
      <c r="B129" t="s">
        <v>100</v>
      </c>
      <c r="C129" s="36">
        <f t="shared" si="3"/>
        <v>0.66666666666666663</v>
      </c>
      <c r="D129"/>
      <c r="E129"/>
      <c r="F129">
        <v>2</v>
      </c>
      <c r="G129" s="49"/>
      <c r="I129" s="52">
        <f t="shared" si="2"/>
        <v>0.66666666666666663</v>
      </c>
      <c r="M129" s="53"/>
    </row>
    <row r="130" spans="1:13">
      <c r="A130" t="s">
        <v>395</v>
      </c>
      <c r="B130" t="s">
        <v>106</v>
      </c>
      <c r="C130" s="36">
        <f t="shared" si="3"/>
        <v>0.33333333333333331</v>
      </c>
      <c r="D130"/>
      <c r="E130"/>
      <c r="F130">
        <v>1</v>
      </c>
      <c r="G130" s="49"/>
      <c r="I130" s="52">
        <f t="shared" si="2"/>
        <v>0.33333333333333331</v>
      </c>
      <c r="M130" s="53"/>
    </row>
    <row r="131" spans="1:13">
      <c r="A131" t="s">
        <v>231</v>
      </c>
      <c r="B131" t="s">
        <v>484</v>
      </c>
      <c r="C131" s="36">
        <f t="shared" si="3"/>
        <v>1</v>
      </c>
      <c r="D131"/>
      <c r="E131"/>
      <c r="F131">
        <v>3</v>
      </c>
      <c r="G131" s="49"/>
      <c r="I131" s="52">
        <f t="shared" si="2"/>
        <v>1</v>
      </c>
      <c r="M131" s="53"/>
    </row>
    <row r="132" spans="1:13">
      <c r="A132" t="s">
        <v>397</v>
      </c>
      <c r="B132" t="s">
        <v>109</v>
      </c>
      <c r="C132" s="36">
        <f t="shared" si="3"/>
        <v>1</v>
      </c>
      <c r="D132"/>
      <c r="E132"/>
      <c r="F132">
        <v>3</v>
      </c>
      <c r="G132" s="49"/>
      <c r="I132" s="52">
        <f t="shared" si="2"/>
        <v>1</v>
      </c>
      <c r="M132" s="53"/>
    </row>
    <row r="133" spans="1:13">
      <c r="A133" t="s">
        <v>398</v>
      </c>
      <c r="B133" t="s">
        <v>112</v>
      </c>
      <c r="C133" s="36">
        <f t="shared" si="3"/>
        <v>0.66666666666666663</v>
      </c>
      <c r="D133"/>
      <c r="E133"/>
      <c r="F133">
        <v>2</v>
      </c>
      <c r="G133" s="49"/>
      <c r="I133" s="52">
        <f t="shared" si="2"/>
        <v>0.66666666666666663</v>
      </c>
      <c r="M133" s="53"/>
    </row>
    <row r="134" spans="1:13">
      <c r="A134" t="s">
        <v>399</v>
      </c>
      <c r="B134" t="s">
        <v>115</v>
      </c>
      <c r="C134" s="36">
        <f t="shared" si="3"/>
        <v>0</v>
      </c>
      <c r="D134"/>
      <c r="E134"/>
      <c r="F134">
        <v>0</v>
      </c>
      <c r="G134" s="49"/>
      <c r="I134" s="52">
        <f t="shared" si="2"/>
        <v>0</v>
      </c>
      <c r="M134" s="53"/>
    </row>
    <row r="135" spans="1:13">
      <c r="A135" t="s">
        <v>400</v>
      </c>
      <c r="B135" t="s">
        <v>118</v>
      </c>
      <c r="C135" s="36">
        <f t="shared" si="3"/>
        <v>0.66666666666666663</v>
      </c>
      <c r="D135"/>
      <c r="E135"/>
      <c r="F135">
        <v>2</v>
      </c>
      <c r="G135" s="49"/>
      <c r="I135" s="52">
        <f t="shared" si="2"/>
        <v>0.66666666666666663</v>
      </c>
      <c r="M135" s="53"/>
    </row>
    <row r="136" spans="1:13">
      <c r="A136" t="s">
        <v>402</v>
      </c>
      <c r="B136" t="s">
        <v>124</v>
      </c>
      <c r="C136" s="36">
        <f t="shared" si="3"/>
        <v>1</v>
      </c>
      <c r="D136"/>
      <c r="E136"/>
      <c r="F136">
        <v>3</v>
      </c>
      <c r="G136" s="49"/>
      <c r="I136" s="52">
        <f t="shared" si="2"/>
        <v>1</v>
      </c>
      <c r="M136" s="53"/>
    </row>
    <row r="137" spans="1:13">
      <c r="A137" t="s">
        <v>403</v>
      </c>
      <c r="B137" t="s">
        <v>127</v>
      </c>
      <c r="C137" s="36">
        <f t="shared" si="3"/>
        <v>1</v>
      </c>
      <c r="D137"/>
      <c r="E137"/>
      <c r="F137">
        <v>3</v>
      </c>
      <c r="G137" s="49"/>
      <c r="I137" s="52">
        <f t="shared" ref="I137:I157" si="4">IF(ISNUMBER(F137)=TRUE,I$6*(F137-I$5)/(I$4-I$5)+(1-I$6)*(1-(F137-I$5)/(I$4-I$5)),"..")</f>
        <v>1</v>
      </c>
      <c r="M137" s="53"/>
    </row>
    <row r="138" spans="1:13">
      <c r="A138" t="s">
        <v>238</v>
      </c>
      <c r="B138" t="s">
        <v>130</v>
      </c>
      <c r="C138" s="36">
        <f t="shared" ref="C138:C157" si="5">+I138</f>
        <v>0</v>
      </c>
      <c r="D138"/>
      <c r="E138"/>
      <c r="F138">
        <v>0</v>
      </c>
      <c r="G138" s="49"/>
      <c r="I138" s="52">
        <f t="shared" si="4"/>
        <v>0</v>
      </c>
      <c r="M138" s="53"/>
    </row>
    <row r="139" spans="1:13">
      <c r="A139" t="s">
        <v>239</v>
      </c>
      <c r="B139" t="s">
        <v>133</v>
      </c>
      <c r="C139" s="36">
        <f t="shared" si="5"/>
        <v>0.33333333333333331</v>
      </c>
      <c r="D139"/>
      <c r="E139"/>
      <c r="F139">
        <v>1</v>
      </c>
      <c r="G139" s="49"/>
      <c r="I139" s="52">
        <f t="shared" si="4"/>
        <v>0.33333333333333331</v>
      </c>
      <c r="M139" s="53"/>
    </row>
    <row r="140" spans="1:13">
      <c r="A140" t="s">
        <v>406</v>
      </c>
      <c r="B140" t="s">
        <v>136</v>
      </c>
      <c r="C140" s="36">
        <f t="shared" si="5"/>
        <v>0.66666666666666663</v>
      </c>
      <c r="D140"/>
      <c r="E140"/>
      <c r="F140">
        <v>2</v>
      </c>
      <c r="G140" s="49"/>
      <c r="I140" s="52">
        <f t="shared" si="4"/>
        <v>0.66666666666666663</v>
      </c>
      <c r="M140" s="53"/>
    </row>
    <row r="141" spans="1:13">
      <c r="A141" t="s">
        <v>407</v>
      </c>
      <c r="B141" t="s">
        <v>139</v>
      </c>
      <c r="C141" s="36">
        <f t="shared" si="5"/>
        <v>0.66666666666666663</v>
      </c>
      <c r="D141"/>
      <c r="E141"/>
      <c r="F141">
        <v>2</v>
      </c>
      <c r="G141" s="49"/>
      <c r="I141" s="52">
        <f t="shared" si="4"/>
        <v>0.66666666666666663</v>
      </c>
      <c r="M141" s="53"/>
    </row>
    <row r="142" spans="1:13">
      <c r="A142" t="s">
        <v>408</v>
      </c>
      <c r="B142" t="s">
        <v>409</v>
      </c>
      <c r="C142" s="36">
        <f t="shared" si="5"/>
        <v>0.66666666666666663</v>
      </c>
      <c r="D142"/>
      <c r="E142"/>
      <c r="F142">
        <v>2</v>
      </c>
      <c r="G142" s="49"/>
      <c r="I142" s="52">
        <f t="shared" si="4"/>
        <v>0.66666666666666663</v>
      </c>
      <c r="M142" s="53"/>
    </row>
    <row r="143" spans="1:13">
      <c r="A143" t="s">
        <v>364</v>
      </c>
      <c r="B143" t="s">
        <v>466</v>
      </c>
      <c r="C143" s="36">
        <f t="shared" si="5"/>
        <v>1</v>
      </c>
      <c r="D143"/>
      <c r="E143"/>
      <c r="F143">
        <v>3</v>
      </c>
      <c r="G143" s="49"/>
      <c r="I143" s="52">
        <f t="shared" si="4"/>
        <v>1</v>
      </c>
      <c r="M143" s="53"/>
    </row>
    <row r="144" spans="1:13">
      <c r="A144" t="s">
        <v>411</v>
      </c>
      <c r="B144" t="s">
        <v>148</v>
      </c>
      <c r="C144" s="36">
        <f t="shared" si="5"/>
        <v>0.33333333333333331</v>
      </c>
      <c r="D144"/>
      <c r="E144"/>
      <c r="F144">
        <v>1</v>
      </c>
      <c r="G144" s="49"/>
      <c r="I144" s="52">
        <f t="shared" si="4"/>
        <v>0.33333333333333331</v>
      </c>
      <c r="M144" s="53"/>
    </row>
    <row r="145" spans="1:13">
      <c r="A145" t="s">
        <v>414</v>
      </c>
      <c r="B145" t="s">
        <v>415</v>
      </c>
      <c r="C145" s="36">
        <f t="shared" si="5"/>
        <v>0.66666666666666663</v>
      </c>
      <c r="D145"/>
      <c r="E145"/>
      <c r="F145">
        <v>2</v>
      </c>
      <c r="G145" s="49"/>
      <c r="I145" s="52">
        <f t="shared" si="4"/>
        <v>0.66666666666666663</v>
      </c>
      <c r="M145" s="53"/>
    </row>
    <row r="146" spans="1:13">
      <c r="A146" t="s">
        <v>416</v>
      </c>
      <c r="B146" t="s">
        <v>159</v>
      </c>
      <c r="C146" s="36">
        <f t="shared" si="5"/>
        <v>0.66666666666666663</v>
      </c>
      <c r="D146"/>
      <c r="E146"/>
      <c r="F146">
        <v>2</v>
      </c>
      <c r="G146" s="49"/>
      <c r="I146" s="52">
        <f t="shared" si="4"/>
        <v>0.66666666666666663</v>
      </c>
      <c r="M146" s="53"/>
    </row>
    <row r="147" spans="1:13">
      <c r="A147" t="s">
        <v>418</v>
      </c>
      <c r="B147" t="s">
        <v>165</v>
      </c>
      <c r="C147" s="36">
        <f t="shared" si="5"/>
        <v>0.66666666666666663</v>
      </c>
      <c r="D147"/>
      <c r="E147"/>
      <c r="F147">
        <v>2</v>
      </c>
      <c r="G147" s="49"/>
      <c r="I147" s="52">
        <f t="shared" si="4"/>
        <v>0.66666666666666663</v>
      </c>
      <c r="M147" s="53"/>
    </row>
    <row r="148" spans="1:13">
      <c r="A148" t="s">
        <v>419</v>
      </c>
      <c r="B148" t="s">
        <v>168</v>
      </c>
      <c r="C148" s="36">
        <f t="shared" si="5"/>
        <v>0.66666666666666663</v>
      </c>
      <c r="D148"/>
      <c r="E148"/>
      <c r="F148">
        <v>2</v>
      </c>
      <c r="G148" s="49"/>
      <c r="I148" s="52">
        <f t="shared" si="4"/>
        <v>0.66666666666666663</v>
      </c>
      <c r="M148" s="53"/>
    </row>
    <row r="149" spans="1:13">
      <c r="A149" t="s">
        <v>420</v>
      </c>
      <c r="B149" t="s">
        <v>171</v>
      </c>
      <c r="C149" s="36">
        <f t="shared" si="5"/>
        <v>0.33333333333333331</v>
      </c>
      <c r="D149"/>
      <c r="E149"/>
      <c r="F149">
        <v>1</v>
      </c>
      <c r="G149" s="49"/>
      <c r="I149" s="52">
        <f t="shared" si="4"/>
        <v>0.33333333333333331</v>
      </c>
      <c r="M149" s="53"/>
    </row>
    <row r="150" spans="1:13">
      <c r="A150" t="s">
        <v>421</v>
      </c>
      <c r="B150" t="s">
        <v>174</v>
      </c>
      <c r="C150" s="36">
        <f t="shared" si="5"/>
        <v>1</v>
      </c>
      <c r="D150"/>
      <c r="E150"/>
      <c r="F150">
        <v>3</v>
      </c>
      <c r="G150" s="49"/>
      <c r="I150" s="52">
        <f t="shared" si="4"/>
        <v>1</v>
      </c>
      <c r="M150" s="53"/>
    </row>
    <row r="151" spans="1:13">
      <c r="A151" t="s">
        <v>423</v>
      </c>
      <c r="B151" t="s">
        <v>180</v>
      </c>
      <c r="C151" s="36">
        <f t="shared" si="5"/>
        <v>0.66666666666666663</v>
      </c>
      <c r="D151"/>
      <c r="E151"/>
      <c r="F151">
        <v>2</v>
      </c>
      <c r="G151" s="49"/>
      <c r="I151" s="52">
        <f t="shared" si="4"/>
        <v>0.66666666666666663</v>
      </c>
      <c r="M151" s="53"/>
    </row>
    <row r="152" spans="1:13">
      <c r="A152" t="s">
        <v>424</v>
      </c>
      <c r="B152" t="s">
        <v>183</v>
      </c>
      <c r="C152" s="36">
        <f t="shared" si="5"/>
        <v>0</v>
      </c>
      <c r="D152"/>
      <c r="E152"/>
      <c r="F152">
        <v>0</v>
      </c>
      <c r="G152" s="49"/>
      <c r="I152" s="52">
        <f t="shared" si="4"/>
        <v>0</v>
      </c>
      <c r="M152" s="53"/>
    </row>
    <row r="153" spans="1:13">
      <c r="A153" t="s">
        <v>242</v>
      </c>
      <c r="B153" t="s">
        <v>186</v>
      </c>
      <c r="C153" s="36">
        <f t="shared" si="5"/>
        <v>0</v>
      </c>
      <c r="D153"/>
      <c r="E153"/>
      <c r="F153">
        <v>0</v>
      </c>
      <c r="G153" s="49"/>
      <c r="I153" s="52">
        <f t="shared" si="4"/>
        <v>0</v>
      </c>
      <c r="M153" s="53"/>
    </row>
    <row r="154" spans="1:13">
      <c r="A154" t="s">
        <v>426</v>
      </c>
      <c r="B154" t="s">
        <v>427</v>
      </c>
      <c r="C154" s="36">
        <f t="shared" si="5"/>
        <v>0.66666666666666663</v>
      </c>
      <c r="D154"/>
      <c r="E154"/>
      <c r="F154">
        <v>2</v>
      </c>
      <c r="G154" s="49"/>
      <c r="I154" s="52">
        <f t="shared" si="4"/>
        <v>0.66666666666666663</v>
      </c>
      <c r="M154" s="53"/>
    </row>
    <row r="155" spans="1:13">
      <c r="A155" t="s">
        <v>243</v>
      </c>
      <c r="B155" t="s">
        <v>192</v>
      </c>
      <c r="C155" s="36">
        <f t="shared" si="5"/>
        <v>0.66666666666666663</v>
      </c>
      <c r="D155"/>
      <c r="E155"/>
      <c r="F155">
        <v>2</v>
      </c>
      <c r="G155" s="49"/>
      <c r="I155" s="52">
        <f t="shared" si="4"/>
        <v>0.66666666666666663</v>
      </c>
      <c r="M155" s="53"/>
    </row>
    <row r="156" spans="1:13">
      <c r="A156" t="s">
        <v>429</v>
      </c>
      <c r="B156" t="s">
        <v>195</v>
      </c>
      <c r="C156" s="36">
        <f t="shared" si="5"/>
        <v>0.66666666666666663</v>
      </c>
      <c r="D156"/>
      <c r="E156"/>
      <c r="F156">
        <v>2</v>
      </c>
      <c r="G156" s="49"/>
      <c r="I156" s="52">
        <f t="shared" si="4"/>
        <v>0.66666666666666663</v>
      </c>
      <c r="M156" s="53"/>
    </row>
    <row r="157" spans="1:13">
      <c r="A157" t="s">
        <v>430</v>
      </c>
      <c r="B157" t="s">
        <v>198</v>
      </c>
      <c r="C157" s="36">
        <f t="shared" si="5"/>
        <v>0</v>
      </c>
      <c r="D157"/>
      <c r="E157"/>
      <c r="F157">
        <v>0</v>
      </c>
      <c r="G157" s="49"/>
      <c r="I157" s="52">
        <f t="shared" si="4"/>
        <v>0</v>
      </c>
      <c r="M157" s="53"/>
    </row>
    <row r="158" spans="1:13">
      <c r="A158"/>
      <c r="B158"/>
      <c r="C158" s="36"/>
      <c r="E158"/>
      <c r="F158"/>
      <c r="G158" s="49"/>
      <c r="I158" s="52"/>
      <c r="M158" s="53"/>
    </row>
    <row r="159" spans="1:13">
      <c r="A159"/>
      <c r="B159"/>
      <c r="C159" s="36"/>
      <c r="E159"/>
      <c r="F159"/>
      <c r="G159" s="49"/>
      <c r="I159" s="52"/>
      <c r="M159" s="53"/>
    </row>
    <row r="160" spans="1:13">
      <c r="A160"/>
      <c r="B160"/>
      <c r="C160" s="36"/>
      <c r="E160"/>
      <c r="F160"/>
      <c r="G160" s="49"/>
      <c r="I160" s="52"/>
      <c r="M160" s="53"/>
    </row>
    <row r="161" spans="1:9">
      <c r="A161"/>
      <c r="B161"/>
      <c r="C161" s="36"/>
      <c r="E161"/>
      <c r="F161"/>
      <c r="G161" s="49"/>
      <c r="I161" s="52"/>
    </row>
    <row r="162" spans="1:9">
      <c r="B162" s="53"/>
      <c r="C162" s="36"/>
      <c r="G162" s="49"/>
      <c r="I162" s="52"/>
    </row>
    <row r="163" spans="1:9">
      <c r="B163" s="53"/>
      <c r="C163" s="36"/>
      <c r="G163" s="49"/>
      <c r="I163" s="52"/>
    </row>
    <row r="164" spans="1:9">
      <c r="B164" s="53"/>
      <c r="C164" s="36"/>
      <c r="G164" s="49"/>
      <c r="I164" s="52"/>
    </row>
    <row r="165" spans="1:9">
      <c r="B165" s="53"/>
      <c r="C165" s="36"/>
      <c r="G165" s="49"/>
      <c r="I165" s="52"/>
    </row>
    <row r="166" spans="1:9">
      <c r="B166" s="53"/>
      <c r="C166" s="36"/>
      <c r="G166" s="49"/>
      <c r="I166" s="52"/>
    </row>
    <row r="167" spans="1:9">
      <c r="B167" s="53"/>
      <c r="C167" s="36"/>
      <c r="G167" s="49"/>
      <c r="I167" s="52"/>
    </row>
    <row r="168" spans="1:9">
      <c r="B168" s="53"/>
      <c r="C168" s="36"/>
      <c r="G168" s="49"/>
      <c r="I168" s="52"/>
    </row>
    <row r="169" spans="1:9">
      <c r="B169" s="53"/>
      <c r="C169" s="36"/>
      <c r="G169" s="49"/>
      <c r="I169" s="52"/>
    </row>
    <row r="170" spans="1:9">
      <c r="B170" s="53"/>
      <c r="C170" s="36"/>
      <c r="G170" s="49"/>
      <c r="I170" s="52"/>
    </row>
    <row r="171" spans="1:9">
      <c r="B171" s="53"/>
      <c r="C171" s="36"/>
      <c r="G171" s="49"/>
      <c r="I171" s="52"/>
    </row>
    <row r="172" spans="1:9">
      <c r="B172" s="53"/>
      <c r="C172" s="36"/>
      <c r="G172" s="49"/>
      <c r="I172" s="52"/>
    </row>
    <row r="173" spans="1:9">
      <c r="B173" s="53"/>
      <c r="C173" s="36"/>
      <c r="G173" s="49"/>
      <c r="I173" s="52"/>
    </row>
    <row r="174" spans="1:9">
      <c r="B174" s="53"/>
      <c r="C174" s="36"/>
      <c r="G174" s="49"/>
      <c r="I174" s="52"/>
    </row>
    <row r="175" spans="1:9">
      <c r="B175" s="53"/>
      <c r="C175" s="36"/>
      <c r="G175" s="49"/>
      <c r="I175" s="52"/>
    </row>
    <row r="176" spans="1:9">
      <c r="B176" s="53"/>
      <c r="C176" s="36"/>
      <c r="G176" s="49"/>
      <c r="I176" s="52"/>
    </row>
    <row r="177" spans="1:9">
      <c r="B177" s="53"/>
      <c r="C177" s="36"/>
      <c r="G177" s="49"/>
      <c r="I177" s="52"/>
    </row>
    <row r="178" spans="1:9">
      <c r="B178" s="53"/>
      <c r="C178" s="36"/>
      <c r="G178" s="49"/>
      <c r="I178" s="52"/>
    </row>
    <row r="179" spans="1:9">
      <c r="B179" s="53"/>
      <c r="C179" s="36"/>
      <c r="G179" s="49"/>
      <c r="I179" s="52"/>
    </row>
    <row r="180" spans="1:9">
      <c r="B180" s="53"/>
      <c r="C180" s="36"/>
      <c r="G180" s="49"/>
      <c r="I180" s="52"/>
    </row>
    <row r="181" spans="1:9">
      <c r="C181" s="36"/>
      <c r="F181" s="45"/>
      <c r="G181" s="49"/>
    </row>
    <row r="182" spans="1:9">
      <c r="C182" s="36"/>
      <c r="F182" s="45"/>
      <c r="G182" s="49"/>
    </row>
    <row r="183" spans="1:9">
      <c r="C183" s="36"/>
      <c r="F183" s="45"/>
      <c r="G183" s="49"/>
    </row>
    <row r="184" spans="1:9">
      <c r="C184" s="36"/>
      <c r="F184" s="45"/>
      <c r="G184" s="49"/>
    </row>
    <row r="185" spans="1:9">
      <c r="C185" s="36"/>
      <c r="F185" s="45"/>
      <c r="G185" s="49"/>
    </row>
    <row r="186" spans="1:9">
      <c r="C186" s="36"/>
      <c r="F186" s="45"/>
      <c r="G186" s="49"/>
    </row>
    <row r="187" spans="1:9">
      <c r="C187" s="36"/>
      <c r="F187" s="45"/>
      <c r="G187" s="49"/>
    </row>
    <row r="188" spans="1:9">
      <c r="C188" s="36"/>
      <c r="F188" s="45"/>
      <c r="G188" s="49"/>
    </row>
    <row r="189" spans="1:9">
      <c r="C189" s="36"/>
      <c r="F189" s="45"/>
      <c r="G189" s="46"/>
    </row>
    <row r="190" spans="1:9">
      <c r="C190" s="36"/>
      <c r="F190" s="45"/>
      <c r="G190" s="46"/>
    </row>
    <row r="191" spans="1:9">
      <c r="A191" s="47"/>
      <c r="B191" s="48"/>
      <c r="C191" s="36"/>
      <c r="F191" s="46"/>
      <c r="G191" s="46"/>
    </row>
    <row r="192" spans="1:9">
      <c r="A192" s="47"/>
      <c r="B192" s="48"/>
      <c r="C192" s="36"/>
      <c r="F192" s="46"/>
      <c r="G192" s="46"/>
    </row>
    <row r="193" spans="1:7">
      <c r="A193" s="47"/>
      <c r="B193" s="48"/>
      <c r="C193" s="36"/>
      <c r="F193" s="46"/>
      <c r="G193" s="46"/>
    </row>
    <row r="194" spans="1:7">
      <c r="A194" s="47"/>
      <c r="B194" s="48"/>
      <c r="C194" s="36"/>
      <c r="F194" s="46"/>
      <c r="G194" s="46"/>
    </row>
    <row r="195" spans="1:7">
      <c r="A195" s="47"/>
      <c r="B195" s="48"/>
      <c r="C195" s="36"/>
      <c r="F195" s="46"/>
      <c r="G195" s="46"/>
    </row>
    <row r="196" spans="1:7">
      <c r="A196" s="47"/>
      <c r="B196" s="48"/>
      <c r="C196" s="36"/>
      <c r="F196" s="46"/>
      <c r="G196" s="46"/>
    </row>
    <row r="197" spans="1:7">
      <c r="A197" s="47"/>
      <c r="B197" s="48"/>
      <c r="C197" s="36"/>
      <c r="F197" s="46"/>
      <c r="G197" s="46"/>
    </row>
    <row r="198" spans="1:7">
      <c r="A198" s="47"/>
      <c r="B198" s="48"/>
      <c r="C198" s="36"/>
      <c r="F198" s="46"/>
      <c r="G198" s="46"/>
    </row>
    <row r="199" spans="1:7">
      <c r="A199" s="47"/>
      <c r="B199" s="48"/>
      <c r="C199" s="36"/>
      <c r="F199" s="46"/>
      <c r="G199" s="46"/>
    </row>
    <row r="200" spans="1:7">
      <c r="A200" s="47"/>
      <c r="B200" s="48"/>
      <c r="C200" s="36"/>
      <c r="F200" s="46"/>
      <c r="G200" s="46"/>
    </row>
    <row r="201" spans="1:7">
      <c r="A201" s="47"/>
      <c r="B201" s="48"/>
      <c r="C201" s="36"/>
      <c r="F201" s="46"/>
      <c r="G201" s="46"/>
    </row>
    <row r="202" spans="1:7">
      <c r="A202" s="47"/>
      <c r="B202" s="48"/>
      <c r="C202" s="36"/>
      <c r="F202" s="46"/>
      <c r="G202" s="46"/>
    </row>
    <row r="203" spans="1:7">
      <c r="A203" s="47"/>
      <c r="B203" s="48"/>
      <c r="C203" s="36"/>
      <c r="F203" s="46"/>
      <c r="G203" s="46"/>
    </row>
    <row r="204" spans="1:7">
      <c r="A204" s="47"/>
      <c r="B204" s="48"/>
      <c r="C204" s="36"/>
      <c r="F204" s="46"/>
      <c r="G204" s="46"/>
    </row>
    <row r="205" spans="1:7">
      <c r="A205" s="47"/>
      <c r="B205" s="48"/>
      <c r="C205" s="36"/>
      <c r="F205" s="46"/>
      <c r="G205" s="46"/>
    </row>
    <row r="206" spans="1:7">
      <c r="A206" s="47"/>
      <c r="B206" s="48"/>
      <c r="C206" s="36"/>
      <c r="F206" s="46"/>
      <c r="G206" s="46"/>
    </row>
    <row r="207" spans="1:7">
      <c r="A207" s="47"/>
      <c r="B207" s="48"/>
      <c r="C207" s="36"/>
      <c r="F207" s="46"/>
      <c r="G207" s="46"/>
    </row>
    <row r="208" spans="1:7">
      <c r="A208" s="47"/>
      <c r="B208" s="48"/>
      <c r="C208" s="36"/>
      <c r="F208" s="46"/>
      <c r="G208" s="46"/>
    </row>
    <row r="209" spans="1:7">
      <c r="A209" s="47"/>
      <c r="B209" s="48"/>
      <c r="C209" s="36"/>
      <c r="F209" s="46"/>
      <c r="G209" s="46"/>
    </row>
    <row r="210" spans="1:7">
      <c r="A210" s="47"/>
      <c r="B210" s="48"/>
      <c r="C210" s="36"/>
      <c r="F210" s="46"/>
      <c r="G210" s="46"/>
    </row>
    <row r="211" spans="1:7">
      <c r="A211" s="47"/>
      <c r="B211" s="48"/>
      <c r="C211" s="36"/>
      <c r="F211" s="46"/>
      <c r="G211" s="46"/>
    </row>
    <row r="212" spans="1:7">
      <c r="A212" s="47"/>
      <c r="B212" s="48"/>
      <c r="C212" s="36"/>
      <c r="F212" s="46"/>
      <c r="G212" s="46"/>
    </row>
    <row r="213" spans="1:7">
      <c r="A213" s="47"/>
      <c r="B213" s="48"/>
      <c r="C213" s="36"/>
      <c r="F213" s="46"/>
      <c r="G213" s="46"/>
    </row>
    <row r="214" spans="1:7">
      <c r="A214" s="47"/>
      <c r="B214" s="48"/>
      <c r="C214" s="36"/>
      <c r="F214" s="46"/>
      <c r="G214" s="46"/>
    </row>
    <row r="215" spans="1:7">
      <c r="A215" s="47"/>
      <c r="B215" s="48"/>
      <c r="C215" s="36"/>
      <c r="F215" s="46"/>
      <c r="G215" s="46"/>
    </row>
    <row r="216" spans="1:7">
      <c r="A216" s="47"/>
      <c r="B216" s="48"/>
      <c r="C216" s="36"/>
      <c r="F216" s="46"/>
      <c r="G216" s="46"/>
    </row>
    <row r="217" spans="1:7">
      <c r="A217" s="47"/>
      <c r="B217" s="48"/>
      <c r="C217" s="36"/>
      <c r="F217" s="46"/>
      <c r="G217" s="46"/>
    </row>
    <row r="218" spans="1:7">
      <c r="A218" s="47"/>
      <c r="B218" s="48"/>
      <c r="C218" s="36"/>
      <c r="F218" s="46"/>
      <c r="G218" s="46"/>
    </row>
    <row r="219" spans="1:7">
      <c r="A219" s="47"/>
      <c r="B219" s="48"/>
      <c r="C219" s="36"/>
      <c r="F219" s="46"/>
      <c r="G219" s="46"/>
    </row>
    <row r="220" spans="1:7">
      <c r="A220" s="47"/>
      <c r="B220" s="48"/>
      <c r="C220" s="36"/>
      <c r="F220" s="46"/>
      <c r="G220" s="46"/>
    </row>
    <row r="221" spans="1:7">
      <c r="A221" s="47"/>
      <c r="B221" s="48"/>
      <c r="C221" s="36"/>
      <c r="F221" s="46"/>
      <c r="G221" s="46"/>
    </row>
    <row r="222" spans="1:7">
      <c r="A222" s="47"/>
      <c r="B222" s="50"/>
      <c r="C222" s="36"/>
      <c r="F222" s="46"/>
      <c r="G222" s="46"/>
    </row>
    <row r="223" spans="1:7">
      <c r="A223" s="47"/>
      <c r="B223" s="48"/>
      <c r="C223" s="36"/>
      <c r="F223" s="46"/>
      <c r="G223" s="46"/>
    </row>
    <row r="224" spans="1:7">
      <c r="A224" s="47"/>
      <c r="B224" s="48"/>
      <c r="C224" s="36"/>
      <c r="F224" s="46"/>
      <c r="G224" s="46"/>
    </row>
    <row r="225" spans="1:7">
      <c r="A225" s="47"/>
      <c r="B225" s="48"/>
      <c r="C225" s="36"/>
      <c r="F225" s="46"/>
      <c r="G225" s="46"/>
    </row>
    <row r="226" spans="1:7">
      <c r="A226" s="47"/>
      <c r="B226" s="48"/>
      <c r="C226" s="36"/>
      <c r="F226" s="46"/>
      <c r="G226" s="46"/>
    </row>
    <row r="227" spans="1:7">
      <c r="A227" s="47"/>
      <c r="B227" s="51"/>
      <c r="C227" s="36"/>
      <c r="F227" s="46"/>
      <c r="G227" s="46"/>
    </row>
    <row r="228" spans="1:7">
      <c r="A228" s="47"/>
      <c r="B228" s="48"/>
      <c r="C228" s="36"/>
      <c r="F228" s="46"/>
      <c r="G228" s="46"/>
    </row>
    <row r="229" spans="1:7">
      <c r="A229" s="47"/>
      <c r="B229" s="48"/>
      <c r="C229" s="36"/>
      <c r="F229" s="46"/>
      <c r="G229" s="46"/>
    </row>
    <row r="230" spans="1:7">
      <c r="A230" s="47"/>
      <c r="B230" s="48"/>
      <c r="C230" s="36"/>
      <c r="F230" s="46"/>
      <c r="G230" s="46"/>
    </row>
    <row r="231" spans="1:7">
      <c r="A231" s="47"/>
      <c r="B231" s="48"/>
      <c r="C231" s="36"/>
      <c r="F231" s="46"/>
      <c r="G231" s="46"/>
    </row>
    <row r="232" spans="1:7">
      <c r="A232" s="47"/>
      <c r="B232" s="48"/>
      <c r="C232" s="36"/>
      <c r="F232" s="46"/>
      <c r="G232" s="46"/>
    </row>
    <row r="233" spans="1:7">
      <c r="A233" s="47"/>
      <c r="B233" s="48"/>
      <c r="C233" s="36"/>
      <c r="F233" s="46"/>
      <c r="G233" s="46"/>
    </row>
    <row r="234" spans="1:7">
      <c r="A234" s="47"/>
      <c r="B234" s="48"/>
      <c r="C234" s="36"/>
      <c r="F234" s="46"/>
      <c r="G234" s="46"/>
    </row>
    <row r="235" spans="1:7">
      <c r="A235" s="47"/>
      <c r="B235" s="48"/>
      <c r="C235" s="36"/>
      <c r="F235" s="46"/>
      <c r="G235" s="46"/>
    </row>
    <row r="236" spans="1:7">
      <c r="A236" s="47"/>
      <c r="B236" s="48"/>
      <c r="C236" s="36"/>
      <c r="F236" s="46"/>
      <c r="G236" s="46"/>
    </row>
    <row r="237" spans="1:7">
      <c r="A237" s="47"/>
      <c r="B237" s="48"/>
      <c r="C237" s="36"/>
      <c r="F237" s="46"/>
      <c r="G237" s="46"/>
    </row>
    <row r="238" spans="1:7">
      <c r="A238" s="47"/>
      <c r="B238" s="48"/>
      <c r="C238" s="36"/>
      <c r="F238" s="46"/>
      <c r="G238" s="46"/>
    </row>
    <row r="239" spans="1:7">
      <c r="A239" s="47"/>
      <c r="B239" s="48"/>
      <c r="C239" s="36"/>
      <c r="F239" s="46"/>
      <c r="G239" s="46"/>
    </row>
    <row r="240" spans="1:7">
      <c r="A240" s="47"/>
      <c r="B240" s="48"/>
      <c r="C240" s="36"/>
      <c r="F240" s="46"/>
      <c r="G240" s="46"/>
    </row>
    <row r="241" spans="1:7">
      <c r="A241" s="47"/>
      <c r="B241" s="48"/>
      <c r="C241" s="36"/>
      <c r="F241" s="46"/>
      <c r="G241" s="46"/>
    </row>
    <row r="242" spans="1:7">
      <c r="A242" s="47"/>
      <c r="B242" s="48"/>
      <c r="C242" s="36"/>
      <c r="F242" s="46"/>
      <c r="G242" s="46"/>
    </row>
    <row r="243" spans="1:7">
      <c r="A243" s="47"/>
      <c r="B243" s="48"/>
      <c r="C243" s="36"/>
      <c r="F243" s="46"/>
      <c r="G243" s="46"/>
    </row>
    <row r="244" spans="1:7">
      <c r="A244" s="47"/>
      <c r="B244" s="48"/>
      <c r="C244" s="36"/>
      <c r="F244" s="46"/>
      <c r="G244" s="46"/>
    </row>
    <row r="245" spans="1:7">
      <c r="A245" s="47"/>
      <c r="B245" s="48"/>
      <c r="C245" s="36"/>
      <c r="F245" s="46"/>
      <c r="G245" s="46"/>
    </row>
    <row r="246" spans="1:7">
      <c r="A246" s="47"/>
      <c r="B246" s="48"/>
      <c r="C246" s="36"/>
      <c r="F246" s="46"/>
      <c r="G246" s="46"/>
    </row>
    <row r="247" spans="1:7">
      <c r="A247" s="47"/>
      <c r="B247" s="48"/>
      <c r="C247" s="36"/>
      <c r="F247" s="46"/>
      <c r="G247" s="46"/>
    </row>
    <row r="248" spans="1:7">
      <c r="A248" s="47"/>
      <c r="B248" s="48"/>
      <c r="C248" s="36"/>
      <c r="F248" s="46"/>
      <c r="G248" s="46"/>
    </row>
    <row r="249" spans="1:7">
      <c r="A249" s="47"/>
      <c r="B249" s="48"/>
      <c r="C249" s="36"/>
      <c r="F249" s="46"/>
      <c r="G249" s="46"/>
    </row>
    <row r="250" spans="1:7">
      <c r="A250" s="47"/>
      <c r="B250" s="48"/>
      <c r="C250" s="36"/>
      <c r="F250" s="46"/>
      <c r="G250" s="46"/>
    </row>
    <row r="251" spans="1:7">
      <c r="A251" s="47"/>
      <c r="B251" s="48"/>
      <c r="C251" s="36"/>
      <c r="F251" s="46"/>
      <c r="G251" s="46"/>
    </row>
    <row r="252" spans="1:7">
      <c r="A252" s="47"/>
      <c r="B252" s="48"/>
      <c r="C252" s="36"/>
      <c r="F252" s="46"/>
      <c r="G252" s="46"/>
    </row>
    <row r="253" spans="1:7">
      <c r="A253" s="47"/>
      <c r="B253" s="48"/>
      <c r="C253" s="36"/>
      <c r="F253" s="46"/>
      <c r="G253" s="46"/>
    </row>
    <row r="254" spans="1:7">
      <c r="A254" s="47"/>
      <c r="B254" s="48"/>
      <c r="C254" s="36"/>
      <c r="F254" s="46"/>
      <c r="G254" s="46"/>
    </row>
    <row r="255" spans="1:7">
      <c r="A255" s="47"/>
      <c r="B255" s="48"/>
      <c r="C255" s="36"/>
      <c r="F255" s="46"/>
      <c r="G255" s="46"/>
    </row>
  </sheetData>
  <sortState xmlns:xlrd2="http://schemas.microsoft.com/office/spreadsheetml/2017/richdata2" ref="D9:E157">
    <sortCondition ref="D9:D157"/>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255"/>
  <sheetViews>
    <sheetView workbookViewId="0"/>
  </sheetViews>
  <sheetFormatPr defaultColWidth="8.81640625" defaultRowHeight="14.5"/>
  <cols>
    <col min="1" max="1" width="8.81640625" style="30"/>
    <col min="2" max="2" width="23.36328125" style="30" customWidth="1"/>
    <col min="3" max="3" width="10.6328125" style="30" customWidth="1"/>
    <col min="4" max="4" width="5.6328125" style="30" customWidth="1"/>
    <col min="5" max="5" width="19.81640625" style="30" customWidth="1"/>
    <col min="6" max="7" width="8.81640625" style="30"/>
    <col min="8" max="8" width="5.453125" style="30" customWidth="1"/>
    <col min="9" max="9" width="10.453125" style="30" bestFit="1" customWidth="1"/>
    <col min="10" max="16384" width="8.81640625" style="30"/>
  </cols>
  <sheetData>
    <row r="1" spans="1:20">
      <c r="C1" s="31" t="s">
        <v>431</v>
      </c>
      <c r="F1" s="31" t="s">
        <v>432</v>
      </c>
      <c r="I1" s="31" t="s">
        <v>433</v>
      </c>
    </row>
    <row r="2" spans="1:20">
      <c r="C2" s="31"/>
      <c r="F2" s="31"/>
      <c r="I2" s="31"/>
    </row>
    <row r="3" spans="1:20" ht="58">
      <c r="C3" s="32" t="s">
        <v>442</v>
      </c>
      <c r="F3" s="32" t="s">
        <v>442</v>
      </c>
      <c r="G3" s="33"/>
      <c r="I3" s="32" t="s">
        <v>442</v>
      </c>
      <c r="M3" s="54"/>
    </row>
    <row r="4" spans="1:20">
      <c r="E4" s="30" t="s">
        <v>434</v>
      </c>
      <c r="F4" s="33">
        <v>3</v>
      </c>
      <c r="G4" s="33"/>
      <c r="H4" s="30" t="s">
        <v>213</v>
      </c>
      <c r="I4" s="33">
        <v>3</v>
      </c>
      <c r="M4" s="55"/>
      <c r="Q4" s="54"/>
    </row>
    <row r="5" spans="1:20">
      <c r="E5" s="30" t="s">
        <v>435</v>
      </c>
      <c r="F5" s="33">
        <v>0</v>
      </c>
      <c r="G5" s="33"/>
      <c r="I5" s="33">
        <v>0</v>
      </c>
      <c r="Q5" s="55"/>
    </row>
    <row r="6" spans="1:20">
      <c r="E6" s="30" t="s">
        <v>436</v>
      </c>
      <c r="F6" s="33">
        <v>1</v>
      </c>
      <c r="G6" s="33"/>
      <c r="I6" s="33">
        <v>1</v>
      </c>
    </row>
    <row r="7" spans="1:20">
      <c r="E7" s="30" t="s">
        <v>437</v>
      </c>
      <c r="F7" s="33" t="s">
        <v>443</v>
      </c>
      <c r="G7" s="33"/>
      <c r="I7" s="33" t="s">
        <v>443</v>
      </c>
    </row>
    <row r="8" spans="1:20">
      <c r="C8" s="30" t="s">
        <v>458</v>
      </c>
      <c r="T8" s="53"/>
    </row>
    <row r="9" spans="1:20">
      <c r="A9" t="s">
        <v>244</v>
      </c>
      <c r="B9" t="s">
        <v>29</v>
      </c>
      <c r="C9" s="36">
        <f>+I9</f>
        <v>0.66666666666666663</v>
      </c>
      <c r="D9"/>
      <c r="E9"/>
      <c r="F9">
        <v>2</v>
      </c>
      <c r="G9" s="49"/>
      <c r="I9" s="52">
        <f t="shared" ref="I9:I72" si="0">IF(ISNUMBER(F9)=TRUE,I$6*(F9-I$5)/(I$4-I$5)+(1-I$6)*(1-(F9-I$5)/(I$4-I$5)),"..")</f>
        <v>0.66666666666666663</v>
      </c>
      <c r="M9" s="53"/>
      <c r="T9" s="53"/>
    </row>
    <row r="10" spans="1:20">
      <c r="A10" t="s">
        <v>245</v>
      </c>
      <c r="B10" t="s">
        <v>32</v>
      </c>
      <c r="C10" s="36">
        <f t="shared" ref="C10:C73" si="1">+I10</f>
        <v>0.66666666666666663</v>
      </c>
      <c r="D10"/>
      <c r="E10"/>
      <c r="F10">
        <v>2</v>
      </c>
      <c r="G10" s="49"/>
      <c r="I10" s="52">
        <f t="shared" si="0"/>
        <v>0.66666666666666663</v>
      </c>
      <c r="M10" s="53"/>
      <c r="T10" s="53"/>
    </row>
    <row r="11" spans="1:20">
      <c r="A11" t="s">
        <v>246</v>
      </c>
      <c r="B11" t="s">
        <v>35</v>
      </c>
      <c r="C11" s="36">
        <f t="shared" si="1"/>
        <v>0.66666666666666663</v>
      </c>
      <c r="D11"/>
      <c r="E11"/>
      <c r="F11">
        <v>2</v>
      </c>
      <c r="G11" s="49"/>
      <c r="I11" s="52">
        <f t="shared" si="0"/>
        <v>0.66666666666666663</v>
      </c>
      <c r="M11" s="53"/>
    </row>
    <row r="12" spans="1:20">
      <c r="A12" t="s">
        <v>247</v>
      </c>
      <c r="B12" t="s">
        <v>38</v>
      </c>
      <c r="C12" s="36">
        <f t="shared" si="1"/>
        <v>0.66666666666666663</v>
      </c>
      <c r="D12"/>
      <c r="E12"/>
      <c r="F12">
        <v>2</v>
      </c>
      <c r="G12" s="49"/>
      <c r="I12" s="52">
        <f t="shared" si="0"/>
        <v>0.66666666666666663</v>
      </c>
      <c r="M12" s="53"/>
    </row>
    <row r="13" spans="1:20">
      <c r="A13" t="s">
        <v>249</v>
      </c>
      <c r="B13" t="s">
        <v>44</v>
      </c>
      <c r="C13" s="36">
        <f t="shared" si="1"/>
        <v>0.66666666666666663</v>
      </c>
      <c r="D13"/>
      <c r="E13"/>
      <c r="F13">
        <v>2</v>
      </c>
      <c r="G13" s="49"/>
      <c r="I13" s="52">
        <f t="shared" si="0"/>
        <v>0.66666666666666663</v>
      </c>
      <c r="M13" s="53"/>
    </row>
    <row r="14" spans="1:20">
      <c r="A14" t="s">
        <v>250</v>
      </c>
      <c r="B14" t="s">
        <v>47</v>
      </c>
      <c r="C14" s="36">
        <f t="shared" si="1"/>
        <v>0.33333333333333331</v>
      </c>
      <c r="D14"/>
      <c r="E14"/>
      <c r="F14">
        <v>1</v>
      </c>
      <c r="G14" s="49"/>
      <c r="I14" s="52">
        <f t="shared" si="0"/>
        <v>0.33333333333333331</v>
      </c>
      <c r="M14" s="53"/>
    </row>
    <row r="15" spans="1:20">
      <c r="A15" t="s">
        <v>252</v>
      </c>
      <c r="B15" t="s">
        <v>53</v>
      </c>
      <c r="C15" s="36">
        <f t="shared" si="1"/>
        <v>1</v>
      </c>
      <c r="D15"/>
      <c r="E15"/>
      <c r="F15">
        <v>3</v>
      </c>
      <c r="G15" s="49"/>
      <c r="I15" s="52">
        <f t="shared" si="0"/>
        <v>1</v>
      </c>
      <c r="M15" s="53"/>
    </row>
    <row r="16" spans="1:20">
      <c r="A16" t="s">
        <v>253</v>
      </c>
      <c r="B16" t="s">
        <v>56</v>
      </c>
      <c r="C16" s="36">
        <f t="shared" si="1"/>
        <v>1</v>
      </c>
      <c r="D16"/>
      <c r="E16"/>
      <c r="F16">
        <v>3</v>
      </c>
      <c r="G16" s="49"/>
      <c r="I16" s="52">
        <f t="shared" si="0"/>
        <v>1</v>
      </c>
      <c r="M16" s="53"/>
    </row>
    <row r="17" spans="1:14">
      <c r="A17" t="s">
        <v>254</v>
      </c>
      <c r="B17" t="s">
        <v>59</v>
      </c>
      <c r="C17" s="36">
        <f t="shared" si="1"/>
        <v>0.33333333333333331</v>
      </c>
      <c r="D17"/>
      <c r="E17"/>
      <c r="F17">
        <v>1</v>
      </c>
      <c r="G17" s="49"/>
      <c r="I17" s="52">
        <f t="shared" si="0"/>
        <v>0.33333333333333331</v>
      </c>
      <c r="M17" s="53"/>
    </row>
    <row r="18" spans="1:14">
      <c r="A18" t="s">
        <v>256</v>
      </c>
      <c r="B18" t="s">
        <v>65</v>
      </c>
      <c r="C18" s="36">
        <f t="shared" si="1"/>
        <v>0.33333333333333331</v>
      </c>
      <c r="D18"/>
      <c r="E18"/>
      <c r="F18">
        <v>1</v>
      </c>
      <c r="G18" s="49"/>
      <c r="I18" s="52">
        <f t="shared" si="0"/>
        <v>0.33333333333333331</v>
      </c>
      <c r="M18" s="53"/>
    </row>
    <row r="19" spans="1:14">
      <c r="A19" t="s">
        <v>257</v>
      </c>
      <c r="B19" t="s">
        <v>68</v>
      </c>
      <c r="C19" s="36">
        <f t="shared" si="1"/>
        <v>0.66666666666666663</v>
      </c>
      <c r="D19"/>
      <c r="E19"/>
      <c r="F19">
        <v>2</v>
      </c>
      <c r="G19" s="49"/>
      <c r="I19" s="52">
        <f t="shared" si="0"/>
        <v>0.66666666666666663</v>
      </c>
      <c r="M19" s="53"/>
    </row>
    <row r="20" spans="1:14">
      <c r="A20" t="s">
        <v>259</v>
      </c>
      <c r="B20" t="s">
        <v>74</v>
      </c>
      <c r="C20" s="36">
        <f t="shared" si="1"/>
        <v>0.66666666666666663</v>
      </c>
      <c r="D20"/>
      <c r="E20"/>
      <c r="F20">
        <v>2</v>
      </c>
      <c r="G20" s="49"/>
      <c r="I20" s="52">
        <f t="shared" si="0"/>
        <v>0.66666666666666663</v>
      </c>
      <c r="M20" s="53"/>
    </row>
    <row r="21" spans="1:14">
      <c r="A21" t="s">
        <v>260</v>
      </c>
      <c r="B21" t="s">
        <v>77</v>
      </c>
      <c r="C21" s="36">
        <f t="shared" si="1"/>
        <v>1</v>
      </c>
      <c r="D21"/>
      <c r="E21"/>
      <c r="F21">
        <v>3</v>
      </c>
      <c r="G21" s="49"/>
      <c r="I21" s="52">
        <f t="shared" si="0"/>
        <v>1</v>
      </c>
      <c r="M21" s="53"/>
    </row>
    <row r="22" spans="1:14">
      <c r="A22" t="s">
        <v>261</v>
      </c>
      <c r="B22" t="s">
        <v>80</v>
      </c>
      <c r="C22" s="36">
        <f t="shared" si="1"/>
        <v>0.33333333333333331</v>
      </c>
      <c r="D22"/>
      <c r="E22"/>
      <c r="F22">
        <v>1</v>
      </c>
      <c r="G22" s="49"/>
      <c r="I22" s="52">
        <f t="shared" si="0"/>
        <v>0.33333333333333331</v>
      </c>
      <c r="M22" s="53"/>
    </row>
    <row r="23" spans="1:14">
      <c r="A23" t="s">
        <v>262</v>
      </c>
      <c r="B23" t="s">
        <v>83</v>
      </c>
      <c r="C23" s="36">
        <f t="shared" si="1"/>
        <v>0.33333333333333331</v>
      </c>
      <c r="D23"/>
      <c r="E23"/>
      <c r="F23">
        <v>1</v>
      </c>
      <c r="G23" s="49"/>
      <c r="I23" s="52">
        <f t="shared" si="0"/>
        <v>0.33333333333333331</v>
      </c>
      <c r="M23" s="53"/>
    </row>
    <row r="24" spans="1:14">
      <c r="A24" t="s">
        <v>263</v>
      </c>
      <c r="B24" t="s">
        <v>86</v>
      </c>
      <c r="C24" s="36">
        <f t="shared" si="1"/>
        <v>0</v>
      </c>
      <c r="D24"/>
      <c r="E24"/>
      <c r="F24">
        <v>0</v>
      </c>
      <c r="G24" s="49"/>
      <c r="I24" s="52">
        <f t="shared" si="0"/>
        <v>0</v>
      </c>
      <c r="M24" s="53"/>
    </row>
    <row r="25" spans="1:14">
      <c r="A25" t="s">
        <v>218</v>
      </c>
      <c r="B25" t="s">
        <v>473</v>
      </c>
      <c r="C25" s="36">
        <f t="shared" si="1"/>
        <v>0.66666666666666663</v>
      </c>
      <c r="D25"/>
      <c r="E25"/>
      <c r="F25">
        <v>2</v>
      </c>
      <c r="G25" s="49"/>
      <c r="I25" s="52">
        <f t="shared" si="0"/>
        <v>0.66666666666666663</v>
      </c>
      <c r="M25" s="53"/>
      <c r="N25" s="30" t="s">
        <v>213</v>
      </c>
    </row>
    <row r="26" spans="1:14">
      <c r="A26" t="s">
        <v>266</v>
      </c>
      <c r="B26" t="s">
        <v>95</v>
      </c>
      <c r="C26" s="36">
        <f t="shared" si="1"/>
        <v>0.66666666666666663</v>
      </c>
      <c r="D26"/>
      <c r="E26"/>
      <c r="F26">
        <v>2</v>
      </c>
      <c r="G26" s="49"/>
      <c r="I26" s="52">
        <f t="shared" si="0"/>
        <v>0.66666666666666663</v>
      </c>
      <c r="M26" s="53"/>
    </row>
    <row r="27" spans="1:14">
      <c r="A27" t="s">
        <v>268</v>
      </c>
      <c r="B27" t="s">
        <v>101</v>
      </c>
      <c r="C27" s="36">
        <f t="shared" si="1"/>
        <v>0.66666666666666663</v>
      </c>
      <c r="D27"/>
      <c r="E27"/>
      <c r="F27">
        <v>2</v>
      </c>
      <c r="G27" s="49"/>
      <c r="I27" s="52">
        <f t="shared" si="0"/>
        <v>0.66666666666666663</v>
      </c>
      <c r="M27" s="53"/>
    </row>
    <row r="28" spans="1:14">
      <c r="A28" t="s">
        <v>269</v>
      </c>
      <c r="B28" t="s">
        <v>104</v>
      </c>
      <c r="C28" s="36">
        <f t="shared" si="1"/>
        <v>0.66666666666666663</v>
      </c>
      <c r="D28"/>
      <c r="E28"/>
      <c r="F28">
        <v>2</v>
      </c>
      <c r="G28" s="49"/>
      <c r="I28" s="52">
        <f t="shared" si="0"/>
        <v>0.66666666666666663</v>
      </c>
      <c r="M28" s="53"/>
    </row>
    <row r="29" spans="1:14">
      <c r="A29" t="s">
        <v>220</v>
      </c>
      <c r="B29" t="s">
        <v>107</v>
      </c>
      <c r="C29" s="36">
        <f t="shared" si="1"/>
        <v>0</v>
      </c>
      <c r="D29"/>
      <c r="E29"/>
      <c r="F29">
        <v>0</v>
      </c>
      <c r="G29" s="49"/>
      <c r="I29" s="52">
        <f t="shared" si="0"/>
        <v>0</v>
      </c>
      <c r="M29" s="53"/>
    </row>
    <row r="30" spans="1:14">
      <c r="A30" t="s">
        <v>271</v>
      </c>
      <c r="B30" t="s">
        <v>110</v>
      </c>
      <c r="C30" s="36">
        <f t="shared" si="1"/>
        <v>0.66666666666666663</v>
      </c>
      <c r="D30"/>
      <c r="E30"/>
      <c r="F30">
        <v>2</v>
      </c>
      <c r="G30" s="49"/>
      <c r="I30" s="52">
        <f t="shared" si="0"/>
        <v>0.66666666666666663</v>
      </c>
      <c r="M30" s="53"/>
    </row>
    <row r="31" spans="1:14">
      <c r="A31" t="s">
        <v>272</v>
      </c>
      <c r="B31" t="s">
        <v>113</v>
      </c>
      <c r="C31" s="36">
        <f t="shared" si="1"/>
        <v>0</v>
      </c>
      <c r="D31"/>
      <c r="E31"/>
      <c r="F31">
        <v>0</v>
      </c>
      <c r="G31" s="49"/>
      <c r="I31" s="52">
        <f t="shared" si="0"/>
        <v>0</v>
      </c>
      <c r="M31" s="53"/>
    </row>
    <row r="32" spans="1:14">
      <c r="A32" t="s">
        <v>273</v>
      </c>
      <c r="B32" t="s">
        <v>116</v>
      </c>
      <c r="C32" s="36">
        <f t="shared" si="1"/>
        <v>0.33333333333333331</v>
      </c>
      <c r="D32"/>
      <c r="E32"/>
      <c r="F32">
        <v>1</v>
      </c>
      <c r="G32" s="49"/>
      <c r="I32" s="52">
        <f t="shared" si="0"/>
        <v>0.33333333333333331</v>
      </c>
      <c r="M32" s="53"/>
    </row>
    <row r="33" spans="1:13">
      <c r="A33" t="s">
        <v>274</v>
      </c>
      <c r="B33" t="s">
        <v>119</v>
      </c>
      <c r="C33" s="36">
        <f t="shared" si="1"/>
        <v>1</v>
      </c>
      <c r="D33"/>
      <c r="E33"/>
      <c r="F33">
        <v>3</v>
      </c>
      <c r="G33" s="49"/>
      <c r="I33" s="52">
        <f t="shared" si="0"/>
        <v>1</v>
      </c>
      <c r="M33" s="53"/>
    </row>
    <row r="34" spans="1:13">
      <c r="A34" t="s">
        <v>277</v>
      </c>
      <c r="B34" t="s">
        <v>125</v>
      </c>
      <c r="C34" s="36">
        <f t="shared" si="1"/>
        <v>0.66666666666666663</v>
      </c>
      <c r="D34"/>
      <c r="E34"/>
      <c r="F34">
        <v>2</v>
      </c>
      <c r="G34" s="49"/>
      <c r="I34" s="52">
        <f t="shared" si="0"/>
        <v>0.66666666666666663</v>
      </c>
      <c r="M34" s="53"/>
    </row>
    <row r="35" spans="1:13">
      <c r="A35" t="s">
        <v>278</v>
      </c>
      <c r="B35" t="s">
        <v>128</v>
      </c>
      <c r="C35" s="36">
        <f t="shared" si="1"/>
        <v>0.66666666666666663</v>
      </c>
      <c r="D35"/>
      <c r="E35"/>
      <c r="F35">
        <v>2</v>
      </c>
      <c r="G35" s="49"/>
      <c r="I35" s="52">
        <f t="shared" si="0"/>
        <v>0.66666666666666663</v>
      </c>
      <c r="M35" s="53"/>
    </row>
    <row r="36" spans="1:13">
      <c r="A36" t="s">
        <v>222</v>
      </c>
      <c r="B36" t="s">
        <v>131</v>
      </c>
      <c r="C36" s="36">
        <f t="shared" si="1"/>
        <v>0.33333333333333331</v>
      </c>
      <c r="D36"/>
      <c r="E36"/>
      <c r="F36">
        <v>1</v>
      </c>
      <c r="G36" s="49"/>
      <c r="I36" s="52">
        <f t="shared" si="0"/>
        <v>0.33333333333333331</v>
      </c>
      <c r="M36" s="53"/>
    </row>
    <row r="37" spans="1:13">
      <c r="A37" t="s">
        <v>280</v>
      </c>
      <c r="B37" t="s">
        <v>134</v>
      </c>
      <c r="C37" s="36">
        <f t="shared" si="1"/>
        <v>1</v>
      </c>
      <c r="D37"/>
      <c r="E37"/>
      <c r="F37">
        <v>3</v>
      </c>
      <c r="G37" s="49"/>
      <c r="I37" s="52">
        <f t="shared" si="0"/>
        <v>1</v>
      </c>
      <c r="M37" s="53"/>
    </row>
    <row r="38" spans="1:13">
      <c r="A38" t="s">
        <v>223</v>
      </c>
      <c r="B38" t="s">
        <v>140</v>
      </c>
      <c r="C38" s="36">
        <f t="shared" si="1"/>
        <v>0.66666666666666663</v>
      </c>
      <c r="D38"/>
      <c r="E38"/>
      <c r="F38">
        <v>2</v>
      </c>
      <c r="G38" s="49"/>
      <c r="I38" s="52">
        <f t="shared" si="0"/>
        <v>0.66666666666666663</v>
      </c>
      <c r="M38" s="53"/>
    </row>
    <row r="39" spans="1:13">
      <c r="A39" t="s">
        <v>284</v>
      </c>
      <c r="B39" t="s">
        <v>146</v>
      </c>
      <c r="C39" s="36">
        <f t="shared" si="1"/>
        <v>0.66666666666666663</v>
      </c>
      <c r="D39"/>
      <c r="E39"/>
      <c r="F39">
        <v>2</v>
      </c>
      <c r="G39" s="49"/>
      <c r="I39" s="52">
        <f t="shared" si="0"/>
        <v>0.66666666666666663</v>
      </c>
      <c r="M39" s="53"/>
    </row>
    <row r="40" spans="1:13">
      <c r="A40" t="s">
        <v>225</v>
      </c>
      <c r="B40" t="s">
        <v>474</v>
      </c>
      <c r="C40" s="36">
        <f t="shared" si="1"/>
        <v>0.66666666666666663</v>
      </c>
      <c r="D40"/>
      <c r="E40"/>
      <c r="F40">
        <v>2</v>
      </c>
      <c r="G40" s="49"/>
      <c r="I40" s="52">
        <f t="shared" si="0"/>
        <v>0.66666666666666663</v>
      </c>
      <c r="M40" s="53"/>
    </row>
    <row r="41" spans="1:13">
      <c r="A41" t="s">
        <v>286</v>
      </c>
      <c r="B41" t="s">
        <v>149</v>
      </c>
      <c r="C41" s="36">
        <f t="shared" si="1"/>
        <v>0.66666666666666663</v>
      </c>
      <c r="D41"/>
      <c r="E41"/>
      <c r="F41">
        <v>2</v>
      </c>
      <c r="G41" s="49"/>
      <c r="I41" s="52">
        <f t="shared" si="0"/>
        <v>0.66666666666666663</v>
      </c>
      <c r="M41" s="53"/>
    </row>
    <row r="42" spans="1:13">
      <c r="A42" t="s">
        <v>287</v>
      </c>
      <c r="B42" t="s">
        <v>152</v>
      </c>
      <c r="C42" s="36">
        <f t="shared" si="1"/>
        <v>0</v>
      </c>
      <c r="D42"/>
      <c r="E42"/>
      <c r="F42">
        <v>0</v>
      </c>
      <c r="G42" s="49"/>
      <c r="I42" s="52">
        <f t="shared" si="0"/>
        <v>0</v>
      </c>
      <c r="M42" s="53"/>
    </row>
    <row r="43" spans="1:13">
      <c r="A43" t="s">
        <v>288</v>
      </c>
      <c r="B43" t="s">
        <v>157</v>
      </c>
      <c r="C43" s="36">
        <f t="shared" si="1"/>
        <v>0.66666666666666663</v>
      </c>
      <c r="D43"/>
      <c r="E43"/>
      <c r="F43">
        <v>2</v>
      </c>
      <c r="G43" s="49"/>
      <c r="I43" s="52">
        <f t="shared" si="0"/>
        <v>0.66666666666666663</v>
      </c>
      <c r="M43" s="53"/>
    </row>
    <row r="44" spans="1:13">
      <c r="A44" t="s">
        <v>289</v>
      </c>
      <c r="B44" t="s">
        <v>160</v>
      </c>
      <c r="C44" s="36">
        <f t="shared" si="1"/>
        <v>1</v>
      </c>
      <c r="D44"/>
      <c r="E44"/>
      <c r="F44">
        <v>3</v>
      </c>
      <c r="G44" s="49"/>
      <c r="I44" s="52">
        <f t="shared" si="0"/>
        <v>1</v>
      </c>
      <c r="M44" s="53"/>
    </row>
    <row r="45" spans="1:13">
      <c r="A45" t="s">
        <v>290</v>
      </c>
      <c r="B45" t="s">
        <v>476</v>
      </c>
      <c r="C45" s="36">
        <f t="shared" si="1"/>
        <v>1</v>
      </c>
      <c r="D45"/>
      <c r="E45"/>
      <c r="F45">
        <v>3</v>
      </c>
      <c r="G45" s="49"/>
      <c r="I45" s="52">
        <f t="shared" si="0"/>
        <v>1</v>
      </c>
      <c r="M45" s="53"/>
    </row>
    <row r="46" spans="1:13">
      <c r="A46" t="s">
        <v>292</v>
      </c>
      <c r="B46" t="s">
        <v>169</v>
      </c>
      <c r="C46" s="36">
        <f t="shared" si="1"/>
        <v>0.33333333333333331</v>
      </c>
      <c r="D46"/>
      <c r="E46"/>
      <c r="F46">
        <v>1</v>
      </c>
      <c r="G46" s="49"/>
      <c r="I46" s="52">
        <f t="shared" si="0"/>
        <v>0.33333333333333331</v>
      </c>
      <c r="M46" s="53"/>
    </row>
    <row r="47" spans="1:13">
      <c r="A47" t="s">
        <v>410</v>
      </c>
      <c r="B47" t="s">
        <v>478</v>
      </c>
      <c r="C47" s="36">
        <f t="shared" si="1"/>
        <v>0.66666666666666663</v>
      </c>
      <c r="D47"/>
      <c r="E47"/>
      <c r="F47">
        <v>2</v>
      </c>
      <c r="G47" s="49"/>
      <c r="I47" s="52">
        <f t="shared" si="0"/>
        <v>0.66666666666666663</v>
      </c>
      <c r="M47" s="53"/>
    </row>
    <row r="48" spans="1:13">
      <c r="A48" t="s">
        <v>293</v>
      </c>
      <c r="B48" t="s">
        <v>172</v>
      </c>
      <c r="C48" s="36">
        <f t="shared" si="1"/>
        <v>0</v>
      </c>
      <c r="D48"/>
      <c r="E48"/>
      <c r="F48">
        <v>0</v>
      </c>
      <c r="G48" s="49"/>
      <c r="I48" s="52">
        <f t="shared" si="0"/>
        <v>0</v>
      </c>
      <c r="M48" s="53"/>
    </row>
    <row r="49" spans="1:13">
      <c r="A49" t="s">
        <v>226</v>
      </c>
      <c r="B49" t="s">
        <v>175</v>
      </c>
      <c r="C49" s="36">
        <f t="shared" si="1"/>
        <v>0.66666666666666663</v>
      </c>
      <c r="D49"/>
      <c r="E49"/>
      <c r="F49">
        <v>2</v>
      </c>
      <c r="G49" s="49"/>
      <c r="I49" s="52">
        <f t="shared" si="0"/>
        <v>0.66666666666666663</v>
      </c>
      <c r="M49" s="53"/>
    </row>
    <row r="50" spans="1:13">
      <c r="A50" t="s">
        <v>295</v>
      </c>
      <c r="B50" t="s">
        <v>178</v>
      </c>
      <c r="C50" s="36">
        <f t="shared" si="1"/>
        <v>0.66666666666666663</v>
      </c>
      <c r="D50"/>
      <c r="E50"/>
      <c r="F50">
        <v>2</v>
      </c>
      <c r="G50" s="49"/>
      <c r="I50" s="52">
        <f t="shared" si="0"/>
        <v>0.66666666666666663</v>
      </c>
      <c r="M50" s="53"/>
    </row>
    <row r="51" spans="1:13">
      <c r="A51" t="s">
        <v>296</v>
      </c>
      <c r="B51" t="s">
        <v>181</v>
      </c>
      <c r="C51" s="36">
        <f t="shared" si="1"/>
        <v>0.66666666666666663</v>
      </c>
      <c r="D51"/>
      <c r="E51"/>
      <c r="F51">
        <v>2</v>
      </c>
      <c r="G51" s="49"/>
      <c r="I51" s="52">
        <f t="shared" si="0"/>
        <v>0.66666666666666663</v>
      </c>
      <c r="M51" s="53"/>
    </row>
    <row r="52" spans="1:13">
      <c r="A52" t="s">
        <v>298</v>
      </c>
      <c r="B52" t="s">
        <v>187</v>
      </c>
      <c r="C52" s="36">
        <f t="shared" si="1"/>
        <v>0.66666666666666663</v>
      </c>
      <c r="D52"/>
      <c r="E52"/>
      <c r="F52">
        <v>2</v>
      </c>
      <c r="G52" s="49"/>
      <c r="I52" s="52">
        <f t="shared" si="0"/>
        <v>0.66666666666666663</v>
      </c>
      <c r="M52" s="53"/>
    </row>
    <row r="53" spans="1:13">
      <c r="A53" t="s">
        <v>299</v>
      </c>
      <c r="B53" t="s">
        <v>190</v>
      </c>
      <c r="C53" s="36">
        <f t="shared" si="1"/>
        <v>0.66666666666666663</v>
      </c>
      <c r="D53"/>
      <c r="E53"/>
      <c r="F53">
        <v>2</v>
      </c>
      <c r="G53" s="49"/>
      <c r="I53" s="52">
        <f t="shared" si="0"/>
        <v>0.66666666666666663</v>
      </c>
      <c r="M53" s="53"/>
    </row>
    <row r="54" spans="1:13">
      <c r="A54" t="s">
        <v>301</v>
      </c>
      <c r="B54" t="s">
        <v>196</v>
      </c>
      <c r="C54" s="36">
        <f t="shared" si="1"/>
        <v>0.66666666666666663</v>
      </c>
      <c r="D54"/>
      <c r="E54"/>
      <c r="F54">
        <v>2</v>
      </c>
      <c r="G54" s="49"/>
      <c r="I54" s="52">
        <f t="shared" si="0"/>
        <v>0.66666666666666663</v>
      </c>
      <c r="M54" s="53"/>
    </row>
    <row r="55" spans="1:13">
      <c r="A55" t="s">
        <v>302</v>
      </c>
      <c r="B55" t="s">
        <v>199</v>
      </c>
      <c r="C55" s="36">
        <f t="shared" si="1"/>
        <v>1</v>
      </c>
      <c r="D55"/>
      <c r="E55"/>
      <c r="F55">
        <v>3</v>
      </c>
      <c r="G55" s="49"/>
      <c r="I55" s="52">
        <f t="shared" si="0"/>
        <v>1</v>
      </c>
      <c r="M55" s="53"/>
    </row>
    <row r="56" spans="1:13">
      <c r="A56" t="s">
        <v>303</v>
      </c>
      <c r="B56" t="s">
        <v>203</v>
      </c>
      <c r="C56" s="36">
        <f t="shared" si="1"/>
        <v>0.66666666666666663</v>
      </c>
      <c r="D56"/>
      <c r="E56"/>
      <c r="F56">
        <v>2</v>
      </c>
      <c r="G56" s="49"/>
      <c r="I56" s="52">
        <f t="shared" si="0"/>
        <v>0.66666666666666663</v>
      </c>
      <c r="M56" s="53"/>
    </row>
    <row r="57" spans="1:13">
      <c r="A57" t="s">
        <v>305</v>
      </c>
      <c r="B57" t="s">
        <v>209</v>
      </c>
      <c r="C57" s="36">
        <f t="shared" si="1"/>
        <v>0.66666666666666663</v>
      </c>
      <c r="D57"/>
      <c r="E57"/>
      <c r="F57">
        <v>2</v>
      </c>
      <c r="G57" s="49"/>
      <c r="I57" s="52">
        <f t="shared" si="0"/>
        <v>0.66666666666666663</v>
      </c>
      <c r="M57" s="53"/>
    </row>
    <row r="58" spans="1:13">
      <c r="A58" t="s">
        <v>306</v>
      </c>
      <c r="B58" t="s">
        <v>211</v>
      </c>
      <c r="C58" s="36">
        <f t="shared" si="1"/>
        <v>1</v>
      </c>
      <c r="D58"/>
      <c r="E58"/>
      <c r="F58">
        <v>3</v>
      </c>
      <c r="G58" s="49"/>
      <c r="I58" s="52">
        <f t="shared" si="0"/>
        <v>1</v>
      </c>
      <c r="M58" s="53"/>
    </row>
    <row r="59" spans="1:13">
      <c r="A59" t="s">
        <v>307</v>
      </c>
      <c r="B59" t="s">
        <v>30</v>
      </c>
      <c r="C59" s="36">
        <f t="shared" si="1"/>
        <v>0.66666666666666663</v>
      </c>
      <c r="D59"/>
      <c r="E59"/>
      <c r="F59">
        <v>2</v>
      </c>
      <c r="G59" s="49"/>
      <c r="I59" s="52">
        <f t="shared" si="0"/>
        <v>0.66666666666666663</v>
      </c>
      <c r="M59" s="53"/>
    </row>
    <row r="60" spans="1:13">
      <c r="A60" t="s">
        <v>308</v>
      </c>
      <c r="B60" t="s">
        <v>33</v>
      </c>
      <c r="C60" s="36">
        <f t="shared" si="1"/>
        <v>0.33333333333333331</v>
      </c>
      <c r="D60"/>
      <c r="E60"/>
      <c r="F60">
        <v>1</v>
      </c>
      <c r="G60" s="49"/>
      <c r="I60" s="52">
        <f t="shared" si="0"/>
        <v>0.33333333333333331</v>
      </c>
      <c r="M60" s="53"/>
    </row>
    <row r="61" spans="1:13">
      <c r="A61" t="s">
        <v>309</v>
      </c>
      <c r="B61" t="s">
        <v>36</v>
      </c>
      <c r="C61" s="36">
        <f t="shared" si="1"/>
        <v>0.66666666666666663</v>
      </c>
      <c r="D61"/>
      <c r="E61"/>
      <c r="F61">
        <v>2</v>
      </c>
      <c r="G61" s="49"/>
      <c r="I61" s="52">
        <f t="shared" si="0"/>
        <v>0.66666666666666663</v>
      </c>
      <c r="M61" s="53"/>
    </row>
    <row r="62" spans="1:13">
      <c r="A62" t="s">
        <v>310</v>
      </c>
      <c r="B62" t="s">
        <v>39</v>
      </c>
      <c r="C62" s="36">
        <f t="shared" si="1"/>
        <v>0.33333333333333331</v>
      </c>
      <c r="D62"/>
      <c r="E62"/>
      <c r="F62">
        <v>1</v>
      </c>
      <c r="G62" s="49"/>
      <c r="I62" s="52">
        <f t="shared" si="0"/>
        <v>0.33333333333333331</v>
      </c>
      <c r="M62" s="53"/>
    </row>
    <row r="63" spans="1:13">
      <c r="A63" t="s">
        <v>312</v>
      </c>
      <c r="B63" t="s">
        <v>45</v>
      </c>
      <c r="C63" s="36">
        <f t="shared" si="1"/>
        <v>0.66666666666666663</v>
      </c>
      <c r="D63"/>
      <c r="E63"/>
      <c r="F63">
        <v>2</v>
      </c>
      <c r="G63" s="49"/>
      <c r="I63" s="52">
        <f t="shared" si="0"/>
        <v>0.66666666666666663</v>
      </c>
      <c r="M63" s="53"/>
    </row>
    <row r="64" spans="1:13">
      <c r="A64" t="s">
        <v>313</v>
      </c>
      <c r="B64" t="s">
        <v>205</v>
      </c>
      <c r="C64" s="36">
        <f t="shared" si="1"/>
        <v>0.33333333333333331</v>
      </c>
      <c r="D64"/>
      <c r="E64"/>
      <c r="F64">
        <v>1</v>
      </c>
      <c r="G64" s="49"/>
      <c r="I64" s="52">
        <f t="shared" si="0"/>
        <v>0.33333333333333331</v>
      </c>
      <c r="M64" s="53"/>
    </row>
    <row r="65" spans="1:13">
      <c r="A65" t="s">
        <v>314</v>
      </c>
      <c r="B65" t="s">
        <v>48</v>
      </c>
      <c r="C65" s="36">
        <f t="shared" si="1"/>
        <v>0.66666666666666663</v>
      </c>
      <c r="D65"/>
      <c r="E65"/>
      <c r="F65">
        <v>2</v>
      </c>
      <c r="G65" s="49"/>
      <c r="I65" s="52">
        <f t="shared" si="0"/>
        <v>0.66666666666666663</v>
      </c>
      <c r="M65" s="53"/>
    </row>
    <row r="66" spans="1:13">
      <c r="A66" t="s">
        <v>228</v>
      </c>
      <c r="B66" t="s">
        <v>480</v>
      </c>
      <c r="C66" s="36">
        <f t="shared" si="1"/>
        <v>1</v>
      </c>
      <c r="D66"/>
      <c r="E66"/>
      <c r="F66">
        <v>3</v>
      </c>
      <c r="G66" s="49"/>
      <c r="I66" s="52">
        <f t="shared" si="0"/>
        <v>1</v>
      </c>
      <c r="M66" s="53"/>
    </row>
    <row r="67" spans="1:13">
      <c r="A67" t="s">
        <v>316</v>
      </c>
      <c r="B67" t="s">
        <v>54</v>
      </c>
      <c r="C67" s="36">
        <f t="shared" si="1"/>
        <v>0.66666666666666663</v>
      </c>
      <c r="D67"/>
      <c r="E67"/>
      <c r="F67">
        <v>2</v>
      </c>
      <c r="G67" s="49"/>
      <c r="I67" s="52">
        <f t="shared" si="0"/>
        <v>0.66666666666666663</v>
      </c>
      <c r="M67" s="53"/>
    </row>
    <row r="68" spans="1:13">
      <c r="A68" t="s">
        <v>318</v>
      </c>
      <c r="B68" t="s">
        <v>60</v>
      </c>
      <c r="C68" s="36">
        <f t="shared" si="1"/>
        <v>0.33333333333333331</v>
      </c>
      <c r="D68"/>
      <c r="E68"/>
      <c r="F68">
        <v>1</v>
      </c>
      <c r="G68" s="49"/>
      <c r="I68" s="52">
        <f t="shared" si="0"/>
        <v>0.33333333333333331</v>
      </c>
      <c r="M68" s="53"/>
    </row>
    <row r="69" spans="1:13">
      <c r="A69" t="s">
        <v>319</v>
      </c>
      <c r="B69" t="s">
        <v>63</v>
      </c>
      <c r="C69" s="36">
        <f t="shared" si="1"/>
        <v>0.66666666666666663</v>
      </c>
      <c r="D69"/>
      <c r="E69"/>
      <c r="F69">
        <v>2</v>
      </c>
      <c r="G69" s="49"/>
      <c r="I69" s="52">
        <f t="shared" si="0"/>
        <v>0.66666666666666663</v>
      </c>
      <c r="M69" s="53"/>
    </row>
    <row r="70" spans="1:13">
      <c r="A70" t="s">
        <v>229</v>
      </c>
      <c r="B70" t="s">
        <v>66</v>
      </c>
      <c r="C70" s="36">
        <f t="shared" si="1"/>
        <v>0.66666666666666663</v>
      </c>
      <c r="D70"/>
      <c r="E70"/>
      <c r="F70">
        <v>2</v>
      </c>
      <c r="G70" s="49"/>
      <c r="I70" s="52">
        <f t="shared" si="0"/>
        <v>0.66666666666666663</v>
      </c>
      <c r="M70" s="53"/>
    </row>
    <row r="71" spans="1:13">
      <c r="A71" t="s">
        <v>323</v>
      </c>
      <c r="B71" t="s">
        <v>75</v>
      </c>
      <c r="C71" s="36">
        <f t="shared" si="1"/>
        <v>0.66666666666666663</v>
      </c>
      <c r="D71"/>
      <c r="E71"/>
      <c r="F71">
        <v>2</v>
      </c>
      <c r="G71" s="49"/>
      <c r="I71" s="52">
        <f t="shared" si="0"/>
        <v>0.66666666666666663</v>
      </c>
      <c r="M71" s="53"/>
    </row>
    <row r="72" spans="1:13">
      <c r="A72" t="s">
        <v>324</v>
      </c>
      <c r="B72" t="s">
        <v>78</v>
      </c>
      <c r="C72" s="36">
        <f t="shared" si="1"/>
        <v>1</v>
      </c>
      <c r="D72"/>
      <c r="E72"/>
      <c r="F72">
        <v>3</v>
      </c>
      <c r="G72" s="49"/>
      <c r="I72" s="52">
        <f t="shared" si="0"/>
        <v>1</v>
      </c>
      <c r="M72" s="53"/>
    </row>
    <row r="73" spans="1:13">
      <c r="A73" t="s">
        <v>325</v>
      </c>
      <c r="B73" t="s">
        <v>81</v>
      </c>
      <c r="C73" s="36">
        <f t="shared" si="1"/>
        <v>0</v>
      </c>
      <c r="D73"/>
      <c r="E73"/>
      <c r="F73">
        <v>0</v>
      </c>
      <c r="G73" s="49"/>
      <c r="I73" s="52">
        <f t="shared" ref="I73:I136" si="2">IF(ISNUMBER(F73)=TRUE,I$6*(F73-I$5)/(I$4-I$5)+(1-I$6)*(1-(F73-I$5)/(I$4-I$5)),"..")</f>
        <v>0</v>
      </c>
      <c r="M73" s="53"/>
    </row>
    <row r="74" spans="1:13">
      <c r="A74" t="s">
        <v>326</v>
      </c>
      <c r="B74" t="s">
        <v>84</v>
      </c>
      <c r="C74" s="36">
        <f t="shared" ref="C74:C137" si="3">+I74</f>
        <v>0.66666666666666663</v>
      </c>
      <c r="D74"/>
      <c r="E74"/>
      <c r="F74">
        <v>2</v>
      </c>
      <c r="G74" s="49"/>
      <c r="I74" s="52">
        <f t="shared" si="2"/>
        <v>0.66666666666666663</v>
      </c>
      <c r="M74" s="53"/>
    </row>
    <row r="75" spans="1:13">
      <c r="A75" t="s">
        <v>328</v>
      </c>
      <c r="B75" t="s">
        <v>90</v>
      </c>
      <c r="C75" s="36">
        <f t="shared" si="3"/>
        <v>0.66666666666666663</v>
      </c>
      <c r="D75"/>
      <c r="E75"/>
      <c r="F75">
        <v>2</v>
      </c>
      <c r="G75" s="49"/>
      <c r="I75" s="52">
        <f t="shared" si="2"/>
        <v>0.66666666666666663</v>
      </c>
      <c r="M75" s="53"/>
    </row>
    <row r="76" spans="1:13">
      <c r="A76" t="s">
        <v>329</v>
      </c>
      <c r="B76" t="s">
        <v>93</v>
      </c>
      <c r="C76" s="36">
        <f t="shared" si="3"/>
        <v>0.66666666666666663</v>
      </c>
      <c r="D76"/>
      <c r="E76"/>
      <c r="F76">
        <v>2</v>
      </c>
      <c r="G76" s="49"/>
      <c r="I76" s="52">
        <f t="shared" si="2"/>
        <v>0.66666666666666663</v>
      </c>
      <c r="M76" s="53"/>
    </row>
    <row r="77" spans="1:13">
      <c r="A77" t="s">
        <v>334</v>
      </c>
      <c r="B77" t="s">
        <v>108</v>
      </c>
      <c r="C77" s="36">
        <f t="shared" si="3"/>
        <v>0</v>
      </c>
      <c r="D77"/>
      <c r="E77"/>
      <c r="F77">
        <v>0</v>
      </c>
      <c r="G77" s="49"/>
      <c r="I77" s="52">
        <f t="shared" si="2"/>
        <v>0</v>
      </c>
      <c r="M77" s="53"/>
    </row>
    <row r="78" spans="1:13">
      <c r="A78" t="s">
        <v>335</v>
      </c>
      <c r="B78" t="s">
        <v>111</v>
      </c>
      <c r="C78" s="36">
        <f t="shared" si="3"/>
        <v>0.66666666666666663</v>
      </c>
      <c r="D78"/>
      <c r="E78"/>
      <c r="F78">
        <v>2</v>
      </c>
      <c r="G78" s="49"/>
      <c r="I78" s="52">
        <f t="shared" si="2"/>
        <v>0.66666666666666663</v>
      </c>
      <c r="M78" s="53"/>
    </row>
    <row r="79" spans="1:13">
      <c r="A79" t="s">
        <v>232</v>
      </c>
      <c r="B79" t="s">
        <v>114</v>
      </c>
      <c r="C79" s="36">
        <f t="shared" si="3"/>
        <v>0.66666666666666663</v>
      </c>
      <c r="D79"/>
      <c r="E79"/>
      <c r="F79">
        <v>2</v>
      </c>
      <c r="G79" s="49"/>
      <c r="I79" s="52">
        <f t="shared" si="2"/>
        <v>0.66666666666666663</v>
      </c>
      <c r="M79" s="53"/>
    </row>
    <row r="80" spans="1:13">
      <c r="A80" t="s">
        <v>337</v>
      </c>
      <c r="B80" t="s">
        <v>117</v>
      </c>
      <c r="C80" s="36">
        <f t="shared" si="3"/>
        <v>0.66666666666666663</v>
      </c>
      <c r="D80"/>
      <c r="E80"/>
      <c r="F80">
        <v>2</v>
      </c>
      <c r="G80" s="49"/>
      <c r="I80" s="52">
        <f t="shared" si="2"/>
        <v>0.66666666666666663</v>
      </c>
      <c r="M80" s="53"/>
    </row>
    <row r="81" spans="1:13">
      <c r="A81" t="s">
        <v>338</v>
      </c>
      <c r="B81" t="s">
        <v>120</v>
      </c>
      <c r="C81" s="36">
        <f t="shared" si="3"/>
        <v>0.66666666666666663</v>
      </c>
      <c r="D81"/>
      <c r="E81"/>
      <c r="F81">
        <v>2</v>
      </c>
      <c r="G81" s="49"/>
      <c r="I81" s="52">
        <f t="shared" si="2"/>
        <v>0.66666666666666663</v>
      </c>
      <c r="M81" s="53"/>
    </row>
    <row r="82" spans="1:13">
      <c r="A82" t="s">
        <v>342</v>
      </c>
      <c r="B82" t="s">
        <v>132</v>
      </c>
      <c r="C82" s="36">
        <f t="shared" si="3"/>
        <v>1</v>
      </c>
      <c r="D82"/>
      <c r="E82"/>
      <c r="F82">
        <v>3</v>
      </c>
      <c r="G82" s="49"/>
      <c r="I82" s="52">
        <f t="shared" si="2"/>
        <v>1</v>
      </c>
      <c r="M82" s="53"/>
    </row>
    <row r="83" spans="1:13">
      <c r="A83" t="s">
        <v>343</v>
      </c>
      <c r="B83" t="s">
        <v>135</v>
      </c>
      <c r="C83" s="36">
        <f t="shared" si="3"/>
        <v>1</v>
      </c>
      <c r="D83"/>
      <c r="E83"/>
      <c r="F83">
        <v>3</v>
      </c>
      <c r="G83" s="49"/>
      <c r="I83" s="52">
        <f t="shared" si="2"/>
        <v>1</v>
      </c>
      <c r="M83" s="53"/>
    </row>
    <row r="84" spans="1:13">
      <c r="A84" t="s">
        <v>341</v>
      </c>
      <c r="B84" t="s">
        <v>482</v>
      </c>
      <c r="C84" s="36">
        <f t="shared" si="3"/>
        <v>0.66666666666666663</v>
      </c>
      <c r="D84"/>
      <c r="E84"/>
      <c r="F84">
        <v>2</v>
      </c>
      <c r="G84" s="49"/>
      <c r="I84" s="52">
        <f t="shared" si="2"/>
        <v>0.66666666666666663</v>
      </c>
      <c r="M84" s="53"/>
    </row>
    <row r="85" spans="1:13">
      <c r="A85" t="s">
        <v>234</v>
      </c>
      <c r="B85" t="s">
        <v>141</v>
      </c>
      <c r="C85" s="36">
        <f t="shared" si="3"/>
        <v>0.66666666666666663</v>
      </c>
      <c r="D85"/>
      <c r="E85"/>
      <c r="F85">
        <v>2</v>
      </c>
      <c r="G85" s="49"/>
      <c r="I85" s="52">
        <f t="shared" si="2"/>
        <v>0.66666666666666663</v>
      </c>
      <c r="M85" s="53"/>
    </row>
    <row r="86" spans="1:13">
      <c r="A86" t="s">
        <v>346</v>
      </c>
      <c r="B86" t="s">
        <v>144</v>
      </c>
      <c r="C86" s="36">
        <f t="shared" si="3"/>
        <v>0.66666666666666663</v>
      </c>
      <c r="D86"/>
      <c r="E86"/>
      <c r="F86">
        <v>2</v>
      </c>
      <c r="G86" s="49"/>
      <c r="I86" s="52">
        <f t="shared" si="2"/>
        <v>0.66666666666666663</v>
      </c>
      <c r="M86" s="53"/>
    </row>
    <row r="87" spans="1:13">
      <c r="A87" t="s">
        <v>347</v>
      </c>
      <c r="B87" t="s">
        <v>147</v>
      </c>
      <c r="C87" s="36">
        <f t="shared" si="3"/>
        <v>0.66666666666666663</v>
      </c>
      <c r="D87"/>
      <c r="E87"/>
      <c r="F87">
        <v>2</v>
      </c>
      <c r="G87" s="49"/>
      <c r="I87" s="52">
        <f t="shared" si="2"/>
        <v>0.66666666666666663</v>
      </c>
      <c r="M87" s="53"/>
    </row>
    <row r="88" spans="1:13">
      <c r="A88" t="s">
        <v>348</v>
      </c>
      <c r="B88" t="s">
        <v>150</v>
      </c>
      <c r="C88" s="36">
        <f t="shared" si="3"/>
        <v>0.66666666666666663</v>
      </c>
      <c r="D88"/>
      <c r="E88"/>
      <c r="F88">
        <v>2</v>
      </c>
      <c r="G88" s="49"/>
      <c r="I88" s="52">
        <f t="shared" si="2"/>
        <v>0.66666666666666663</v>
      </c>
      <c r="M88" s="53"/>
    </row>
    <row r="89" spans="1:13">
      <c r="A89" t="s">
        <v>350</v>
      </c>
      <c r="B89" t="s">
        <v>155</v>
      </c>
      <c r="C89" s="36">
        <f t="shared" si="3"/>
        <v>0.66666666666666663</v>
      </c>
      <c r="D89"/>
      <c r="E89"/>
      <c r="F89">
        <v>2</v>
      </c>
      <c r="G89" s="49"/>
      <c r="I89" s="52">
        <f t="shared" si="2"/>
        <v>0.66666666666666663</v>
      </c>
      <c r="M89" s="53"/>
    </row>
    <row r="90" spans="1:13">
      <c r="A90" t="s">
        <v>353</v>
      </c>
      <c r="B90" t="s">
        <v>164</v>
      </c>
      <c r="C90" s="36">
        <f t="shared" si="3"/>
        <v>0.66666666666666663</v>
      </c>
      <c r="D90"/>
      <c r="E90"/>
      <c r="F90">
        <v>2</v>
      </c>
      <c r="G90" s="49"/>
      <c r="I90" s="52">
        <f t="shared" si="2"/>
        <v>0.66666666666666663</v>
      </c>
      <c r="M90" s="53"/>
    </row>
    <row r="91" spans="1:13">
      <c r="A91" t="s">
        <v>354</v>
      </c>
      <c r="B91" t="s">
        <v>167</v>
      </c>
      <c r="C91" s="36">
        <f t="shared" si="3"/>
        <v>0.33333333333333331</v>
      </c>
      <c r="D91"/>
      <c r="E91"/>
      <c r="F91">
        <v>1</v>
      </c>
      <c r="G91" s="49"/>
      <c r="I91" s="52">
        <f t="shared" si="2"/>
        <v>0.33333333333333331</v>
      </c>
      <c r="M91" s="53"/>
    </row>
    <row r="92" spans="1:13">
      <c r="A92" t="s">
        <v>355</v>
      </c>
      <c r="B92" t="s">
        <v>170</v>
      </c>
      <c r="C92" s="36">
        <f t="shared" si="3"/>
        <v>0.33333333333333331</v>
      </c>
      <c r="D92"/>
      <c r="E92"/>
      <c r="F92">
        <v>1</v>
      </c>
      <c r="G92" s="49"/>
      <c r="I92" s="52">
        <f t="shared" si="2"/>
        <v>0.33333333333333331</v>
      </c>
      <c r="M92" s="53"/>
    </row>
    <row r="93" spans="1:13">
      <c r="A93" t="s">
        <v>357</v>
      </c>
      <c r="B93" t="s">
        <v>176</v>
      </c>
      <c r="C93" s="36">
        <f t="shared" si="3"/>
        <v>0.66666666666666663</v>
      </c>
      <c r="D93"/>
      <c r="E93"/>
      <c r="F93">
        <v>2</v>
      </c>
      <c r="G93" s="49"/>
      <c r="I93" s="52">
        <f t="shared" si="2"/>
        <v>0.66666666666666663</v>
      </c>
      <c r="M93" s="53"/>
    </row>
    <row r="94" spans="1:13">
      <c r="A94" t="s">
        <v>358</v>
      </c>
      <c r="B94" t="s">
        <v>179</v>
      </c>
      <c r="C94" s="36">
        <f t="shared" si="3"/>
        <v>0.66666666666666663</v>
      </c>
      <c r="D94"/>
      <c r="E94"/>
      <c r="F94">
        <v>2</v>
      </c>
      <c r="G94" s="49"/>
      <c r="I94" s="52">
        <f t="shared" si="2"/>
        <v>0.66666666666666663</v>
      </c>
      <c r="M94" s="53"/>
    </row>
    <row r="95" spans="1:13">
      <c r="A95" t="s">
        <v>360</v>
      </c>
      <c r="B95" t="s">
        <v>185</v>
      </c>
      <c r="C95" s="36">
        <f t="shared" si="3"/>
        <v>1</v>
      </c>
      <c r="D95"/>
      <c r="E95"/>
      <c r="F95">
        <v>3</v>
      </c>
      <c r="G95" s="49"/>
      <c r="I95" s="52">
        <f t="shared" si="2"/>
        <v>1</v>
      </c>
      <c r="M95" s="53"/>
    </row>
    <row r="96" spans="1:13">
      <c r="A96" t="s">
        <v>361</v>
      </c>
      <c r="B96" t="s">
        <v>188</v>
      </c>
      <c r="C96" s="36">
        <f t="shared" si="3"/>
        <v>0.66666666666666663</v>
      </c>
      <c r="D96"/>
      <c r="E96"/>
      <c r="F96">
        <v>2</v>
      </c>
      <c r="G96" s="49"/>
      <c r="I96" s="52">
        <f t="shared" si="2"/>
        <v>0.66666666666666663</v>
      </c>
      <c r="M96" s="53"/>
    </row>
    <row r="97" spans="1:13">
      <c r="A97" t="s">
        <v>365</v>
      </c>
      <c r="B97" t="s">
        <v>200</v>
      </c>
      <c r="C97" s="36">
        <f t="shared" si="3"/>
        <v>1</v>
      </c>
      <c r="D97"/>
      <c r="E97"/>
      <c r="F97">
        <v>3</v>
      </c>
      <c r="G97" s="49"/>
      <c r="I97" s="52">
        <f t="shared" si="2"/>
        <v>1</v>
      </c>
      <c r="M97" s="53"/>
    </row>
    <row r="98" spans="1:13">
      <c r="A98" t="s">
        <v>366</v>
      </c>
      <c r="B98" t="s">
        <v>204</v>
      </c>
      <c r="C98" s="36">
        <f t="shared" si="3"/>
        <v>0.33333333333333331</v>
      </c>
      <c r="D98"/>
      <c r="E98"/>
      <c r="F98">
        <v>1</v>
      </c>
      <c r="G98" s="49"/>
      <c r="I98" s="52">
        <f t="shared" si="2"/>
        <v>0.33333333333333331</v>
      </c>
      <c r="M98" s="53"/>
    </row>
    <row r="99" spans="1:13">
      <c r="A99" t="s">
        <v>367</v>
      </c>
      <c r="B99" t="s">
        <v>207</v>
      </c>
      <c r="C99" s="36">
        <f t="shared" si="3"/>
        <v>0.33333333333333331</v>
      </c>
      <c r="D99"/>
      <c r="E99"/>
      <c r="F99">
        <v>1</v>
      </c>
      <c r="G99" s="49"/>
      <c r="I99" s="52">
        <f t="shared" si="2"/>
        <v>0.33333333333333331</v>
      </c>
      <c r="M99" s="53"/>
    </row>
    <row r="100" spans="1:13">
      <c r="A100" t="s">
        <v>368</v>
      </c>
      <c r="B100" t="s">
        <v>210</v>
      </c>
      <c r="C100" s="36">
        <f t="shared" si="3"/>
        <v>0.66666666666666663</v>
      </c>
      <c r="D100"/>
      <c r="E100"/>
      <c r="F100">
        <v>2</v>
      </c>
      <c r="G100" s="49"/>
      <c r="I100" s="52">
        <f t="shared" si="2"/>
        <v>0.66666666666666663</v>
      </c>
      <c r="M100" s="53"/>
    </row>
    <row r="101" spans="1:13">
      <c r="A101" t="s">
        <v>230</v>
      </c>
      <c r="B101" t="s">
        <v>453</v>
      </c>
      <c r="C101" s="36">
        <f t="shared" si="3"/>
        <v>0</v>
      </c>
      <c r="D101"/>
      <c r="E101"/>
      <c r="F101">
        <v>0</v>
      </c>
      <c r="G101" s="49"/>
      <c r="I101" s="52">
        <f t="shared" si="2"/>
        <v>0</v>
      </c>
      <c r="M101" s="53"/>
    </row>
    <row r="102" spans="1:13">
      <c r="A102" t="s">
        <v>369</v>
      </c>
      <c r="B102" t="s">
        <v>212</v>
      </c>
      <c r="C102" s="36">
        <f t="shared" si="3"/>
        <v>1</v>
      </c>
      <c r="D102"/>
      <c r="E102"/>
      <c r="F102">
        <v>3</v>
      </c>
      <c r="G102" s="49"/>
      <c r="I102" s="52">
        <f t="shared" si="2"/>
        <v>1</v>
      </c>
      <c r="M102" s="53"/>
    </row>
    <row r="103" spans="1:13">
      <c r="A103" t="s">
        <v>370</v>
      </c>
      <c r="B103" t="s">
        <v>31</v>
      </c>
      <c r="C103" s="36">
        <f t="shared" si="3"/>
        <v>0.66666666666666663</v>
      </c>
      <c r="D103"/>
      <c r="E103"/>
      <c r="F103">
        <v>2</v>
      </c>
      <c r="G103" s="49"/>
      <c r="I103" s="52">
        <f t="shared" si="2"/>
        <v>0.66666666666666663</v>
      </c>
      <c r="M103" s="53"/>
    </row>
    <row r="104" spans="1:13">
      <c r="A104" t="s">
        <v>371</v>
      </c>
      <c r="B104" t="s">
        <v>34</v>
      </c>
      <c r="C104" s="36">
        <f t="shared" si="3"/>
        <v>0.66666666666666663</v>
      </c>
      <c r="D104"/>
      <c r="E104"/>
      <c r="F104">
        <v>2</v>
      </c>
      <c r="G104" s="49"/>
      <c r="I104" s="52">
        <f t="shared" si="2"/>
        <v>0.66666666666666663</v>
      </c>
      <c r="M104" s="53"/>
    </row>
    <row r="105" spans="1:13">
      <c r="A105" t="s">
        <v>373</v>
      </c>
      <c r="B105" t="s">
        <v>40</v>
      </c>
      <c r="C105" s="36">
        <f t="shared" si="3"/>
        <v>0.66666666666666663</v>
      </c>
      <c r="D105"/>
      <c r="E105"/>
      <c r="F105">
        <v>2</v>
      </c>
      <c r="G105" s="49"/>
      <c r="I105" s="52">
        <f t="shared" si="2"/>
        <v>0.66666666666666663</v>
      </c>
      <c r="M105" s="53"/>
    </row>
    <row r="106" spans="1:13">
      <c r="A106" t="s">
        <v>375</v>
      </c>
      <c r="B106" t="s">
        <v>46</v>
      </c>
      <c r="C106" s="36">
        <f t="shared" si="3"/>
        <v>0.66666666666666663</v>
      </c>
      <c r="D106"/>
      <c r="E106"/>
      <c r="F106">
        <v>2</v>
      </c>
      <c r="G106" s="49"/>
      <c r="I106" s="52">
        <f t="shared" si="2"/>
        <v>0.66666666666666663</v>
      </c>
      <c r="M106" s="53"/>
    </row>
    <row r="107" spans="1:13">
      <c r="A107" t="s">
        <v>376</v>
      </c>
      <c r="B107" t="s">
        <v>49</v>
      </c>
      <c r="C107" s="36">
        <f t="shared" si="3"/>
        <v>0.66666666666666663</v>
      </c>
      <c r="D107"/>
      <c r="E107"/>
      <c r="F107">
        <v>2</v>
      </c>
      <c r="G107" s="49"/>
      <c r="I107" s="52">
        <f t="shared" si="2"/>
        <v>0.66666666666666663</v>
      </c>
      <c r="M107" s="53"/>
    </row>
    <row r="108" spans="1:13">
      <c r="A108" t="s">
        <v>377</v>
      </c>
      <c r="B108" t="s">
        <v>52</v>
      </c>
      <c r="C108" s="36">
        <f t="shared" si="3"/>
        <v>0.33333333333333331</v>
      </c>
      <c r="D108"/>
      <c r="E108"/>
      <c r="F108">
        <v>1</v>
      </c>
      <c r="G108" s="49"/>
      <c r="I108" s="52">
        <f t="shared" si="2"/>
        <v>0.33333333333333331</v>
      </c>
      <c r="M108" s="53"/>
    </row>
    <row r="109" spans="1:13">
      <c r="A109" t="s">
        <v>378</v>
      </c>
      <c r="B109" t="s">
        <v>55</v>
      </c>
      <c r="C109" s="36">
        <f t="shared" si="3"/>
        <v>1</v>
      </c>
      <c r="D109"/>
      <c r="E109"/>
      <c r="F109">
        <v>3</v>
      </c>
      <c r="G109" s="49"/>
      <c r="I109" s="52">
        <f t="shared" si="2"/>
        <v>1</v>
      </c>
      <c r="M109" s="53"/>
    </row>
    <row r="110" spans="1:13">
      <c r="A110" t="s">
        <v>379</v>
      </c>
      <c r="B110" t="s">
        <v>58</v>
      </c>
      <c r="C110" s="36">
        <f t="shared" si="3"/>
        <v>1</v>
      </c>
      <c r="D110"/>
      <c r="E110"/>
      <c r="F110">
        <v>3</v>
      </c>
      <c r="G110" s="49"/>
      <c r="I110" s="52">
        <f t="shared" si="2"/>
        <v>1</v>
      </c>
      <c r="M110" s="53"/>
    </row>
    <row r="111" spans="1:13">
      <c r="A111" t="s">
        <v>380</v>
      </c>
      <c r="B111" t="s">
        <v>61</v>
      </c>
      <c r="C111" s="36">
        <f t="shared" si="3"/>
        <v>0</v>
      </c>
      <c r="D111"/>
      <c r="E111"/>
      <c r="F111">
        <v>0</v>
      </c>
      <c r="G111" s="49"/>
      <c r="I111" s="52">
        <f t="shared" si="2"/>
        <v>0</v>
      </c>
      <c r="M111" s="53"/>
    </row>
    <row r="112" spans="1:13">
      <c r="A112" t="s">
        <v>381</v>
      </c>
      <c r="B112" t="s">
        <v>64</v>
      </c>
      <c r="C112" s="36">
        <f t="shared" si="3"/>
        <v>0.66666666666666663</v>
      </c>
      <c r="D112"/>
      <c r="E112"/>
      <c r="F112">
        <v>2</v>
      </c>
      <c r="G112" s="49"/>
      <c r="I112" s="52">
        <f t="shared" si="2"/>
        <v>0.66666666666666663</v>
      </c>
      <c r="M112" s="53"/>
    </row>
    <row r="113" spans="1:13">
      <c r="A113" t="s">
        <v>236</v>
      </c>
      <c r="B113" t="s">
        <v>67</v>
      </c>
      <c r="C113" s="36">
        <f t="shared" si="3"/>
        <v>0.33333333333333331</v>
      </c>
      <c r="D113"/>
      <c r="E113"/>
      <c r="F113">
        <v>1</v>
      </c>
      <c r="G113" s="49"/>
      <c r="I113" s="52">
        <f t="shared" si="2"/>
        <v>0.33333333333333331</v>
      </c>
      <c r="M113" s="53"/>
    </row>
    <row r="114" spans="1:13">
      <c r="A114" t="s">
        <v>383</v>
      </c>
      <c r="B114" t="s">
        <v>70</v>
      </c>
      <c r="C114" s="36">
        <f t="shared" si="3"/>
        <v>0.33333333333333331</v>
      </c>
      <c r="D114"/>
      <c r="E114"/>
      <c r="F114">
        <v>1</v>
      </c>
      <c r="G114" s="49"/>
      <c r="I114" s="52">
        <f t="shared" si="2"/>
        <v>0.33333333333333331</v>
      </c>
      <c r="M114" s="53"/>
    </row>
    <row r="115" spans="1:13">
      <c r="A115" t="s">
        <v>386</v>
      </c>
      <c r="B115" t="s">
        <v>79</v>
      </c>
      <c r="C115" s="36">
        <f t="shared" si="3"/>
        <v>0</v>
      </c>
      <c r="D115"/>
      <c r="E115"/>
      <c r="F115">
        <v>0</v>
      </c>
      <c r="G115" s="49"/>
      <c r="I115" s="52">
        <f t="shared" si="2"/>
        <v>0</v>
      </c>
      <c r="M115" s="53"/>
    </row>
    <row r="116" spans="1:13">
      <c r="A116" t="s">
        <v>387</v>
      </c>
      <c r="B116" t="s">
        <v>82</v>
      </c>
      <c r="C116" s="36">
        <f t="shared" si="3"/>
        <v>0.66666666666666663</v>
      </c>
      <c r="D116"/>
      <c r="E116"/>
      <c r="F116">
        <v>2</v>
      </c>
      <c r="G116" s="49"/>
      <c r="I116" s="52">
        <f t="shared" si="2"/>
        <v>0.66666666666666663</v>
      </c>
      <c r="M116" s="53"/>
    </row>
    <row r="117" spans="1:13">
      <c r="A117" t="s">
        <v>388</v>
      </c>
      <c r="B117" t="s">
        <v>483</v>
      </c>
      <c r="C117" s="36">
        <f t="shared" si="3"/>
        <v>0.66666666666666663</v>
      </c>
      <c r="D117"/>
      <c r="E117"/>
      <c r="F117">
        <v>2</v>
      </c>
      <c r="G117" s="49"/>
      <c r="I117" s="52">
        <f t="shared" si="2"/>
        <v>0.66666666666666663</v>
      </c>
      <c r="M117" s="53"/>
    </row>
    <row r="118" spans="1:13">
      <c r="A118" t="s">
        <v>390</v>
      </c>
      <c r="B118" t="s">
        <v>91</v>
      </c>
      <c r="C118" s="36">
        <f t="shared" si="3"/>
        <v>0.33333333333333331</v>
      </c>
      <c r="D118"/>
      <c r="E118"/>
      <c r="F118">
        <v>1</v>
      </c>
      <c r="G118" s="49"/>
      <c r="I118" s="52">
        <f t="shared" si="2"/>
        <v>0.33333333333333331</v>
      </c>
      <c r="M118" s="53"/>
    </row>
    <row r="119" spans="1:13">
      <c r="A119" t="s">
        <v>391</v>
      </c>
      <c r="B119" t="s">
        <v>94</v>
      </c>
      <c r="C119" s="36">
        <f t="shared" si="3"/>
        <v>0.66666666666666663</v>
      </c>
      <c r="D119"/>
      <c r="E119"/>
      <c r="F119">
        <v>2</v>
      </c>
      <c r="G119" s="49"/>
      <c r="I119" s="52">
        <f t="shared" si="2"/>
        <v>0.66666666666666663</v>
      </c>
      <c r="M119" s="53"/>
    </row>
    <row r="120" spans="1:13">
      <c r="A120" t="s">
        <v>392</v>
      </c>
      <c r="B120" t="s">
        <v>97</v>
      </c>
      <c r="C120" s="36">
        <f t="shared" si="3"/>
        <v>0.33333333333333331</v>
      </c>
      <c r="D120"/>
      <c r="E120"/>
      <c r="F120">
        <v>1</v>
      </c>
      <c r="G120" s="49"/>
      <c r="I120" s="52">
        <f t="shared" si="2"/>
        <v>0.33333333333333331</v>
      </c>
      <c r="M120" s="53"/>
    </row>
    <row r="121" spans="1:13">
      <c r="A121" t="s">
        <v>393</v>
      </c>
      <c r="B121" t="s">
        <v>100</v>
      </c>
      <c r="C121" s="36">
        <f t="shared" si="3"/>
        <v>0.66666666666666663</v>
      </c>
      <c r="D121"/>
      <c r="E121"/>
      <c r="F121">
        <v>2</v>
      </c>
      <c r="G121" s="49"/>
      <c r="I121" s="52">
        <f t="shared" si="2"/>
        <v>0.66666666666666663</v>
      </c>
      <c r="M121" s="53"/>
    </row>
    <row r="122" spans="1:13">
      <c r="A122" t="s">
        <v>395</v>
      </c>
      <c r="B122" t="s">
        <v>106</v>
      </c>
      <c r="C122" s="36">
        <f t="shared" si="3"/>
        <v>0.33333333333333331</v>
      </c>
      <c r="D122"/>
      <c r="E122"/>
      <c r="F122">
        <v>1</v>
      </c>
      <c r="G122" s="49"/>
      <c r="I122" s="52">
        <f t="shared" si="2"/>
        <v>0.33333333333333331</v>
      </c>
      <c r="M122" s="53"/>
    </row>
    <row r="123" spans="1:13">
      <c r="A123" t="s">
        <v>231</v>
      </c>
      <c r="B123" t="s">
        <v>484</v>
      </c>
      <c r="C123" s="36">
        <f t="shared" si="3"/>
        <v>1</v>
      </c>
      <c r="D123"/>
      <c r="E123"/>
      <c r="F123">
        <v>3</v>
      </c>
      <c r="G123" s="49"/>
      <c r="I123" s="52">
        <f t="shared" si="2"/>
        <v>1</v>
      </c>
      <c r="M123" s="53"/>
    </row>
    <row r="124" spans="1:13">
      <c r="A124" t="s">
        <v>397</v>
      </c>
      <c r="B124" t="s">
        <v>109</v>
      </c>
      <c r="C124" s="36">
        <f t="shared" si="3"/>
        <v>1</v>
      </c>
      <c r="D124"/>
      <c r="E124"/>
      <c r="F124">
        <v>3</v>
      </c>
      <c r="G124" s="49"/>
      <c r="I124" s="52">
        <f t="shared" si="2"/>
        <v>1</v>
      </c>
      <c r="M124" s="53"/>
    </row>
    <row r="125" spans="1:13">
      <c r="A125" t="s">
        <v>398</v>
      </c>
      <c r="B125" t="s">
        <v>112</v>
      </c>
      <c r="C125" s="36">
        <f t="shared" si="3"/>
        <v>0.66666666666666663</v>
      </c>
      <c r="D125"/>
      <c r="E125"/>
      <c r="F125">
        <v>2</v>
      </c>
      <c r="G125" s="49"/>
      <c r="I125" s="52">
        <f t="shared" si="2"/>
        <v>0.66666666666666663</v>
      </c>
      <c r="M125" s="53"/>
    </row>
    <row r="126" spans="1:13">
      <c r="A126" t="s">
        <v>399</v>
      </c>
      <c r="B126" t="s">
        <v>115</v>
      </c>
      <c r="C126" s="36">
        <f t="shared" si="3"/>
        <v>0</v>
      </c>
      <c r="D126"/>
      <c r="E126"/>
      <c r="F126">
        <v>0</v>
      </c>
      <c r="G126" s="49"/>
      <c r="I126" s="52">
        <f t="shared" si="2"/>
        <v>0</v>
      </c>
      <c r="M126" s="53"/>
    </row>
    <row r="127" spans="1:13">
      <c r="A127" t="s">
        <v>400</v>
      </c>
      <c r="B127" t="s">
        <v>118</v>
      </c>
      <c r="C127" s="36">
        <f t="shared" si="3"/>
        <v>0.33333333333333331</v>
      </c>
      <c r="D127"/>
      <c r="E127"/>
      <c r="F127">
        <v>1</v>
      </c>
      <c r="G127" s="49"/>
      <c r="I127" s="52">
        <f t="shared" si="2"/>
        <v>0.33333333333333331</v>
      </c>
      <c r="M127" s="53"/>
    </row>
    <row r="128" spans="1:13">
      <c r="A128" t="s">
        <v>402</v>
      </c>
      <c r="B128" t="s">
        <v>124</v>
      </c>
      <c r="C128" s="36">
        <f t="shared" si="3"/>
        <v>1</v>
      </c>
      <c r="D128"/>
      <c r="E128"/>
      <c r="F128">
        <v>3</v>
      </c>
      <c r="G128" s="49"/>
      <c r="I128" s="52">
        <f t="shared" si="2"/>
        <v>1</v>
      </c>
      <c r="M128" s="53"/>
    </row>
    <row r="129" spans="1:13">
      <c r="A129" t="s">
        <v>403</v>
      </c>
      <c r="B129" t="s">
        <v>127</v>
      </c>
      <c r="C129" s="36">
        <f t="shared" si="3"/>
        <v>0.66666666666666663</v>
      </c>
      <c r="D129"/>
      <c r="E129"/>
      <c r="F129">
        <v>2</v>
      </c>
      <c r="G129" s="49"/>
      <c r="I129" s="52">
        <f t="shared" si="2"/>
        <v>0.66666666666666663</v>
      </c>
      <c r="M129" s="53"/>
    </row>
    <row r="130" spans="1:13">
      <c r="A130" t="s">
        <v>238</v>
      </c>
      <c r="B130" t="s">
        <v>130</v>
      </c>
      <c r="C130" s="36">
        <f t="shared" si="3"/>
        <v>0.66666666666666663</v>
      </c>
      <c r="D130"/>
      <c r="E130"/>
      <c r="F130">
        <v>2</v>
      </c>
      <c r="G130" s="49"/>
      <c r="I130" s="52">
        <f t="shared" si="2"/>
        <v>0.66666666666666663</v>
      </c>
      <c r="M130" s="53"/>
    </row>
    <row r="131" spans="1:13">
      <c r="A131" t="s">
        <v>239</v>
      </c>
      <c r="B131" t="s">
        <v>133</v>
      </c>
      <c r="C131" s="36">
        <f t="shared" si="3"/>
        <v>0.66666666666666663</v>
      </c>
      <c r="D131"/>
      <c r="E131"/>
      <c r="F131">
        <v>2</v>
      </c>
      <c r="G131" s="49"/>
      <c r="I131" s="52">
        <f t="shared" si="2"/>
        <v>0.66666666666666663</v>
      </c>
      <c r="M131" s="53"/>
    </row>
    <row r="132" spans="1:13">
      <c r="A132" t="s">
        <v>406</v>
      </c>
      <c r="B132" t="s">
        <v>136</v>
      </c>
      <c r="C132" s="36">
        <f t="shared" si="3"/>
        <v>0.66666666666666663</v>
      </c>
      <c r="D132"/>
      <c r="E132"/>
      <c r="F132">
        <v>2</v>
      </c>
      <c r="G132" s="49"/>
      <c r="I132" s="52">
        <f t="shared" si="2"/>
        <v>0.66666666666666663</v>
      </c>
      <c r="M132" s="53"/>
    </row>
    <row r="133" spans="1:13">
      <c r="A133" t="s">
        <v>407</v>
      </c>
      <c r="B133" t="s">
        <v>139</v>
      </c>
      <c r="C133" s="36">
        <f t="shared" si="3"/>
        <v>0.66666666666666663</v>
      </c>
      <c r="D133"/>
      <c r="E133"/>
      <c r="F133">
        <v>2</v>
      </c>
      <c r="G133" s="49"/>
      <c r="I133" s="52">
        <f t="shared" si="2"/>
        <v>0.66666666666666663</v>
      </c>
      <c r="M133" s="53"/>
    </row>
    <row r="134" spans="1:13">
      <c r="A134" t="s">
        <v>408</v>
      </c>
      <c r="B134" t="s">
        <v>409</v>
      </c>
      <c r="C134" s="36">
        <f t="shared" si="3"/>
        <v>0.66666666666666663</v>
      </c>
      <c r="D134"/>
      <c r="E134"/>
      <c r="F134">
        <v>2</v>
      </c>
      <c r="G134" s="49"/>
      <c r="I134" s="52">
        <f t="shared" si="2"/>
        <v>0.66666666666666663</v>
      </c>
      <c r="M134" s="53"/>
    </row>
    <row r="135" spans="1:13">
      <c r="A135" t="s">
        <v>227</v>
      </c>
      <c r="B135" t="s">
        <v>206</v>
      </c>
      <c r="C135" s="36">
        <f t="shared" si="3"/>
        <v>0.33333333333333331</v>
      </c>
      <c r="D135"/>
      <c r="E135"/>
      <c r="F135">
        <v>1</v>
      </c>
      <c r="G135" s="49"/>
      <c r="I135" s="52">
        <f t="shared" si="2"/>
        <v>0.33333333333333331</v>
      </c>
      <c r="M135" s="53"/>
    </row>
    <row r="136" spans="1:13">
      <c r="A136" t="s">
        <v>364</v>
      </c>
      <c r="B136" t="s">
        <v>466</v>
      </c>
      <c r="C136" s="36">
        <f t="shared" si="3"/>
        <v>1</v>
      </c>
      <c r="D136"/>
      <c r="E136"/>
      <c r="F136">
        <v>3</v>
      </c>
      <c r="G136" s="49"/>
      <c r="I136" s="52">
        <f t="shared" si="2"/>
        <v>1</v>
      </c>
      <c r="M136" s="53"/>
    </row>
    <row r="137" spans="1:13">
      <c r="A137" t="s">
        <v>411</v>
      </c>
      <c r="B137" t="s">
        <v>148</v>
      </c>
      <c r="C137" s="36">
        <f t="shared" si="3"/>
        <v>0</v>
      </c>
      <c r="D137"/>
      <c r="E137"/>
      <c r="F137">
        <v>0</v>
      </c>
      <c r="G137" s="49"/>
      <c r="I137" s="52">
        <f t="shared" ref="I137:I149" si="4">IF(ISNUMBER(F137)=TRUE,I$6*(F137-I$5)/(I$4-I$5)+(1-I$6)*(1-(F137-I$5)/(I$4-I$5)),"..")</f>
        <v>0</v>
      </c>
      <c r="M137" s="53"/>
    </row>
    <row r="138" spans="1:13">
      <c r="A138" t="s">
        <v>416</v>
      </c>
      <c r="B138" t="s">
        <v>159</v>
      </c>
      <c r="C138" s="36">
        <f t="shared" ref="C138:C149" si="5">+I138</f>
        <v>0.66666666666666663</v>
      </c>
      <c r="D138"/>
      <c r="E138"/>
      <c r="F138">
        <v>2</v>
      </c>
      <c r="G138" s="49"/>
      <c r="I138" s="52">
        <f t="shared" si="4"/>
        <v>0.66666666666666663</v>
      </c>
      <c r="M138" s="53"/>
    </row>
    <row r="139" spans="1:13">
      <c r="A139" t="s">
        <v>418</v>
      </c>
      <c r="B139" t="s">
        <v>165</v>
      </c>
      <c r="C139" s="36">
        <f t="shared" si="5"/>
        <v>0.66666666666666663</v>
      </c>
      <c r="D139"/>
      <c r="E139"/>
      <c r="F139">
        <v>2</v>
      </c>
      <c r="G139" s="49"/>
      <c r="I139" s="52">
        <f t="shared" si="4"/>
        <v>0.66666666666666663</v>
      </c>
      <c r="M139" s="53"/>
    </row>
    <row r="140" spans="1:13">
      <c r="A140" t="s">
        <v>419</v>
      </c>
      <c r="B140" t="s">
        <v>168</v>
      </c>
      <c r="C140" s="36">
        <f t="shared" si="5"/>
        <v>0.33333333333333331</v>
      </c>
      <c r="D140"/>
      <c r="E140"/>
      <c r="F140">
        <v>1</v>
      </c>
      <c r="G140" s="49"/>
      <c r="I140" s="52">
        <f t="shared" si="4"/>
        <v>0.33333333333333331</v>
      </c>
      <c r="M140" s="53"/>
    </row>
    <row r="141" spans="1:13">
      <c r="A141" t="s">
        <v>420</v>
      </c>
      <c r="B141" t="s">
        <v>171</v>
      </c>
      <c r="C141" s="36">
        <f t="shared" si="5"/>
        <v>0</v>
      </c>
      <c r="D141"/>
      <c r="E141"/>
      <c r="F141">
        <v>0</v>
      </c>
      <c r="G141" s="49"/>
      <c r="I141" s="52">
        <f t="shared" si="4"/>
        <v>0</v>
      </c>
      <c r="M141" s="53"/>
    </row>
    <row r="142" spans="1:13">
      <c r="A142" t="s">
        <v>421</v>
      </c>
      <c r="B142" t="s">
        <v>174</v>
      </c>
      <c r="C142" s="36">
        <f t="shared" si="5"/>
        <v>1</v>
      </c>
      <c r="D142"/>
      <c r="E142"/>
      <c r="F142">
        <v>3</v>
      </c>
      <c r="G142" s="49"/>
      <c r="I142" s="52">
        <f t="shared" si="4"/>
        <v>1</v>
      </c>
      <c r="M142" s="53"/>
    </row>
    <row r="143" spans="1:13">
      <c r="A143" t="s">
        <v>423</v>
      </c>
      <c r="B143" t="s">
        <v>180</v>
      </c>
      <c r="C143" s="36">
        <f t="shared" si="5"/>
        <v>0.66666666666666663</v>
      </c>
      <c r="D143"/>
      <c r="E143"/>
      <c r="F143">
        <v>2</v>
      </c>
      <c r="G143" s="49"/>
      <c r="I143" s="52">
        <f t="shared" si="4"/>
        <v>0.66666666666666663</v>
      </c>
      <c r="M143" s="53"/>
    </row>
    <row r="144" spans="1:13">
      <c r="A144" t="s">
        <v>424</v>
      </c>
      <c r="B144" t="s">
        <v>183</v>
      </c>
      <c r="C144" s="36">
        <f t="shared" si="5"/>
        <v>0.33333333333333331</v>
      </c>
      <c r="D144"/>
      <c r="E144"/>
      <c r="F144">
        <v>1</v>
      </c>
      <c r="G144" s="49"/>
      <c r="I144" s="52">
        <f t="shared" si="4"/>
        <v>0.33333333333333331</v>
      </c>
      <c r="M144" s="53"/>
    </row>
    <row r="145" spans="1:13">
      <c r="A145" t="s">
        <v>242</v>
      </c>
      <c r="B145" t="s">
        <v>186</v>
      </c>
      <c r="C145" s="36">
        <f t="shared" si="5"/>
        <v>0</v>
      </c>
      <c r="D145"/>
      <c r="E145"/>
      <c r="F145">
        <v>0</v>
      </c>
      <c r="G145" s="49"/>
      <c r="I145" s="52">
        <f t="shared" si="4"/>
        <v>0</v>
      </c>
      <c r="M145" s="53"/>
    </row>
    <row r="146" spans="1:13">
      <c r="A146" t="s">
        <v>426</v>
      </c>
      <c r="B146" t="s">
        <v>427</v>
      </c>
      <c r="C146" s="36">
        <f t="shared" si="5"/>
        <v>0.66666666666666663</v>
      </c>
      <c r="D146"/>
      <c r="E146"/>
      <c r="F146">
        <v>2</v>
      </c>
      <c r="G146" s="49"/>
      <c r="I146" s="52">
        <f t="shared" si="4"/>
        <v>0.66666666666666663</v>
      </c>
      <c r="M146" s="53"/>
    </row>
    <row r="147" spans="1:13">
      <c r="A147" t="s">
        <v>243</v>
      </c>
      <c r="B147" t="s">
        <v>192</v>
      </c>
      <c r="C147" s="36">
        <f t="shared" si="5"/>
        <v>0.66666666666666663</v>
      </c>
      <c r="D147"/>
      <c r="E147"/>
      <c r="F147">
        <v>2</v>
      </c>
      <c r="G147" s="49"/>
      <c r="I147" s="52">
        <f t="shared" si="4"/>
        <v>0.66666666666666663</v>
      </c>
      <c r="M147" s="53"/>
    </row>
    <row r="148" spans="1:13">
      <c r="A148" t="s">
        <v>429</v>
      </c>
      <c r="B148" t="s">
        <v>195</v>
      </c>
      <c r="C148" s="36">
        <f t="shared" si="5"/>
        <v>0.66666666666666663</v>
      </c>
      <c r="D148"/>
      <c r="E148"/>
      <c r="F148">
        <v>2</v>
      </c>
      <c r="G148" s="49"/>
      <c r="I148" s="52">
        <f t="shared" si="4"/>
        <v>0.66666666666666663</v>
      </c>
      <c r="M148" s="53"/>
    </row>
    <row r="149" spans="1:13">
      <c r="A149" t="s">
        <v>430</v>
      </c>
      <c r="B149" t="s">
        <v>198</v>
      </c>
      <c r="C149" s="36">
        <f t="shared" si="5"/>
        <v>0.33333333333333331</v>
      </c>
      <c r="D149"/>
      <c r="E149"/>
      <c r="F149">
        <v>1</v>
      </c>
      <c r="G149" s="49"/>
      <c r="I149" s="52">
        <f t="shared" si="4"/>
        <v>0.33333333333333331</v>
      </c>
      <c r="M149" s="53"/>
    </row>
    <row r="150" spans="1:13">
      <c r="A150"/>
      <c r="B150"/>
      <c r="C150" s="36"/>
      <c r="E150"/>
      <c r="F150"/>
      <c r="G150" s="49"/>
      <c r="I150" s="52"/>
      <c r="M150" s="53"/>
    </row>
    <row r="151" spans="1:13">
      <c r="A151"/>
      <c r="B151"/>
      <c r="C151" s="36"/>
      <c r="E151"/>
      <c r="F151"/>
      <c r="G151" s="49"/>
      <c r="I151" s="52"/>
      <c r="M151" s="53"/>
    </row>
    <row r="152" spans="1:13">
      <c r="A152"/>
      <c r="B152"/>
      <c r="C152" s="36"/>
      <c r="E152"/>
      <c r="F152"/>
      <c r="G152" s="49"/>
      <c r="I152" s="52"/>
      <c r="M152" s="53"/>
    </row>
    <row r="153" spans="1:13">
      <c r="A153"/>
      <c r="B153"/>
      <c r="C153" s="36"/>
      <c r="E153"/>
      <c r="F153"/>
      <c r="G153" s="49"/>
      <c r="I153" s="52"/>
      <c r="M153" s="53"/>
    </row>
    <row r="154" spans="1:13">
      <c r="A154"/>
      <c r="B154"/>
      <c r="C154" s="36"/>
      <c r="E154"/>
      <c r="F154"/>
      <c r="G154" s="49"/>
      <c r="I154" s="52"/>
      <c r="M154" s="53"/>
    </row>
    <row r="155" spans="1:13">
      <c r="A155"/>
      <c r="B155"/>
      <c r="C155" s="36"/>
      <c r="E155"/>
      <c r="F155"/>
      <c r="G155" s="49"/>
      <c r="I155" s="52"/>
      <c r="M155" s="53"/>
    </row>
    <row r="156" spans="1:13">
      <c r="A156"/>
      <c r="B156"/>
      <c r="C156" s="36"/>
      <c r="E156"/>
      <c r="F156"/>
      <c r="G156" s="49"/>
      <c r="I156" s="52"/>
      <c r="M156" s="53"/>
    </row>
    <row r="157" spans="1:13">
      <c r="A157"/>
      <c r="B157"/>
      <c r="C157" s="36"/>
      <c r="E157"/>
      <c r="F157"/>
      <c r="G157" s="49"/>
      <c r="I157" s="52"/>
      <c r="M157" s="53"/>
    </row>
    <row r="158" spans="1:13">
      <c r="A158"/>
      <c r="B158"/>
      <c r="C158" s="36"/>
      <c r="E158"/>
      <c r="F158"/>
      <c r="G158" s="49"/>
      <c r="I158" s="52"/>
      <c r="M158" s="53"/>
    </row>
    <row r="159" spans="1:13">
      <c r="A159"/>
      <c r="B159"/>
      <c r="C159" s="36"/>
      <c r="E159"/>
      <c r="F159"/>
      <c r="G159" s="49"/>
      <c r="I159" s="52"/>
      <c r="M159" s="53"/>
    </row>
    <row r="160" spans="1:13">
      <c r="A160"/>
      <c r="B160"/>
      <c r="C160" s="36"/>
      <c r="E160"/>
      <c r="F160"/>
      <c r="G160" s="49"/>
      <c r="I160" s="52"/>
      <c r="M160" s="53"/>
    </row>
    <row r="161" spans="1:9">
      <c r="A161"/>
      <c r="B161"/>
      <c r="C161" s="36"/>
      <c r="E161"/>
      <c r="F161"/>
      <c r="G161" s="49"/>
      <c r="I161" s="52"/>
    </row>
    <row r="162" spans="1:9">
      <c r="B162" s="53"/>
      <c r="C162" s="36"/>
      <c r="G162" s="49"/>
      <c r="I162" s="52"/>
    </row>
    <row r="163" spans="1:9">
      <c r="B163" s="53"/>
      <c r="C163" s="36"/>
      <c r="G163" s="49"/>
      <c r="I163" s="52"/>
    </row>
    <row r="164" spans="1:9">
      <c r="B164" s="53"/>
      <c r="C164" s="36"/>
      <c r="G164" s="49"/>
      <c r="I164" s="52"/>
    </row>
    <row r="165" spans="1:9">
      <c r="B165" s="53"/>
      <c r="C165" s="36"/>
      <c r="G165" s="49"/>
      <c r="I165" s="52"/>
    </row>
    <row r="166" spans="1:9">
      <c r="B166" s="53"/>
      <c r="C166" s="36"/>
      <c r="G166" s="49"/>
      <c r="I166" s="52"/>
    </row>
    <row r="167" spans="1:9">
      <c r="B167" s="53"/>
      <c r="C167" s="36"/>
      <c r="G167" s="49"/>
      <c r="I167" s="52"/>
    </row>
    <row r="168" spans="1:9">
      <c r="B168" s="53"/>
      <c r="C168" s="36"/>
      <c r="G168" s="49"/>
      <c r="I168" s="52"/>
    </row>
    <row r="169" spans="1:9">
      <c r="B169" s="53"/>
      <c r="C169" s="36"/>
      <c r="G169" s="49"/>
      <c r="I169" s="52"/>
    </row>
    <row r="170" spans="1:9">
      <c r="B170" s="53"/>
      <c r="C170" s="36"/>
      <c r="G170" s="49"/>
      <c r="I170" s="52"/>
    </row>
    <row r="171" spans="1:9">
      <c r="B171" s="53"/>
      <c r="C171" s="36"/>
      <c r="G171" s="49"/>
      <c r="I171" s="52"/>
    </row>
    <row r="172" spans="1:9">
      <c r="B172" s="53"/>
      <c r="C172" s="36"/>
      <c r="G172" s="49"/>
      <c r="I172" s="52"/>
    </row>
    <row r="173" spans="1:9">
      <c r="B173" s="53"/>
      <c r="C173" s="36"/>
      <c r="G173" s="49"/>
      <c r="I173" s="52"/>
    </row>
    <row r="174" spans="1:9">
      <c r="B174" s="53"/>
      <c r="C174" s="36"/>
      <c r="G174" s="49"/>
      <c r="I174" s="52"/>
    </row>
    <row r="175" spans="1:9">
      <c r="B175" s="53"/>
      <c r="C175" s="36"/>
      <c r="G175" s="49"/>
      <c r="I175" s="52"/>
    </row>
    <row r="176" spans="1:9">
      <c r="B176" s="53"/>
      <c r="C176" s="36"/>
      <c r="G176" s="49"/>
      <c r="I176" s="52"/>
    </row>
    <row r="177" spans="1:9">
      <c r="B177" s="53"/>
      <c r="C177" s="36"/>
      <c r="G177" s="49"/>
      <c r="I177" s="52"/>
    </row>
    <row r="178" spans="1:9">
      <c r="B178" s="53"/>
      <c r="C178" s="36"/>
      <c r="G178" s="49"/>
      <c r="I178" s="52"/>
    </row>
    <row r="179" spans="1:9">
      <c r="B179" s="53"/>
      <c r="C179" s="36"/>
      <c r="G179" s="49"/>
      <c r="I179" s="52"/>
    </row>
    <row r="180" spans="1:9">
      <c r="B180" s="53"/>
      <c r="C180" s="36"/>
      <c r="G180" s="49"/>
      <c r="I180" s="52"/>
    </row>
    <row r="181" spans="1:9">
      <c r="C181" s="36"/>
      <c r="F181" s="45"/>
      <c r="G181" s="49"/>
    </row>
    <row r="182" spans="1:9">
      <c r="C182" s="36"/>
      <c r="F182" s="45"/>
      <c r="G182" s="49"/>
    </row>
    <row r="183" spans="1:9">
      <c r="C183" s="36"/>
      <c r="F183" s="45"/>
      <c r="G183" s="49"/>
    </row>
    <row r="184" spans="1:9">
      <c r="C184" s="36"/>
      <c r="F184" s="45"/>
      <c r="G184" s="49"/>
    </row>
    <row r="185" spans="1:9">
      <c r="C185" s="36"/>
      <c r="F185" s="45"/>
      <c r="G185" s="49"/>
    </row>
    <row r="186" spans="1:9">
      <c r="C186" s="36"/>
      <c r="F186" s="45"/>
      <c r="G186" s="49"/>
    </row>
    <row r="187" spans="1:9">
      <c r="C187" s="36"/>
      <c r="F187" s="45"/>
      <c r="G187" s="49"/>
    </row>
    <row r="188" spans="1:9">
      <c r="C188" s="36"/>
      <c r="F188" s="45"/>
      <c r="G188" s="49"/>
    </row>
    <row r="189" spans="1:9">
      <c r="C189" s="36"/>
      <c r="F189" s="45"/>
      <c r="G189" s="46"/>
    </row>
    <row r="190" spans="1:9">
      <c r="C190" s="36"/>
      <c r="F190" s="45"/>
      <c r="G190" s="46"/>
    </row>
    <row r="191" spans="1:9">
      <c r="A191" s="47"/>
      <c r="B191" s="48"/>
      <c r="C191" s="36"/>
      <c r="F191" s="46"/>
      <c r="G191" s="46"/>
    </row>
    <row r="192" spans="1:9">
      <c r="A192" s="47"/>
      <c r="B192" s="48"/>
      <c r="C192" s="36"/>
      <c r="F192" s="46"/>
      <c r="G192" s="46"/>
    </row>
    <row r="193" spans="1:7">
      <c r="A193" s="47"/>
      <c r="B193" s="48"/>
      <c r="C193" s="36"/>
      <c r="F193" s="46"/>
      <c r="G193" s="46"/>
    </row>
    <row r="194" spans="1:7">
      <c r="A194" s="47"/>
      <c r="B194" s="48"/>
      <c r="C194" s="36"/>
      <c r="F194" s="46"/>
      <c r="G194" s="46"/>
    </row>
    <row r="195" spans="1:7">
      <c r="A195" s="47"/>
      <c r="B195" s="48"/>
      <c r="C195" s="36"/>
      <c r="F195" s="46"/>
      <c r="G195" s="46"/>
    </row>
    <row r="196" spans="1:7">
      <c r="A196" s="47"/>
      <c r="B196" s="48"/>
      <c r="C196" s="36"/>
      <c r="F196" s="46"/>
      <c r="G196" s="46"/>
    </row>
    <row r="197" spans="1:7">
      <c r="A197" s="47"/>
      <c r="B197" s="48"/>
      <c r="C197" s="36"/>
      <c r="F197" s="46"/>
      <c r="G197" s="46"/>
    </row>
    <row r="198" spans="1:7">
      <c r="A198" s="47"/>
      <c r="B198" s="48"/>
      <c r="C198" s="36"/>
      <c r="F198" s="46"/>
      <c r="G198" s="46"/>
    </row>
    <row r="199" spans="1:7">
      <c r="A199" s="47"/>
      <c r="B199" s="48"/>
      <c r="C199" s="36"/>
      <c r="F199" s="46"/>
      <c r="G199" s="46"/>
    </row>
    <row r="200" spans="1:7">
      <c r="A200" s="47"/>
      <c r="B200" s="48"/>
      <c r="C200" s="36"/>
      <c r="F200" s="46"/>
      <c r="G200" s="46"/>
    </row>
    <row r="201" spans="1:7">
      <c r="A201" s="47"/>
      <c r="B201" s="48"/>
      <c r="C201" s="36"/>
      <c r="F201" s="46"/>
      <c r="G201" s="46"/>
    </row>
    <row r="202" spans="1:7">
      <c r="A202" s="47"/>
      <c r="B202" s="48"/>
      <c r="C202" s="36"/>
      <c r="F202" s="46"/>
      <c r="G202" s="46"/>
    </row>
    <row r="203" spans="1:7">
      <c r="A203" s="47"/>
      <c r="B203" s="48"/>
      <c r="C203" s="36"/>
      <c r="F203" s="46"/>
      <c r="G203" s="46"/>
    </row>
    <row r="204" spans="1:7">
      <c r="A204" s="47"/>
      <c r="B204" s="48"/>
      <c r="C204" s="36"/>
      <c r="F204" s="46"/>
      <c r="G204" s="46"/>
    </row>
    <row r="205" spans="1:7">
      <c r="A205" s="47"/>
      <c r="B205" s="48"/>
      <c r="C205" s="36"/>
      <c r="F205" s="46"/>
      <c r="G205" s="46"/>
    </row>
    <row r="206" spans="1:7">
      <c r="A206" s="47"/>
      <c r="B206" s="48"/>
      <c r="C206" s="36"/>
      <c r="F206" s="46"/>
      <c r="G206" s="46"/>
    </row>
    <row r="207" spans="1:7">
      <c r="A207" s="47"/>
      <c r="B207" s="48"/>
      <c r="C207" s="36"/>
      <c r="F207" s="46"/>
      <c r="G207" s="46"/>
    </row>
    <row r="208" spans="1:7">
      <c r="A208" s="47"/>
      <c r="B208" s="48"/>
      <c r="C208" s="36"/>
      <c r="F208" s="46"/>
      <c r="G208" s="46"/>
    </row>
    <row r="209" spans="1:7">
      <c r="A209" s="47"/>
      <c r="B209" s="48"/>
      <c r="C209" s="36"/>
      <c r="F209" s="46"/>
      <c r="G209" s="46"/>
    </row>
    <row r="210" spans="1:7">
      <c r="A210" s="47"/>
      <c r="B210" s="48"/>
      <c r="C210" s="36"/>
      <c r="F210" s="46"/>
      <c r="G210" s="46"/>
    </row>
    <row r="211" spans="1:7">
      <c r="A211" s="47"/>
      <c r="B211" s="48"/>
      <c r="C211" s="36"/>
      <c r="F211" s="46"/>
      <c r="G211" s="46"/>
    </row>
    <row r="212" spans="1:7">
      <c r="A212" s="47"/>
      <c r="B212" s="48"/>
      <c r="C212" s="36"/>
      <c r="F212" s="46"/>
      <c r="G212" s="46"/>
    </row>
    <row r="213" spans="1:7">
      <c r="A213" s="47"/>
      <c r="B213" s="48"/>
      <c r="C213" s="36"/>
      <c r="F213" s="46"/>
      <c r="G213" s="46"/>
    </row>
    <row r="214" spans="1:7">
      <c r="A214" s="47"/>
      <c r="B214" s="48"/>
      <c r="C214" s="36"/>
      <c r="F214" s="46"/>
      <c r="G214" s="46"/>
    </row>
    <row r="215" spans="1:7">
      <c r="A215" s="47"/>
      <c r="B215" s="48"/>
      <c r="C215" s="36"/>
      <c r="F215" s="46"/>
      <c r="G215" s="46"/>
    </row>
    <row r="216" spans="1:7">
      <c r="A216" s="47"/>
      <c r="B216" s="48"/>
      <c r="C216" s="36"/>
      <c r="F216" s="46"/>
      <c r="G216" s="46"/>
    </row>
    <row r="217" spans="1:7">
      <c r="A217" s="47"/>
      <c r="B217" s="48"/>
      <c r="C217" s="36"/>
      <c r="F217" s="46"/>
      <c r="G217" s="46"/>
    </row>
    <row r="218" spans="1:7">
      <c r="A218" s="47"/>
      <c r="B218" s="48"/>
      <c r="C218" s="36"/>
      <c r="F218" s="46"/>
      <c r="G218" s="46"/>
    </row>
    <row r="219" spans="1:7">
      <c r="A219" s="47"/>
      <c r="B219" s="48"/>
      <c r="C219" s="36"/>
      <c r="F219" s="46"/>
      <c r="G219" s="46"/>
    </row>
    <row r="220" spans="1:7">
      <c r="A220" s="47"/>
      <c r="B220" s="48"/>
      <c r="C220" s="36"/>
      <c r="F220" s="46"/>
      <c r="G220" s="46"/>
    </row>
    <row r="221" spans="1:7">
      <c r="A221" s="47"/>
      <c r="B221" s="48"/>
      <c r="C221" s="36"/>
      <c r="F221" s="46"/>
      <c r="G221" s="46"/>
    </row>
    <row r="222" spans="1:7">
      <c r="A222" s="47"/>
      <c r="B222" s="50"/>
      <c r="C222" s="36"/>
      <c r="F222" s="46"/>
      <c r="G222" s="46"/>
    </row>
    <row r="223" spans="1:7">
      <c r="A223" s="47"/>
      <c r="B223" s="48"/>
      <c r="C223" s="36"/>
      <c r="F223" s="46"/>
      <c r="G223" s="46"/>
    </row>
    <row r="224" spans="1:7">
      <c r="A224" s="47"/>
      <c r="B224" s="48"/>
      <c r="C224" s="36"/>
      <c r="F224" s="46"/>
      <c r="G224" s="46"/>
    </row>
    <row r="225" spans="1:7">
      <c r="A225" s="47"/>
      <c r="B225" s="48"/>
      <c r="C225" s="36"/>
      <c r="F225" s="46"/>
      <c r="G225" s="46"/>
    </row>
    <row r="226" spans="1:7">
      <c r="A226" s="47"/>
      <c r="B226" s="48"/>
      <c r="C226" s="36"/>
      <c r="F226" s="46"/>
      <c r="G226" s="46"/>
    </row>
    <row r="227" spans="1:7">
      <c r="A227" s="47"/>
      <c r="B227" s="51"/>
      <c r="C227" s="36"/>
      <c r="F227" s="46"/>
      <c r="G227" s="46"/>
    </row>
    <row r="228" spans="1:7">
      <c r="A228" s="47"/>
      <c r="B228" s="48"/>
      <c r="C228" s="36"/>
      <c r="F228" s="46"/>
      <c r="G228" s="46"/>
    </row>
    <row r="229" spans="1:7">
      <c r="A229" s="47"/>
      <c r="B229" s="48"/>
      <c r="C229" s="36"/>
      <c r="F229" s="46"/>
      <c r="G229" s="46"/>
    </row>
    <row r="230" spans="1:7">
      <c r="A230" s="47"/>
      <c r="B230" s="48"/>
      <c r="C230" s="36"/>
      <c r="F230" s="46"/>
      <c r="G230" s="46"/>
    </row>
    <row r="231" spans="1:7">
      <c r="A231" s="47"/>
      <c r="B231" s="48"/>
      <c r="C231" s="36"/>
      <c r="F231" s="46"/>
      <c r="G231" s="46"/>
    </row>
    <row r="232" spans="1:7">
      <c r="A232" s="47"/>
      <c r="B232" s="48"/>
      <c r="C232" s="36"/>
      <c r="F232" s="46"/>
      <c r="G232" s="46"/>
    </row>
    <row r="233" spans="1:7">
      <c r="A233" s="47"/>
      <c r="B233" s="48"/>
      <c r="C233" s="36"/>
      <c r="F233" s="46"/>
      <c r="G233" s="46"/>
    </row>
    <row r="234" spans="1:7">
      <c r="A234" s="47"/>
      <c r="B234" s="48"/>
      <c r="C234" s="36"/>
      <c r="F234" s="46"/>
      <c r="G234" s="46"/>
    </row>
    <row r="235" spans="1:7">
      <c r="A235" s="47"/>
      <c r="B235" s="48"/>
      <c r="C235" s="36"/>
      <c r="F235" s="46"/>
      <c r="G235" s="46"/>
    </row>
    <row r="236" spans="1:7">
      <c r="A236" s="47"/>
      <c r="B236" s="48"/>
      <c r="C236" s="36"/>
      <c r="F236" s="46"/>
      <c r="G236" s="46"/>
    </row>
    <row r="237" spans="1:7">
      <c r="A237" s="47"/>
      <c r="B237" s="48"/>
      <c r="C237" s="36"/>
      <c r="F237" s="46"/>
      <c r="G237" s="46"/>
    </row>
    <row r="238" spans="1:7">
      <c r="A238" s="47"/>
      <c r="B238" s="48"/>
      <c r="C238" s="36"/>
      <c r="F238" s="46"/>
      <c r="G238" s="46"/>
    </row>
    <row r="239" spans="1:7">
      <c r="A239" s="47"/>
      <c r="B239" s="48"/>
      <c r="C239" s="36"/>
      <c r="F239" s="46"/>
      <c r="G239" s="46"/>
    </row>
    <row r="240" spans="1:7">
      <c r="A240" s="47"/>
      <c r="B240" s="48"/>
      <c r="C240" s="36"/>
      <c r="F240" s="46"/>
      <c r="G240" s="46"/>
    </row>
    <row r="241" spans="1:7">
      <c r="A241" s="47"/>
      <c r="B241" s="48"/>
      <c r="C241" s="36"/>
      <c r="F241" s="46"/>
      <c r="G241" s="46"/>
    </row>
    <row r="242" spans="1:7">
      <c r="A242" s="47"/>
      <c r="B242" s="48"/>
      <c r="C242" s="36"/>
      <c r="F242" s="46"/>
      <c r="G242" s="46"/>
    </row>
    <row r="243" spans="1:7">
      <c r="A243" s="47"/>
      <c r="B243" s="48"/>
      <c r="C243" s="36"/>
      <c r="F243" s="46"/>
      <c r="G243" s="46"/>
    </row>
    <row r="244" spans="1:7">
      <c r="A244" s="47"/>
      <c r="B244" s="48"/>
      <c r="C244" s="36"/>
      <c r="F244" s="46"/>
      <c r="G244" s="46"/>
    </row>
    <row r="245" spans="1:7">
      <c r="A245" s="47"/>
      <c r="B245" s="48"/>
      <c r="C245" s="36"/>
      <c r="F245" s="46"/>
      <c r="G245" s="46"/>
    </row>
    <row r="246" spans="1:7">
      <c r="A246" s="47"/>
      <c r="B246" s="48"/>
      <c r="C246" s="36"/>
      <c r="F246" s="46"/>
      <c r="G246" s="46"/>
    </row>
    <row r="247" spans="1:7">
      <c r="A247" s="47"/>
      <c r="B247" s="48"/>
      <c r="C247" s="36"/>
      <c r="F247" s="46"/>
      <c r="G247" s="46"/>
    </row>
    <row r="248" spans="1:7">
      <c r="A248" s="47"/>
      <c r="B248" s="48"/>
      <c r="C248" s="36"/>
      <c r="F248" s="46"/>
      <c r="G248" s="46"/>
    </row>
    <row r="249" spans="1:7">
      <c r="A249" s="47"/>
      <c r="B249" s="48"/>
      <c r="C249" s="36"/>
      <c r="F249" s="46"/>
      <c r="G249" s="46"/>
    </row>
    <row r="250" spans="1:7">
      <c r="A250" s="47"/>
      <c r="B250" s="48"/>
      <c r="C250" s="36"/>
      <c r="F250" s="46"/>
      <c r="G250" s="46"/>
    </row>
    <row r="251" spans="1:7">
      <c r="A251" s="47"/>
      <c r="B251" s="48"/>
      <c r="C251" s="36"/>
      <c r="F251" s="46"/>
      <c r="G251" s="46"/>
    </row>
    <row r="252" spans="1:7">
      <c r="A252" s="47"/>
      <c r="B252" s="48"/>
      <c r="C252" s="36"/>
      <c r="F252" s="46"/>
      <c r="G252" s="46"/>
    </row>
    <row r="253" spans="1:7">
      <c r="A253" s="47"/>
      <c r="B253" s="48"/>
      <c r="C253" s="36"/>
      <c r="F253" s="46"/>
      <c r="G253" s="46"/>
    </row>
    <row r="254" spans="1:7">
      <c r="A254" s="47"/>
      <c r="B254" s="48"/>
      <c r="C254" s="36"/>
      <c r="F254" s="46"/>
      <c r="G254" s="46"/>
    </row>
    <row r="255" spans="1:7">
      <c r="A255" s="47"/>
      <c r="B255" s="48"/>
      <c r="C255" s="36"/>
      <c r="F255" s="46"/>
      <c r="G255" s="46"/>
    </row>
  </sheetData>
  <sortState xmlns:xlrd2="http://schemas.microsoft.com/office/spreadsheetml/2017/richdata2" ref="D9:E149">
    <sortCondition ref="D9:D14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255"/>
  <sheetViews>
    <sheetView workbookViewId="0">
      <selection activeCell="D9" sqref="D9:E139"/>
    </sheetView>
  </sheetViews>
  <sheetFormatPr defaultColWidth="8.81640625" defaultRowHeight="14.5"/>
  <cols>
    <col min="1" max="1" width="8.81640625" style="30"/>
    <col min="2" max="2" width="23.36328125" style="30" customWidth="1"/>
    <col min="3" max="3" width="10.6328125" style="30" customWidth="1"/>
    <col min="4" max="4" width="5.6328125" style="30" customWidth="1"/>
    <col min="5" max="5" width="19.81640625" style="30" customWidth="1"/>
    <col min="6" max="7" width="8.81640625" style="30"/>
    <col min="8" max="8" width="5.453125" style="30" customWidth="1"/>
    <col min="9" max="9" width="10.453125" style="30" bestFit="1" customWidth="1"/>
    <col min="10" max="16384" width="8.81640625" style="30"/>
  </cols>
  <sheetData>
    <row r="1" spans="1:20">
      <c r="C1" s="31" t="s">
        <v>431</v>
      </c>
      <c r="F1" s="31" t="s">
        <v>432</v>
      </c>
      <c r="I1" s="31" t="s">
        <v>433</v>
      </c>
    </row>
    <row r="2" spans="1:20">
      <c r="C2" s="31"/>
      <c r="F2" s="31"/>
      <c r="I2" s="31"/>
    </row>
    <row r="3" spans="1:20" ht="58">
      <c r="C3" s="32" t="s">
        <v>442</v>
      </c>
      <c r="F3" s="32" t="s">
        <v>442</v>
      </c>
      <c r="G3" s="33"/>
      <c r="I3" s="32" t="s">
        <v>442</v>
      </c>
      <c r="M3" s="54"/>
    </row>
    <row r="4" spans="1:20">
      <c r="E4" s="30" t="s">
        <v>434</v>
      </c>
      <c r="F4" s="33">
        <v>3</v>
      </c>
      <c r="G4" s="33"/>
      <c r="H4" s="30" t="s">
        <v>213</v>
      </c>
      <c r="I4" s="33">
        <v>3</v>
      </c>
      <c r="M4" s="55"/>
      <c r="Q4" s="54"/>
    </row>
    <row r="5" spans="1:20">
      <c r="E5" s="30" t="s">
        <v>435</v>
      </c>
      <c r="F5" s="33">
        <v>0</v>
      </c>
      <c r="G5" s="33"/>
      <c r="I5" s="33">
        <v>0</v>
      </c>
      <c r="Q5" s="55"/>
    </row>
    <row r="6" spans="1:20">
      <c r="E6" s="30" t="s">
        <v>436</v>
      </c>
      <c r="F6" s="33">
        <v>1</v>
      </c>
      <c r="G6" s="33"/>
      <c r="I6" s="33">
        <v>1</v>
      </c>
    </row>
    <row r="7" spans="1:20">
      <c r="E7" s="30" t="s">
        <v>437</v>
      </c>
      <c r="F7" s="33" t="s">
        <v>443</v>
      </c>
      <c r="G7" s="33"/>
      <c r="I7" s="33" t="s">
        <v>443</v>
      </c>
    </row>
    <row r="8" spans="1:20">
      <c r="C8" s="30" t="s">
        <v>457</v>
      </c>
      <c r="T8" s="53"/>
    </row>
    <row r="9" spans="1:20">
      <c r="A9" t="s">
        <v>244</v>
      </c>
      <c r="B9" t="s">
        <v>29</v>
      </c>
      <c r="C9" s="36">
        <f>+I9</f>
        <v>0.66666666666666663</v>
      </c>
      <c r="D9"/>
      <c r="E9"/>
      <c r="F9">
        <v>2</v>
      </c>
      <c r="G9" s="49"/>
      <c r="I9" s="52">
        <f t="shared" ref="I9:I72" si="0">IF(ISNUMBER(F9)=TRUE,I$6*(F9-I$5)/(I$4-I$5)+(1-I$6)*(1-(F9-I$5)/(I$4-I$5)),"..")</f>
        <v>0.66666666666666663</v>
      </c>
      <c r="M9" s="53"/>
      <c r="T9" s="53"/>
    </row>
    <row r="10" spans="1:20">
      <c r="A10" t="s">
        <v>245</v>
      </c>
      <c r="B10" t="s">
        <v>32</v>
      </c>
      <c r="C10" s="36">
        <f t="shared" ref="C10:C73" si="1">+I10</f>
        <v>0.66666666666666663</v>
      </c>
      <c r="D10"/>
      <c r="E10"/>
      <c r="F10">
        <v>2</v>
      </c>
      <c r="G10" s="49"/>
      <c r="I10" s="52">
        <f t="shared" si="0"/>
        <v>0.66666666666666663</v>
      </c>
      <c r="M10" s="53"/>
      <c r="T10" s="53"/>
    </row>
    <row r="11" spans="1:20">
      <c r="A11" t="s">
        <v>247</v>
      </c>
      <c r="B11" t="s">
        <v>38</v>
      </c>
      <c r="C11" s="36">
        <f t="shared" si="1"/>
        <v>0.66666666666666663</v>
      </c>
      <c r="D11"/>
      <c r="E11"/>
      <c r="F11">
        <v>2</v>
      </c>
      <c r="G11" s="49"/>
      <c r="I11" s="52">
        <f t="shared" si="0"/>
        <v>0.66666666666666663</v>
      </c>
      <c r="M11" s="53"/>
    </row>
    <row r="12" spans="1:20">
      <c r="A12" t="s">
        <v>249</v>
      </c>
      <c r="B12" t="s">
        <v>44</v>
      </c>
      <c r="C12" s="36">
        <f t="shared" si="1"/>
        <v>0.66666666666666663</v>
      </c>
      <c r="D12"/>
      <c r="E12"/>
      <c r="F12">
        <v>2</v>
      </c>
      <c r="G12" s="49"/>
      <c r="I12" s="52">
        <f t="shared" si="0"/>
        <v>0.66666666666666663</v>
      </c>
      <c r="M12" s="53"/>
    </row>
    <row r="13" spans="1:20">
      <c r="A13" t="s">
        <v>250</v>
      </c>
      <c r="B13" t="s">
        <v>47</v>
      </c>
      <c r="C13" s="36">
        <f t="shared" si="1"/>
        <v>0.66666666666666663</v>
      </c>
      <c r="D13"/>
      <c r="E13"/>
      <c r="F13">
        <v>2</v>
      </c>
      <c r="G13" s="49"/>
      <c r="I13" s="52">
        <f t="shared" si="0"/>
        <v>0.66666666666666663</v>
      </c>
      <c r="M13" s="53"/>
    </row>
    <row r="14" spans="1:20">
      <c r="A14" t="s">
        <v>252</v>
      </c>
      <c r="B14" t="s">
        <v>53</v>
      </c>
      <c r="C14" s="36">
        <f t="shared" si="1"/>
        <v>1</v>
      </c>
      <c r="D14"/>
      <c r="E14"/>
      <c r="F14">
        <v>3</v>
      </c>
      <c r="G14" s="49"/>
      <c r="I14" s="52">
        <f t="shared" si="0"/>
        <v>1</v>
      </c>
      <c r="M14" s="53"/>
    </row>
    <row r="15" spans="1:20">
      <c r="A15" t="s">
        <v>253</v>
      </c>
      <c r="B15" t="s">
        <v>56</v>
      </c>
      <c r="C15" s="36">
        <f t="shared" si="1"/>
        <v>1</v>
      </c>
      <c r="D15"/>
      <c r="E15"/>
      <c r="F15">
        <v>3</v>
      </c>
      <c r="G15" s="49"/>
      <c r="I15" s="52">
        <f t="shared" si="0"/>
        <v>1</v>
      </c>
      <c r="M15" s="53"/>
    </row>
    <row r="16" spans="1:20">
      <c r="A16" t="s">
        <v>254</v>
      </c>
      <c r="B16" t="s">
        <v>59</v>
      </c>
      <c r="C16" s="36">
        <f t="shared" si="1"/>
        <v>0.33333333333333331</v>
      </c>
      <c r="D16"/>
      <c r="E16"/>
      <c r="F16">
        <v>1</v>
      </c>
      <c r="G16" s="49"/>
      <c r="I16" s="52">
        <f t="shared" si="0"/>
        <v>0.33333333333333331</v>
      </c>
      <c r="M16" s="53"/>
    </row>
    <row r="17" spans="1:14">
      <c r="A17" t="s">
        <v>256</v>
      </c>
      <c r="B17" t="s">
        <v>65</v>
      </c>
      <c r="C17" s="36">
        <f t="shared" si="1"/>
        <v>0.66666666666666663</v>
      </c>
      <c r="D17"/>
      <c r="E17"/>
      <c r="F17">
        <v>2</v>
      </c>
      <c r="G17" s="49"/>
      <c r="I17" s="52">
        <f t="shared" si="0"/>
        <v>0.66666666666666663</v>
      </c>
      <c r="M17" s="53"/>
    </row>
    <row r="18" spans="1:14">
      <c r="A18" t="s">
        <v>257</v>
      </c>
      <c r="B18" t="s">
        <v>68</v>
      </c>
      <c r="C18" s="36">
        <f t="shared" si="1"/>
        <v>0</v>
      </c>
      <c r="D18"/>
      <c r="E18"/>
      <c r="F18">
        <v>0</v>
      </c>
      <c r="G18" s="49"/>
      <c r="I18" s="52">
        <f t="shared" si="0"/>
        <v>0</v>
      </c>
      <c r="M18" s="53"/>
    </row>
    <row r="19" spans="1:14">
      <c r="A19" t="s">
        <v>259</v>
      </c>
      <c r="B19" t="s">
        <v>74</v>
      </c>
      <c r="C19" s="36">
        <f t="shared" si="1"/>
        <v>0.66666666666666663</v>
      </c>
      <c r="D19"/>
      <c r="E19"/>
      <c r="F19">
        <v>2</v>
      </c>
      <c r="G19" s="49"/>
      <c r="I19" s="52">
        <f t="shared" si="0"/>
        <v>0.66666666666666663</v>
      </c>
      <c r="M19" s="53"/>
    </row>
    <row r="20" spans="1:14">
      <c r="A20" t="s">
        <v>260</v>
      </c>
      <c r="B20" t="s">
        <v>77</v>
      </c>
      <c r="C20" s="36">
        <f t="shared" si="1"/>
        <v>1</v>
      </c>
      <c r="D20"/>
      <c r="E20"/>
      <c r="F20">
        <v>3</v>
      </c>
      <c r="G20" s="49"/>
      <c r="I20" s="52">
        <f t="shared" si="0"/>
        <v>1</v>
      </c>
      <c r="M20" s="53"/>
    </row>
    <row r="21" spans="1:14">
      <c r="A21" t="s">
        <v>261</v>
      </c>
      <c r="B21" t="s">
        <v>80</v>
      </c>
      <c r="C21" s="36">
        <f t="shared" si="1"/>
        <v>0.33333333333333331</v>
      </c>
      <c r="D21"/>
      <c r="E21"/>
      <c r="F21">
        <v>1</v>
      </c>
      <c r="G21" s="49"/>
      <c r="I21" s="52">
        <f t="shared" si="0"/>
        <v>0.33333333333333331</v>
      </c>
      <c r="M21" s="53"/>
    </row>
    <row r="22" spans="1:14">
      <c r="A22" t="s">
        <v>262</v>
      </c>
      <c r="B22" t="s">
        <v>83</v>
      </c>
      <c r="C22" s="36">
        <f t="shared" si="1"/>
        <v>0.66666666666666663</v>
      </c>
      <c r="D22"/>
      <c r="E22"/>
      <c r="F22">
        <v>2</v>
      </c>
      <c r="G22" s="49"/>
      <c r="I22" s="52">
        <f t="shared" si="0"/>
        <v>0.66666666666666663</v>
      </c>
      <c r="M22" s="53"/>
    </row>
    <row r="23" spans="1:14">
      <c r="A23" t="s">
        <v>263</v>
      </c>
      <c r="B23" t="s">
        <v>86</v>
      </c>
      <c r="C23" s="36">
        <f t="shared" si="1"/>
        <v>0.33333333333333331</v>
      </c>
      <c r="D23"/>
      <c r="E23"/>
      <c r="F23">
        <v>1</v>
      </c>
      <c r="G23" s="49"/>
      <c r="I23" s="52">
        <f t="shared" si="0"/>
        <v>0.33333333333333331</v>
      </c>
      <c r="M23" s="53"/>
    </row>
    <row r="24" spans="1:14">
      <c r="A24" t="s">
        <v>218</v>
      </c>
      <c r="B24" t="s">
        <v>485</v>
      </c>
      <c r="C24" s="36">
        <f t="shared" si="1"/>
        <v>0.66666666666666663</v>
      </c>
      <c r="D24"/>
      <c r="E24"/>
      <c r="F24">
        <v>2</v>
      </c>
      <c r="G24" s="49"/>
      <c r="I24" s="52">
        <f t="shared" si="0"/>
        <v>0.66666666666666663</v>
      </c>
      <c r="M24" s="53"/>
    </row>
    <row r="25" spans="1:14">
      <c r="A25" t="s">
        <v>266</v>
      </c>
      <c r="B25" t="s">
        <v>95</v>
      </c>
      <c r="C25" s="36">
        <f t="shared" si="1"/>
        <v>0.66666666666666663</v>
      </c>
      <c r="D25"/>
      <c r="E25"/>
      <c r="F25">
        <v>2</v>
      </c>
      <c r="G25" s="49"/>
      <c r="I25" s="52">
        <f t="shared" si="0"/>
        <v>0.66666666666666663</v>
      </c>
      <c r="M25" s="53"/>
      <c r="N25" s="30" t="s">
        <v>213</v>
      </c>
    </row>
    <row r="26" spans="1:14">
      <c r="A26" t="s">
        <v>268</v>
      </c>
      <c r="B26" t="s">
        <v>101</v>
      </c>
      <c r="C26" s="36">
        <f t="shared" si="1"/>
        <v>0.66666666666666663</v>
      </c>
      <c r="D26"/>
      <c r="E26"/>
      <c r="F26">
        <v>2</v>
      </c>
      <c r="G26" s="49"/>
      <c r="I26" s="52">
        <f t="shared" si="0"/>
        <v>0.66666666666666663</v>
      </c>
      <c r="M26" s="53"/>
    </row>
    <row r="27" spans="1:14">
      <c r="A27" t="s">
        <v>269</v>
      </c>
      <c r="B27" t="s">
        <v>104</v>
      </c>
      <c r="C27" s="36">
        <f t="shared" si="1"/>
        <v>0.66666666666666663</v>
      </c>
      <c r="D27"/>
      <c r="E27"/>
      <c r="F27">
        <v>2</v>
      </c>
      <c r="G27" s="49"/>
      <c r="I27" s="52">
        <f t="shared" si="0"/>
        <v>0.66666666666666663</v>
      </c>
      <c r="M27" s="53"/>
    </row>
    <row r="28" spans="1:14">
      <c r="A28" t="s">
        <v>220</v>
      </c>
      <c r="B28" t="s">
        <v>107</v>
      </c>
      <c r="C28" s="36">
        <f t="shared" si="1"/>
        <v>0</v>
      </c>
      <c r="D28"/>
      <c r="E28"/>
      <c r="F28">
        <v>0</v>
      </c>
      <c r="G28" s="49"/>
      <c r="I28" s="52">
        <f t="shared" si="0"/>
        <v>0</v>
      </c>
      <c r="M28" s="53"/>
    </row>
    <row r="29" spans="1:14">
      <c r="A29" t="s">
        <v>271</v>
      </c>
      <c r="B29" t="s">
        <v>110</v>
      </c>
      <c r="C29" s="36">
        <f t="shared" si="1"/>
        <v>0.66666666666666663</v>
      </c>
      <c r="D29"/>
      <c r="E29"/>
      <c r="F29">
        <v>2</v>
      </c>
      <c r="G29" s="49"/>
      <c r="I29" s="52">
        <f t="shared" si="0"/>
        <v>0.66666666666666663</v>
      </c>
      <c r="M29" s="53"/>
    </row>
    <row r="30" spans="1:14">
      <c r="A30" t="s">
        <v>272</v>
      </c>
      <c r="B30" t="s">
        <v>113</v>
      </c>
      <c r="C30" s="36">
        <f t="shared" si="1"/>
        <v>0.66666666666666663</v>
      </c>
      <c r="D30"/>
      <c r="E30"/>
      <c r="F30">
        <v>2</v>
      </c>
      <c r="G30" s="49"/>
      <c r="I30" s="52">
        <f t="shared" si="0"/>
        <v>0.66666666666666663</v>
      </c>
      <c r="M30" s="53"/>
    </row>
    <row r="31" spans="1:14">
      <c r="A31" t="s">
        <v>273</v>
      </c>
      <c r="B31" t="s">
        <v>116</v>
      </c>
      <c r="C31" s="36">
        <f t="shared" si="1"/>
        <v>0.66666666666666663</v>
      </c>
      <c r="D31"/>
      <c r="E31"/>
      <c r="F31">
        <v>2</v>
      </c>
      <c r="G31" s="49"/>
      <c r="I31" s="52">
        <f t="shared" si="0"/>
        <v>0.66666666666666663</v>
      </c>
      <c r="M31" s="53"/>
    </row>
    <row r="32" spans="1:14">
      <c r="A32" t="s">
        <v>274</v>
      </c>
      <c r="B32" t="s">
        <v>119</v>
      </c>
      <c r="C32" s="36">
        <f t="shared" si="1"/>
        <v>1</v>
      </c>
      <c r="D32"/>
      <c r="E32"/>
      <c r="F32">
        <v>3</v>
      </c>
      <c r="G32" s="49"/>
      <c r="I32" s="52">
        <f t="shared" si="0"/>
        <v>1</v>
      </c>
      <c r="M32" s="53"/>
    </row>
    <row r="33" spans="1:13">
      <c r="A33" t="s">
        <v>278</v>
      </c>
      <c r="B33" t="s">
        <v>128</v>
      </c>
      <c r="C33" s="36">
        <f t="shared" si="1"/>
        <v>0.66666666666666663</v>
      </c>
      <c r="D33"/>
      <c r="E33"/>
      <c r="F33">
        <v>2</v>
      </c>
      <c r="G33" s="49"/>
      <c r="I33" s="52">
        <f t="shared" si="0"/>
        <v>0.66666666666666663</v>
      </c>
      <c r="M33" s="53"/>
    </row>
    <row r="34" spans="1:13">
      <c r="A34" t="s">
        <v>222</v>
      </c>
      <c r="B34" t="s">
        <v>279</v>
      </c>
      <c r="C34" s="36">
        <f t="shared" si="1"/>
        <v>0.66666666666666663</v>
      </c>
      <c r="D34"/>
      <c r="E34"/>
      <c r="F34">
        <v>2</v>
      </c>
      <c r="G34" s="49"/>
      <c r="I34" s="52">
        <f t="shared" si="0"/>
        <v>0.66666666666666663</v>
      </c>
      <c r="M34" s="53"/>
    </row>
    <row r="35" spans="1:13">
      <c r="A35" t="s">
        <v>280</v>
      </c>
      <c r="B35" t="s">
        <v>134</v>
      </c>
      <c r="C35" s="36">
        <f t="shared" si="1"/>
        <v>1</v>
      </c>
      <c r="D35"/>
      <c r="E35"/>
      <c r="F35">
        <v>3</v>
      </c>
      <c r="G35" s="49"/>
      <c r="I35" s="52">
        <f t="shared" si="0"/>
        <v>1</v>
      </c>
      <c r="M35" s="53"/>
    </row>
    <row r="36" spans="1:13">
      <c r="A36" t="s">
        <v>223</v>
      </c>
      <c r="B36" t="s">
        <v>486</v>
      </c>
      <c r="C36" s="36">
        <f t="shared" si="1"/>
        <v>0.33333333333333331</v>
      </c>
      <c r="D36"/>
      <c r="E36"/>
      <c r="F36">
        <v>1</v>
      </c>
      <c r="G36" s="49"/>
      <c r="I36" s="52">
        <f t="shared" si="0"/>
        <v>0.33333333333333331</v>
      </c>
      <c r="M36" s="53"/>
    </row>
    <row r="37" spans="1:13">
      <c r="A37" t="s">
        <v>284</v>
      </c>
      <c r="B37" t="s">
        <v>146</v>
      </c>
      <c r="C37" s="36">
        <f t="shared" si="1"/>
        <v>0.66666666666666663</v>
      </c>
      <c r="D37"/>
      <c r="E37"/>
      <c r="F37">
        <v>2</v>
      </c>
      <c r="G37" s="49"/>
      <c r="I37" s="52">
        <f t="shared" si="0"/>
        <v>0.66666666666666663</v>
      </c>
      <c r="M37" s="53"/>
    </row>
    <row r="38" spans="1:13">
      <c r="A38" t="s">
        <v>225</v>
      </c>
      <c r="B38" t="s">
        <v>474</v>
      </c>
      <c r="C38" s="36">
        <f t="shared" si="1"/>
        <v>0.33333333333333331</v>
      </c>
      <c r="D38"/>
      <c r="E38"/>
      <c r="F38">
        <v>1</v>
      </c>
      <c r="G38" s="49"/>
      <c r="I38" s="52">
        <f t="shared" si="0"/>
        <v>0.33333333333333331</v>
      </c>
      <c r="M38" s="53"/>
    </row>
    <row r="39" spans="1:13">
      <c r="A39" t="s">
        <v>286</v>
      </c>
      <c r="B39" t="s">
        <v>149</v>
      </c>
      <c r="C39" s="36">
        <f t="shared" si="1"/>
        <v>0.33333333333333331</v>
      </c>
      <c r="D39"/>
      <c r="E39"/>
      <c r="F39">
        <v>1</v>
      </c>
      <c r="G39" s="49"/>
      <c r="I39" s="52">
        <f t="shared" si="0"/>
        <v>0.33333333333333331</v>
      </c>
      <c r="M39" s="53"/>
    </row>
    <row r="40" spans="1:13">
      <c r="A40" t="s">
        <v>287</v>
      </c>
      <c r="B40" t="s">
        <v>152</v>
      </c>
      <c r="C40" s="36">
        <f t="shared" si="1"/>
        <v>0</v>
      </c>
      <c r="D40"/>
      <c r="E40"/>
      <c r="F40">
        <v>0</v>
      </c>
      <c r="G40" s="49"/>
      <c r="I40" s="52">
        <f t="shared" si="0"/>
        <v>0</v>
      </c>
      <c r="M40" s="53"/>
    </row>
    <row r="41" spans="1:13">
      <c r="A41" t="s">
        <v>288</v>
      </c>
      <c r="B41" t="s">
        <v>157</v>
      </c>
      <c r="C41" s="36">
        <f t="shared" si="1"/>
        <v>0.33333333333333331</v>
      </c>
      <c r="D41"/>
      <c r="E41"/>
      <c r="F41">
        <v>1</v>
      </c>
      <c r="G41" s="49"/>
      <c r="I41" s="52">
        <f t="shared" si="0"/>
        <v>0.33333333333333331</v>
      </c>
      <c r="M41" s="53"/>
    </row>
    <row r="42" spans="1:13">
      <c r="A42" t="s">
        <v>289</v>
      </c>
      <c r="B42" t="s">
        <v>160</v>
      </c>
      <c r="C42" s="36">
        <f t="shared" si="1"/>
        <v>1</v>
      </c>
      <c r="D42"/>
      <c r="E42"/>
      <c r="F42">
        <v>3</v>
      </c>
      <c r="G42" s="49"/>
      <c r="I42" s="52">
        <f t="shared" si="0"/>
        <v>1</v>
      </c>
      <c r="M42" s="53"/>
    </row>
    <row r="43" spans="1:13">
      <c r="A43" t="s">
        <v>290</v>
      </c>
      <c r="B43" t="s">
        <v>163</v>
      </c>
      <c r="C43" s="36">
        <f t="shared" si="1"/>
        <v>1</v>
      </c>
      <c r="D43"/>
      <c r="E43"/>
      <c r="F43">
        <v>3</v>
      </c>
      <c r="G43" s="49"/>
      <c r="I43" s="52">
        <f t="shared" si="0"/>
        <v>1</v>
      </c>
      <c r="M43" s="53"/>
    </row>
    <row r="44" spans="1:13">
      <c r="A44" t="s">
        <v>292</v>
      </c>
      <c r="B44" t="s">
        <v>169</v>
      </c>
      <c r="C44" s="36">
        <f t="shared" si="1"/>
        <v>0.33333333333333331</v>
      </c>
      <c r="D44"/>
      <c r="E44"/>
      <c r="F44">
        <v>1</v>
      </c>
      <c r="G44" s="49"/>
      <c r="I44" s="52">
        <f t="shared" si="0"/>
        <v>0.33333333333333331</v>
      </c>
      <c r="M44" s="53"/>
    </row>
    <row r="45" spans="1:13">
      <c r="A45" t="s">
        <v>293</v>
      </c>
      <c r="B45" t="s">
        <v>172</v>
      </c>
      <c r="C45" s="36">
        <f t="shared" si="1"/>
        <v>0</v>
      </c>
      <c r="D45"/>
      <c r="E45"/>
      <c r="F45">
        <v>0</v>
      </c>
      <c r="G45" s="49"/>
      <c r="I45" s="52">
        <f t="shared" si="0"/>
        <v>0</v>
      </c>
      <c r="M45" s="53"/>
    </row>
    <row r="46" spans="1:13">
      <c r="A46" t="s">
        <v>226</v>
      </c>
      <c r="B46" t="s">
        <v>175</v>
      </c>
      <c r="C46" s="36">
        <f t="shared" si="1"/>
        <v>0.66666666666666663</v>
      </c>
      <c r="D46"/>
      <c r="E46"/>
      <c r="F46">
        <v>2</v>
      </c>
      <c r="G46" s="49"/>
      <c r="I46" s="52">
        <f t="shared" si="0"/>
        <v>0.66666666666666663</v>
      </c>
      <c r="M46" s="53"/>
    </row>
    <row r="47" spans="1:13">
      <c r="A47" t="s">
        <v>295</v>
      </c>
      <c r="B47" t="s">
        <v>178</v>
      </c>
      <c r="C47" s="36">
        <f t="shared" si="1"/>
        <v>0.66666666666666663</v>
      </c>
      <c r="D47"/>
      <c r="E47"/>
      <c r="F47">
        <v>2</v>
      </c>
      <c r="G47" s="49"/>
      <c r="I47" s="52">
        <f t="shared" si="0"/>
        <v>0.66666666666666663</v>
      </c>
      <c r="M47" s="53"/>
    </row>
    <row r="48" spans="1:13">
      <c r="A48" t="s">
        <v>296</v>
      </c>
      <c r="B48" t="s">
        <v>181</v>
      </c>
      <c r="C48" s="36">
        <f t="shared" si="1"/>
        <v>0</v>
      </c>
      <c r="D48"/>
      <c r="E48"/>
      <c r="F48">
        <v>0</v>
      </c>
      <c r="G48" s="49"/>
      <c r="I48" s="52">
        <f t="shared" si="0"/>
        <v>0</v>
      </c>
      <c r="M48" s="53"/>
    </row>
    <row r="49" spans="1:13">
      <c r="A49" t="s">
        <v>298</v>
      </c>
      <c r="B49" t="s">
        <v>187</v>
      </c>
      <c r="C49" s="36">
        <f t="shared" si="1"/>
        <v>0.33333333333333331</v>
      </c>
      <c r="D49"/>
      <c r="E49"/>
      <c r="F49">
        <v>1</v>
      </c>
      <c r="G49" s="49"/>
      <c r="I49" s="52">
        <f t="shared" si="0"/>
        <v>0.33333333333333331</v>
      </c>
      <c r="M49" s="53"/>
    </row>
    <row r="50" spans="1:13">
      <c r="A50" t="s">
        <v>299</v>
      </c>
      <c r="B50" t="s">
        <v>190</v>
      </c>
      <c r="C50" s="36">
        <f t="shared" si="1"/>
        <v>0.33333333333333331</v>
      </c>
      <c r="D50"/>
      <c r="E50"/>
      <c r="F50">
        <v>1</v>
      </c>
      <c r="G50" s="49"/>
      <c r="I50" s="52">
        <f t="shared" si="0"/>
        <v>0.33333333333333331</v>
      </c>
      <c r="M50" s="53"/>
    </row>
    <row r="51" spans="1:13">
      <c r="A51" t="s">
        <v>301</v>
      </c>
      <c r="B51" t="s">
        <v>196</v>
      </c>
      <c r="C51" s="36">
        <f t="shared" si="1"/>
        <v>0.66666666666666663</v>
      </c>
      <c r="D51"/>
      <c r="E51"/>
      <c r="F51">
        <v>2</v>
      </c>
      <c r="G51" s="49"/>
      <c r="I51" s="52">
        <f t="shared" si="0"/>
        <v>0.66666666666666663</v>
      </c>
      <c r="M51" s="53"/>
    </row>
    <row r="52" spans="1:13">
      <c r="A52" t="s">
        <v>302</v>
      </c>
      <c r="B52" t="s">
        <v>199</v>
      </c>
      <c r="C52" s="36">
        <f t="shared" si="1"/>
        <v>1</v>
      </c>
      <c r="D52"/>
      <c r="E52"/>
      <c r="F52">
        <v>3</v>
      </c>
      <c r="G52" s="49"/>
      <c r="I52" s="52">
        <f t="shared" si="0"/>
        <v>1</v>
      </c>
      <c r="M52" s="53"/>
    </row>
    <row r="53" spans="1:13">
      <c r="A53" t="s">
        <v>303</v>
      </c>
      <c r="B53" t="s">
        <v>203</v>
      </c>
      <c r="C53" s="36">
        <f t="shared" si="1"/>
        <v>0.33333333333333331</v>
      </c>
      <c r="D53"/>
      <c r="E53"/>
      <c r="F53">
        <v>1</v>
      </c>
      <c r="G53" s="49"/>
      <c r="I53" s="52">
        <f t="shared" si="0"/>
        <v>0.33333333333333331</v>
      </c>
      <c r="M53" s="53"/>
    </row>
    <row r="54" spans="1:13">
      <c r="A54" t="s">
        <v>305</v>
      </c>
      <c r="B54" t="s">
        <v>209</v>
      </c>
      <c r="C54" s="36">
        <f t="shared" si="1"/>
        <v>0.33333333333333331</v>
      </c>
      <c r="D54"/>
      <c r="E54"/>
      <c r="F54">
        <v>1</v>
      </c>
      <c r="G54" s="49"/>
      <c r="I54" s="52">
        <f t="shared" si="0"/>
        <v>0.33333333333333331</v>
      </c>
      <c r="M54" s="53"/>
    </row>
    <row r="55" spans="1:13">
      <c r="A55" t="s">
        <v>306</v>
      </c>
      <c r="B55" t="s">
        <v>211</v>
      </c>
      <c r="C55" s="36">
        <f t="shared" si="1"/>
        <v>1</v>
      </c>
      <c r="D55"/>
      <c r="E55"/>
      <c r="F55">
        <v>3</v>
      </c>
      <c r="G55" s="49"/>
      <c r="I55" s="52">
        <f t="shared" si="0"/>
        <v>1</v>
      </c>
      <c r="M55" s="53"/>
    </row>
    <row r="56" spans="1:13">
      <c r="A56" t="s">
        <v>307</v>
      </c>
      <c r="B56" t="s">
        <v>30</v>
      </c>
      <c r="C56" s="36">
        <f t="shared" si="1"/>
        <v>1</v>
      </c>
      <c r="D56"/>
      <c r="E56"/>
      <c r="F56">
        <v>3</v>
      </c>
      <c r="G56" s="49"/>
      <c r="I56" s="52">
        <f t="shared" si="0"/>
        <v>1</v>
      </c>
      <c r="M56" s="53"/>
    </row>
    <row r="57" spans="1:13">
      <c r="A57" t="s">
        <v>308</v>
      </c>
      <c r="B57" t="s">
        <v>33</v>
      </c>
      <c r="C57" s="36">
        <f t="shared" si="1"/>
        <v>0.33333333333333331</v>
      </c>
      <c r="D57"/>
      <c r="E57"/>
      <c r="F57">
        <v>1</v>
      </c>
      <c r="G57" s="49"/>
      <c r="I57" s="52">
        <f t="shared" si="0"/>
        <v>0.33333333333333331</v>
      </c>
      <c r="M57" s="53"/>
    </row>
    <row r="58" spans="1:13">
      <c r="A58" t="s">
        <v>309</v>
      </c>
      <c r="B58" t="s">
        <v>36</v>
      </c>
      <c r="C58" s="36">
        <f t="shared" si="1"/>
        <v>0.33333333333333331</v>
      </c>
      <c r="D58"/>
      <c r="E58"/>
      <c r="F58">
        <v>1</v>
      </c>
      <c r="G58" s="49"/>
      <c r="I58" s="52">
        <f t="shared" si="0"/>
        <v>0.33333333333333331</v>
      </c>
      <c r="M58" s="53"/>
    </row>
    <row r="59" spans="1:13">
      <c r="A59" t="s">
        <v>310</v>
      </c>
      <c r="B59" t="s">
        <v>39</v>
      </c>
      <c r="C59" s="36">
        <f t="shared" si="1"/>
        <v>0.66666666666666663</v>
      </c>
      <c r="D59"/>
      <c r="E59"/>
      <c r="F59">
        <v>2</v>
      </c>
      <c r="G59" s="49"/>
      <c r="I59" s="52">
        <f t="shared" si="0"/>
        <v>0.66666666666666663</v>
      </c>
      <c r="M59" s="53"/>
    </row>
    <row r="60" spans="1:13">
      <c r="A60" t="s">
        <v>312</v>
      </c>
      <c r="B60" t="s">
        <v>45</v>
      </c>
      <c r="C60" s="36">
        <f t="shared" si="1"/>
        <v>0</v>
      </c>
      <c r="D60"/>
      <c r="E60"/>
      <c r="F60">
        <v>0</v>
      </c>
      <c r="G60" s="49"/>
      <c r="I60" s="52">
        <f t="shared" si="0"/>
        <v>0</v>
      </c>
      <c r="M60" s="53"/>
    </row>
    <row r="61" spans="1:13">
      <c r="A61" t="s">
        <v>314</v>
      </c>
      <c r="B61" t="s">
        <v>48</v>
      </c>
      <c r="C61" s="36">
        <f t="shared" si="1"/>
        <v>0.33333333333333331</v>
      </c>
      <c r="D61"/>
      <c r="E61"/>
      <c r="F61">
        <v>1</v>
      </c>
      <c r="G61" s="49"/>
      <c r="I61" s="52">
        <f t="shared" si="0"/>
        <v>0.33333333333333331</v>
      </c>
      <c r="M61" s="53"/>
    </row>
    <row r="62" spans="1:13">
      <c r="A62" t="s">
        <v>228</v>
      </c>
      <c r="B62" t="s">
        <v>51</v>
      </c>
      <c r="C62" s="36">
        <f t="shared" si="1"/>
        <v>1</v>
      </c>
      <c r="D62"/>
      <c r="E62"/>
      <c r="F62">
        <v>3</v>
      </c>
      <c r="G62" s="49"/>
      <c r="I62" s="52">
        <f t="shared" si="0"/>
        <v>1</v>
      </c>
      <c r="M62" s="53"/>
    </row>
    <row r="63" spans="1:13">
      <c r="A63" t="s">
        <v>316</v>
      </c>
      <c r="B63" t="s">
        <v>54</v>
      </c>
      <c r="C63" s="36">
        <f t="shared" si="1"/>
        <v>0.66666666666666663</v>
      </c>
      <c r="D63"/>
      <c r="E63"/>
      <c r="F63">
        <v>2</v>
      </c>
      <c r="G63" s="49"/>
      <c r="I63" s="52">
        <f t="shared" si="0"/>
        <v>0.66666666666666663</v>
      </c>
      <c r="M63" s="53"/>
    </row>
    <row r="64" spans="1:13">
      <c r="A64" t="s">
        <v>318</v>
      </c>
      <c r="B64" t="s">
        <v>60</v>
      </c>
      <c r="C64" s="36">
        <f t="shared" si="1"/>
        <v>0.33333333333333331</v>
      </c>
      <c r="D64"/>
      <c r="E64"/>
      <c r="F64">
        <v>1</v>
      </c>
      <c r="G64" s="49"/>
      <c r="I64" s="52">
        <f t="shared" si="0"/>
        <v>0.33333333333333331</v>
      </c>
      <c r="M64" s="53"/>
    </row>
    <row r="65" spans="1:13">
      <c r="A65" t="s">
        <v>319</v>
      </c>
      <c r="B65" t="s">
        <v>63</v>
      </c>
      <c r="C65" s="36">
        <f t="shared" si="1"/>
        <v>0.66666666666666663</v>
      </c>
      <c r="D65"/>
      <c r="E65"/>
      <c r="F65">
        <v>2</v>
      </c>
      <c r="G65" s="49"/>
      <c r="I65" s="52">
        <f t="shared" si="0"/>
        <v>0.66666666666666663</v>
      </c>
      <c r="M65" s="53"/>
    </row>
    <row r="66" spans="1:13">
      <c r="A66" t="s">
        <v>229</v>
      </c>
      <c r="B66" t="s">
        <v>66</v>
      </c>
      <c r="C66" s="36">
        <f t="shared" si="1"/>
        <v>0.66666666666666663</v>
      </c>
      <c r="D66"/>
      <c r="E66"/>
      <c r="F66">
        <v>2</v>
      </c>
      <c r="G66" s="49"/>
      <c r="I66" s="52">
        <f t="shared" si="0"/>
        <v>0.66666666666666663</v>
      </c>
      <c r="M66" s="53"/>
    </row>
    <row r="67" spans="1:13">
      <c r="A67" t="s">
        <v>323</v>
      </c>
      <c r="B67" t="s">
        <v>75</v>
      </c>
      <c r="C67" s="36">
        <f t="shared" si="1"/>
        <v>0.66666666666666663</v>
      </c>
      <c r="D67"/>
      <c r="E67"/>
      <c r="F67">
        <v>2</v>
      </c>
      <c r="G67" s="49"/>
      <c r="I67" s="52">
        <f t="shared" si="0"/>
        <v>0.66666666666666663</v>
      </c>
      <c r="M67" s="53"/>
    </row>
    <row r="68" spans="1:13">
      <c r="A68" t="s">
        <v>324</v>
      </c>
      <c r="B68" t="s">
        <v>78</v>
      </c>
      <c r="C68" s="36">
        <f t="shared" si="1"/>
        <v>1</v>
      </c>
      <c r="D68"/>
      <c r="E68"/>
      <c r="F68">
        <v>3</v>
      </c>
      <c r="G68" s="49"/>
      <c r="I68" s="52">
        <f t="shared" si="0"/>
        <v>1</v>
      </c>
      <c r="M68" s="53"/>
    </row>
    <row r="69" spans="1:13">
      <c r="A69" t="s">
        <v>325</v>
      </c>
      <c r="B69" t="s">
        <v>81</v>
      </c>
      <c r="C69" s="36">
        <f t="shared" si="1"/>
        <v>0.33333333333333331</v>
      </c>
      <c r="D69"/>
      <c r="E69"/>
      <c r="F69">
        <v>1</v>
      </c>
      <c r="G69" s="49"/>
      <c r="I69" s="52">
        <f t="shared" si="0"/>
        <v>0.33333333333333331</v>
      </c>
      <c r="M69" s="53"/>
    </row>
    <row r="70" spans="1:13">
      <c r="A70" t="s">
        <v>326</v>
      </c>
      <c r="B70" t="s">
        <v>84</v>
      </c>
      <c r="C70" s="36">
        <f t="shared" si="1"/>
        <v>0.33333333333333331</v>
      </c>
      <c r="D70"/>
      <c r="E70"/>
      <c r="F70">
        <v>1</v>
      </c>
      <c r="G70" s="49"/>
      <c r="I70" s="52">
        <f t="shared" si="0"/>
        <v>0.33333333333333331</v>
      </c>
      <c r="M70" s="53"/>
    </row>
    <row r="71" spans="1:13">
      <c r="A71" t="s">
        <v>328</v>
      </c>
      <c r="B71" t="s">
        <v>90</v>
      </c>
      <c r="C71" s="36">
        <f t="shared" si="1"/>
        <v>0.33333333333333331</v>
      </c>
      <c r="D71"/>
      <c r="E71"/>
      <c r="F71">
        <v>1</v>
      </c>
      <c r="G71" s="49"/>
      <c r="I71" s="52">
        <f t="shared" si="0"/>
        <v>0.33333333333333331</v>
      </c>
      <c r="M71" s="53"/>
    </row>
    <row r="72" spans="1:13">
      <c r="A72" t="s">
        <v>329</v>
      </c>
      <c r="B72" t="s">
        <v>93</v>
      </c>
      <c r="C72" s="36">
        <f t="shared" si="1"/>
        <v>0.33333333333333331</v>
      </c>
      <c r="D72"/>
      <c r="E72"/>
      <c r="F72">
        <v>1</v>
      </c>
      <c r="G72" s="49"/>
      <c r="I72" s="52">
        <f t="shared" si="0"/>
        <v>0.33333333333333331</v>
      </c>
      <c r="M72" s="53"/>
    </row>
    <row r="73" spans="1:13">
      <c r="A73" t="s">
        <v>231</v>
      </c>
      <c r="B73" t="s">
        <v>467</v>
      </c>
      <c r="C73" s="36">
        <f t="shared" si="1"/>
        <v>1</v>
      </c>
      <c r="D73"/>
      <c r="E73"/>
      <c r="F73">
        <v>3</v>
      </c>
      <c r="G73" s="49"/>
      <c r="I73" s="52">
        <f t="shared" ref="I73:I136" si="2">IF(ISNUMBER(F73)=TRUE,I$6*(F73-I$5)/(I$4-I$5)+(1-I$6)*(1-(F73-I$5)/(I$4-I$5)),"..")</f>
        <v>1</v>
      </c>
      <c r="M73" s="53"/>
    </row>
    <row r="74" spans="1:13">
      <c r="A74" t="s">
        <v>334</v>
      </c>
      <c r="B74" t="s">
        <v>108</v>
      </c>
      <c r="C74" s="36">
        <f t="shared" ref="C74:C137" si="3">+I74</f>
        <v>0.66666666666666663</v>
      </c>
      <c r="D74"/>
      <c r="E74"/>
      <c r="F74">
        <v>2</v>
      </c>
      <c r="G74" s="49"/>
      <c r="I74" s="52">
        <f t="shared" si="2"/>
        <v>0.66666666666666663</v>
      </c>
      <c r="M74" s="53"/>
    </row>
    <row r="75" spans="1:13">
      <c r="A75" t="s">
        <v>335</v>
      </c>
      <c r="B75" t="s">
        <v>111</v>
      </c>
      <c r="C75" s="36">
        <f t="shared" si="3"/>
        <v>0.66666666666666663</v>
      </c>
      <c r="D75"/>
      <c r="E75"/>
      <c r="F75">
        <v>2</v>
      </c>
      <c r="G75" s="49"/>
      <c r="I75" s="52">
        <f t="shared" si="2"/>
        <v>0.66666666666666663</v>
      </c>
      <c r="M75" s="53"/>
    </row>
    <row r="76" spans="1:13">
      <c r="A76" t="s">
        <v>232</v>
      </c>
      <c r="B76" t="s">
        <v>114</v>
      </c>
      <c r="C76" s="36">
        <f t="shared" si="3"/>
        <v>0.33333333333333331</v>
      </c>
      <c r="D76"/>
      <c r="E76"/>
      <c r="F76">
        <v>1</v>
      </c>
      <c r="G76" s="49"/>
      <c r="I76" s="52">
        <f t="shared" si="2"/>
        <v>0.33333333333333331</v>
      </c>
      <c r="M76" s="53"/>
    </row>
    <row r="77" spans="1:13">
      <c r="A77" t="s">
        <v>337</v>
      </c>
      <c r="B77" t="s">
        <v>117</v>
      </c>
      <c r="C77" s="36">
        <f t="shared" si="3"/>
        <v>0.66666666666666663</v>
      </c>
      <c r="D77"/>
      <c r="E77"/>
      <c r="F77">
        <v>2</v>
      </c>
      <c r="G77" s="49"/>
      <c r="I77" s="52">
        <f t="shared" si="2"/>
        <v>0.66666666666666663</v>
      </c>
      <c r="M77" s="53"/>
    </row>
    <row r="78" spans="1:13">
      <c r="A78" t="s">
        <v>338</v>
      </c>
      <c r="B78" t="s">
        <v>120</v>
      </c>
      <c r="C78" s="36">
        <f t="shared" si="3"/>
        <v>0.66666666666666663</v>
      </c>
      <c r="D78"/>
      <c r="E78"/>
      <c r="F78">
        <v>2</v>
      </c>
      <c r="G78" s="49"/>
      <c r="I78" s="52">
        <f t="shared" si="2"/>
        <v>0.66666666666666663</v>
      </c>
      <c r="M78" s="53"/>
    </row>
    <row r="79" spans="1:13">
      <c r="A79" t="s">
        <v>342</v>
      </c>
      <c r="B79" t="s">
        <v>132</v>
      </c>
      <c r="C79" s="36">
        <f t="shared" si="3"/>
        <v>1</v>
      </c>
      <c r="D79"/>
      <c r="E79"/>
      <c r="F79">
        <v>3</v>
      </c>
      <c r="G79" s="49"/>
      <c r="I79" s="52">
        <f t="shared" si="2"/>
        <v>1</v>
      </c>
      <c r="M79" s="53"/>
    </row>
    <row r="80" spans="1:13">
      <c r="A80" t="s">
        <v>234</v>
      </c>
      <c r="B80" t="s">
        <v>141</v>
      </c>
      <c r="C80" s="36">
        <f t="shared" si="3"/>
        <v>1</v>
      </c>
      <c r="D80"/>
      <c r="E80"/>
      <c r="F80">
        <v>3</v>
      </c>
      <c r="G80" s="49"/>
      <c r="I80" s="52">
        <f t="shared" si="2"/>
        <v>1</v>
      </c>
      <c r="M80" s="53"/>
    </row>
    <row r="81" spans="1:13">
      <c r="A81" t="s">
        <v>346</v>
      </c>
      <c r="B81" t="s">
        <v>144</v>
      </c>
      <c r="C81" s="36">
        <f t="shared" si="3"/>
        <v>0.33333333333333331</v>
      </c>
      <c r="D81"/>
      <c r="E81"/>
      <c r="F81">
        <v>1</v>
      </c>
      <c r="G81" s="49"/>
      <c r="I81" s="52">
        <f t="shared" si="2"/>
        <v>0.33333333333333331</v>
      </c>
      <c r="M81" s="53"/>
    </row>
    <row r="82" spans="1:13">
      <c r="A82" t="s">
        <v>347</v>
      </c>
      <c r="B82" t="s">
        <v>147</v>
      </c>
      <c r="C82" s="36">
        <f t="shared" si="3"/>
        <v>0.33333333333333331</v>
      </c>
      <c r="D82"/>
      <c r="E82"/>
      <c r="F82">
        <v>1</v>
      </c>
      <c r="G82" s="49"/>
      <c r="I82" s="52">
        <f t="shared" si="2"/>
        <v>0.33333333333333331</v>
      </c>
      <c r="M82" s="53"/>
    </row>
    <row r="83" spans="1:13">
      <c r="A83" t="s">
        <v>348</v>
      </c>
      <c r="B83" t="s">
        <v>150</v>
      </c>
      <c r="C83" s="36">
        <f t="shared" si="3"/>
        <v>0.66666666666666663</v>
      </c>
      <c r="D83"/>
      <c r="E83"/>
      <c r="F83">
        <v>2</v>
      </c>
      <c r="G83" s="49"/>
      <c r="I83" s="52">
        <f t="shared" si="2"/>
        <v>0.66666666666666663</v>
      </c>
      <c r="M83" s="53"/>
    </row>
    <row r="84" spans="1:13">
      <c r="A84" t="s">
        <v>350</v>
      </c>
      <c r="B84" t="s">
        <v>155</v>
      </c>
      <c r="C84" s="36">
        <f t="shared" si="3"/>
        <v>0.66666666666666663</v>
      </c>
      <c r="D84"/>
      <c r="E84"/>
      <c r="F84">
        <v>2</v>
      </c>
      <c r="G84" s="49"/>
      <c r="I84" s="52">
        <f t="shared" si="2"/>
        <v>0.66666666666666663</v>
      </c>
      <c r="M84" s="53"/>
    </row>
    <row r="85" spans="1:13">
      <c r="A85" t="s">
        <v>353</v>
      </c>
      <c r="B85" t="s">
        <v>164</v>
      </c>
      <c r="C85" s="36">
        <f t="shared" si="3"/>
        <v>0.33333333333333331</v>
      </c>
      <c r="D85"/>
      <c r="E85"/>
      <c r="F85">
        <v>1</v>
      </c>
      <c r="G85" s="49"/>
      <c r="I85" s="52">
        <f t="shared" si="2"/>
        <v>0.33333333333333331</v>
      </c>
      <c r="M85" s="53"/>
    </row>
    <row r="86" spans="1:13">
      <c r="A86" t="s">
        <v>354</v>
      </c>
      <c r="B86" t="s">
        <v>167</v>
      </c>
      <c r="C86" s="36">
        <f t="shared" si="3"/>
        <v>0.66666666666666663</v>
      </c>
      <c r="D86"/>
      <c r="E86"/>
      <c r="F86">
        <v>2</v>
      </c>
      <c r="G86" s="49"/>
      <c r="I86" s="52">
        <f t="shared" si="2"/>
        <v>0.66666666666666663</v>
      </c>
      <c r="M86" s="53"/>
    </row>
    <row r="87" spans="1:13">
      <c r="A87" t="s">
        <v>355</v>
      </c>
      <c r="B87" t="s">
        <v>170</v>
      </c>
      <c r="C87" s="36">
        <f t="shared" si="3"/>
        <v>0.33333333333333331</v>
      </c>
      <c r="D87"/>
      <c r="E87"/>
      <c r="F87">
        <v>1</v>
      </c>
      <c r="G87" s="49"/>
      <c r="I87" s="52">
        <f t="shared" si="2"/>
        <v>0.33333333333333331</v>
      </c>
      <c r="M87" s="53"/>
    </row>
    <row r="88" spans="1:13">
      <c r="A88" t="s">
        <v>357</v>
      </c>
      <c r="B88" t="s">
        <v>176</v>
      </c>
      <c r="C88" s="36">
        <f t="shared" si="3"/>
        <v>0.66666666666666663</v>
      </c>
      <c r="D88"/>
      <c r="E88"/>
      <c r="F88">
        <v>2</v>
      </c>
      <c r="G88" s="49"/>
      <c r="I88" s="52">
        <f t="shared" si="2"/>
        <v>0.66666666666666663</v>
      </c>
      <c r="M88" s="53"/>
    </row>
    <row r="89" spans="1:13">
      <c r="A89" t="s">
        <v>360</v>
      </c>
      <c r="B89" t="s">
        <v>185</v>
      </c>
      <c r="C89" s="36">
        <f t="shared" si="3"/>
        <v>1</v>
      </c>
      <c r="D89"/>
      <c r="E89"/>
      <c r="F89">
        <v>3</v>
      </c>
      <c r="G89" s="49"/>
      <c r="I89" s="52">
        <f t="shared" si="2"/>
        <v>1</v>
      </c>
      <c r="M89" s="53"/>
    </row>
    <row r="90" spans="1:13">
      <c r="A90" t="s">
        <v>361</v>
      </c>
      <c r="B90" t="s">
        <v>188</v>
      </c>
      <c r="C90" s="36">
        <f t="shared" si="3"/>
        <v>0.66666666666666663</v>
      </c>
      <c r="D90"/>
      <c r="E90"/>
      <c r="F90">
        <v>2</v>
      </c>
      <c r="G90" s="49"/>
      <c r="I90" s="52">
        <f t="shared" si="2"/>
        <v>0.66666666666666663</v>
      </c>
      <c r="M90" s="53"/>
    </row>
    <row r="91" spans="1:13">
      <c r="A91" t="s">
        <v>363</v>
      </c>
      <c r="B91" t="s">
        <v>194</v>
      </c>
      <c r="C91" s="36">
        <f t="shared" si="3"/>
        <v>0.66666666666666663</v>
      </c>
      <c r="D91"/>
      <c r="E91"/>
      <c r="F91">
        <v>2</v>
      </c>
      <c r="G91" s="49"/>
      <c r="I91" s="52">
        <f t="shared" si="2"/>
        <v>0.66666666666666663</v>
      </c>
      <c r="M91" s="53"/>
    </row>
    <row r="92" spans="1:13">
      <c r="A92" t="s">
        <v>365</v>
      </c>
      <c r="B92" t="s">
        <v>200</v>
      </c>
      <c r="C92" s="36">
        <f t="shared" si="3"/>
        <v>1</v>
      </c>
      <c r="D92"/>
      <c r="E92"/>
      <c r="F92">
        <v>3</v>
      </c>
      <c r="G92" s="49"/>
      <c r="I92" s="52">
        <f t="shared" si="2"/>
        <v>1</v>
      </c>
      <c r="M92" s="53"/>
    </row>
    <row r="93" spans="1:13">
      <c r="A93" t="s">
        <v>366</v>
      </c>
      <c r="B93" t="s">
        <v>204</v>
      </c>
      <c r="C93" s="36">
        <f t="shared" si="3"/>
        <v>0.66666666666666663</v>
      </c>
      <c r="D93"/>
      <c r="E93"/>
      <c r="F93">
        <v>2</v>
      </c>
      <c r="G93" s="49"/>
      <c r="I93" s="52">
        <f t="shared" si="2"/>
        <v>0.66666666666666663</v>
      </c>
      <c r="M93" s="53"/>
    </row>
    <row r="94" spans="1:13">
      <c r="A94" t="s">
        <v>367</v>
      </c>
      <c r="B94" t="s">
        <v>207</v>
      </c>
      <c r="C94" s="36">
        <f t="shared" si="3"/>
        <v>0.66666666666666663</v>
      </c>
      <c r="D94"/>
      <c r="E94"/>
      <c r="F94">
        <v>2</v>
      </c>
      <c r="G94" s="49"/>
      <c r="I94" s="52">
        <f t="shared" si="2"/>
        <v>0.66666666666666663</v>
      </c>
      <c r="M94" s="53"/>
    </row>
    <row r="95" spans="1:13">
      <c r="A95" t="s">
        <v>368</v>
      </c>
      <c r="B95" t="s">
        <v>210</v>
      </c>
      <c r="C95" s="36">
        <f t="shared" si="3"/>
        <v>0.33333333333333331</v>
      </c>
      <c r="D95"/>
      <c r="E95"/>
      <c r="F95">
        <v>1</v>
      </c>
      <c r="G95" s="49"/>
      <c r="I95" s="52">
        <f t="shared" si="2"/>
        <v>0.33333333333333331</v>
      </c>
      <c r="M95" s="53"/>
    </row>
    <row r="96" spans="1:13">
      <c r="A96" t="s">
        <v>230</v>
      </c>
      <c r="B96" t="s">
        <v>453</v>
      </c>
      <c r="C96" s="36">
        <f t="shared" si="3"/>
        <v>0</v>
      </c>
      <c r="D96"/>
      <c r="E96"/>
      <c r="F96">
        <v>0</v>
      </c>
      <c r="G96" s="49"/>
      <c r="I96" s="52">
        <f t="shared" si="2"/>
        <v>0</v>
      </c>
      <c r="M96" s="53"/>
    </row>
    <row r="97" spans="1:13">
      <c r="A97" t="s">
        <v>369</v>
      </c>
      <c r="B97" t="s">
        <v>212</v>
      </c>
      <c r="C97" s="36">
        <f t="shared" si="3"/>
        <v>1</v>
      </c>
      <c r="D97"/>
      <c r="E97"/>
      <c r="F97">
        <v>3</v>
      </c>
      <c r="G97" s="49"/>
      <c r="I97" s="52">
        <f t="shared" si="2"/>
        <v>1</v>
      </c>
      <c r="M97" s="53"/>
    </row>
    <row r="98" spans="1:13">
      <c r="A98" t="s">
        <v>371</v>
      </c>
      <c r="B98" t="s">
        <v>34</v>
      </c>
      <c r="C98" s="36">
        <f t="shared" si="3"/>
        <v>0.33333333333333331</v>
      </c>
      <c r="D98"/>
      <c r="E98"/>
      <c r="F98">
        <v>1</v>
      </c>
      <c r="G98" s="49"/>
      <c r="I98" s="52">
        <f t="shared" si="2"/>
        <v>0.33333333333333331</v>
      </c>
      <c r="M98" s="53"/>
    </row>
    <row r="99" spans="1:13">
      <c r="A99" t="s">
        <v>373</v>
      </c>
      <c r="B99" t="s">
        <v>40</v>
      </c>
      <c r="C99" s="36">
        <f t="shared" si="3"/>
        <v>0.66666666666666663</v>
      </c>
      <c r="D99"/>
      <c r="E99"/>
      <c r="F99">
        <v>2</v>
      </c>
      <c r="G99" s="49"/>
      <c r="I99" s="52">
        <f t="shared" si="2"/>
        <v>0.66666666666666663</v>
      </c>
      <c r="M99" s="53"/>
    </row>
    <row r="100" spans="1:13">
      <c r="A100" t="s">
        <v>375</v>
      </c>
      <c r="B100" t="s">
        <v>46</v>
      </c>
      <c r="C100" s="36">
        <f t="shared" si="3"/>
        <v>0.33333333333333331</v>
      </c>
      <c r="D100"/>
      <c r="E100"/>
      <c r="F100">
        <v>1</v>
      </c>
      <c r="G100" s="49"/>
      <c r="I100" s="52">
        <f t="shared" si="2"/>
        <v>0.33333333333333331</v>
      </c>
      <c r="M100" s="53"/>
    </row>
    <row r="101" spans="1:13">
      <c r="A101" t="s">
        <v>376</v>
      </c>
      <c r="B101" t="s">
        <v>49</v>
      </c>
      <c r="C101" s="36">
        <f t="shared" si="3"/>
        <v>0.33333333333333331</v>
      </c>
      <c r="D101"/>
      <c r="E101"/>
      <c r="F101">
        <v>1</v>
      </c>
      <c r="G101" s="49"/>
      <c r="I101" s="52">
        <f t="shared" si="2"/>
        <v>0.33333333333333331</v>
      </c>
      <c r="M101" s="53"/>
    </row>
    <row r="102" spans="1:13">
      <c r="A102" t="s">
        <v>377</v>
      </c>
      <c r="B102" t="s">
        <v>52</v>
      </c>
      <c r="C102" s="36">
        <f t="shared" si="3"/>
        <v>0.33333333333333331</v>
      </c>
      <c r="D102"/>
      <c r="E102"/>
      <c r="F102">
        <v>1</v>
      </c>
      <c r="G102" s="49"/>
      <c r="I102" s="52">
        <f t="shared" si="2"/>
        <v>0.33333333333333331</v>
      </c>
      <c r="M102" s="53"/>
    </row>
    <row r="103" spans="1:13">
      <c r="A103" t="s">
        <v>378</v>
      </c>
      <c r="B103" t="s">
        <v>55</v>
      </c>
      <c r="C103" s="36">
        <f t="shared" si="3"/>
        <v>1</v>
      </c>
      <c r="D103"/>
      <c r="E103"/>
      <c r="F103">
        <v>3</v>
      </c>
      <c r="G103" s="49"/>
      <c r="I103" s="52">
        <f t="shared" si="2"/>
        <v>1</v>
      </c>
      <c r="M103" s="53"/>
    </row>
    <row r="104" spans="1:13">
      <c r="A104" t="s">
        <v>379</v>
      </c>
      <c r="B104" t="s">
        <v>58</v>
      </c>
      <c r="C104" s="36">
        <f t="shared" si="3"/>
        <v>1</v>
      </c>
      <c r="D104"/>
      <c r="E104"/>
      <c r="F104">
        <v>3</v>
      </c>
      <c r="G104" s="49"/>
      <c r="I104" s="52">
        <f t="shared" si="2"/>
        <v>1</v>
      </c>
      <c r="M104" s="53"/>
    </row>
    <row r="105" spans="1:13">
      <c r="A105" t="s">
        <v>380</v>
      </c>
      <c r="B105" t="s">
        <v>61</v>
      </c>
      <c r="C105" s="36">
        <f t="shared" si="3"/>
        <v>0.33333333333333331</v>
      </c>
      <c r="D105"/>
      <c r="E105"/>
      <c r="F105">
        <v>1</v>
      </c>
      <c r="G105" s="49"/>
      <c r="I105" s="52">
        <f t="shared" si="2"/>
        <v>0.33333333333333331</v>
      </c>
      <c r="M105" s="53"/>
    </row>
    <row r="106" spans="1:13">
      <c r="A106" t="s">
        <v>381</v>
      </c>
      <c r="B106" t="s">
        <v>64</v>
      </c>
      <c r="C106" s="36">
        <f t="shared" si="3"/>
        <v>0.66666666666666663</v>
      </c>
      <c r="D106"/>
      <c r="E106"/>
      <c r="F106">
        <v>2</v>
      </c>
      <c r="G106" s="49"/>
      <c r="I106" s="52">
        <f t="shared" si="2"/>
        <v>0.66666666666666663</v>
      </c>
      <c r="M106" s="53"/>
    </row>
    <row r="107" spans="1:13">
      <c r="A107" t="s">
        <v>236</v>
      </c>
      <c r="B107" t="s">
        <v>67</v>
      </c>
      <c r="C107" s="36">
        <f t="shared" si="3"/>
        <v>0.33333333333333331</v>
      </c>
      <c r="D107"/>
      <c r="E107"/>
      <c r="F107">
        <v>1</v>
      </c>
      <c r="G107" s="49"/>
      <c r="I107" s="52">
        <f t="shared" si="2"/>
        <v>0.33333333333333331</v>
      </c>
      <c r="M107" s="53"/>
    </row>
    <row r="108" spans="1:13">
      <c r="A108" t="s">
        <v>383</v>
      </c>
      <c r="B108" t="s">
        <v>70</v>
      </c>
      <c r="C108" s="36">
        <f t="shared" si="3"/>
        <v>0.66666666666666663</v>
      </c>
      <c r="D108"/>
      <c r="E108"/>
      <c r="F108">
        <v>2</v>
      </c>
      <c r="G108" s="49"/>
      <c r="I108" s="52">
        <f t="shared" si="2"/>
        <v>0.66666666666666663</v>
      </c>
      <c r="M108" s="53"/>
    </row>
    <row r="109" spans="1:13">
      <c r="A109" t="s">
        <v>386</v>
      </c>
      <c r="B109" t="s">
        <v>79</v>
      </c>
      <c r="C109" s="36">
        <f t="shared" si="3"/>
        <v>0.66666666666666663</v>
      </c>
      <c r="D109"/>
      <c r="E109"/>
      <c r="F109">
        <v>2</v>
      </c>
      <c r="G109" s="49"/>
      <c r="I109" s="52">
        <f t="shared" si="2"/>
        <v>0.66666666666666663</v>
      </c>
      <c r="M109" s="53"/>
    </row>
    <row r="110" spans="1:13">
      <c r="A110" t="s">
        <v>387</v>
      </c>
      <c r="B110" t="s">
        <v>82</v>
      </c>
      <c r="C110" s="36">
        <f t="shared" si="3"/>
        <v>0.33333333333333331</v>
      </c>
      <c r="D110"/>
      <c r="E110"/>
      <c r="F110">
        <v>1</v>
      </c>
      <c r="G110" s="49"/>
      <c r="I110" s="52">
        <f t="shared" si="2"/>
        <v>0.33333333333333331</v>
      </c>
      <c r="M110" s="53"/>
    </row>
    <row r="111" spans="1:13">
      <c r="A111" t="s">
        <v>388</v>
      </c>
      <c r="B111" t="s">
        <v>483</v>
      </c>
      <c r="C111" s="36">
        <f t="shared" si="3"/>
        <v>0.33333333333333331</v>
      </c>
      <c r="D111"/>
      <c r="E111"/>
      <c r="F111">
        <v>1</v>
      </c>
      <c r="G111" s="49"/>
      <c r="I111" s="52">
        <f t="shared" si="2"/>
        <v>0.33333333333333331</v>
      </c>
      <c r="M111" s="53"/>
    </row>
    <row r="112" spans="1:13">
      <c r="A112" t="s">
        <v>390</v>
      </c>
      <c r="B112" t="s">
        <v>91</v>
      </c>
      <c r="C112" s="36">
        <f t="shared" si="3"/>
        <v>0</v>
      </c>
      <c r="D112"/>
      <c r="E112"/>
      <c r="F112">
        <v>0</v>
      </c>
      <c r="G112" s="49"/>
      <c r="I112" s="52">
        <f t="shared" si="2"/>
        <v>0</v>
      </c>
      <c r="M112" s="53"/>
    </row>
    <row r="113" spans="1:13">
      <c r="A113" t="s">
        <v>391</v>
      </c>
      <c r="B113" t="s">
        <v>94</v>
      </c>
      <c r="C113" s="36">
        <f t="shared" si="3"/>
        <v>0.66666666666666663</v>
      </c>
      <c r="D113"/>
      <c r="E113"/>
      <c r="F113">
        <v>2</v>
      </c>
      <c r="G113" s="49"/>
      <c r="I113" s="52">
        <f t="shared" si="2"/>
        <v>0.66666666666666663</v>
      </c>
      <c r="M113" s="53"/>
    </row>
    <row r="114" spans="1:13">
      <c r="A114" t="s">
        <v>392</v>
      </c>
      <c r="B114" t="s">
        <v>97</v>
      </c>
      <c r="C114" s="36">
        <f t="shared" si="3"/>
        <v>0.66666666666666663</v>
      </c>
      <c r="D114"/>
      <c r="E114"/>
      <c r="F114">
        <v>2</v>
      </c>
      <c r="G114" s="49"/>
      <c r="I114" s="52">
        <f t="shared" si="2"/>
        <v>0.66666666666666663</v>
      </c>
      <c r="M114" s="53"/>
    </row>
    <row r="115" spans="1:13">
      <c r="A115" t="s">
        <v>393</v>
      </c>
      <c r="B115" t="s">
        <v>100</v>
      </c>
      <c r="C115" s="36">
        <f t="shared" si="3"/>
        <v>0.66666666666666663</v>
      </c>
      <c r="D115"/>
      <c r="E115"/>
      <c r="F115">
        <v>2</v>
      </c>
      <c r="G115" s="49"/>
      <c r="I115" s="52">
        <f t="shared" si="2"/>
        <v>0.66666666666666663</v>
      </c>
      <c r="M115" s="53"/>
    </row>
    <row r="116" spans="1:13">
      <c r="A116" t="s">
        <v>395</v>
      </c>
      <c r="B116" t="s">
        <v>106</v>
      </c>
      <c r="C116" s="36">
        <f t="shared" si="3"/>
        <v>0.66666666666666663</v>
      </c>
      <c r="D116"/>
      <c r="E116"/>
      <c r="F116">
        <v>2</v>
      </c>
      <c r="G116" s="49"/>
      <c r="I116" s="52">
        <f t="shared" si="2"/>
        <v>0.66666666666666663</v>
      </c>
      <c r="M116" s="53"/>
    </row>
    <row r="117" spans="1:13">
      <c r="A117" t="s">
        <v>397</v>
      </c>
      <c r="B117" t="s">
        <v>109</v>
      </c>
      <c r="C117" s="36">
        <f t="shared" si="3"/>
        <v>1</v>
      </c>
      <c r="D117"/>
      <c r="E117"/>
      <c r="F117">
        <v>3</v>
      </c>
      <c r="G117" s="49"/>
      <c r="I117" s="52">
        <f t="shared" si="2"/>
        <v>1</v>
      </c>
      <c r="M117" s="53"/>
    </row>
    <row r="118" spans="1:13">
      <c r="A118" t="s">
        <v>398</v>
      </c>
      <c r="B118" t="s">
        <v>112</v>
      </c>
      <c r="C118" s="36">
        <f t="shared" si="3"/>
        <v>0.66666666666666663</v>
      </c>
      <c r="D118"/>
      <c r="E118"/>
      <c r="F118">
        <v>2</v>
      </c>
      <c r="G118" s="49"/>
      <c r="I118" s="52">
        <f t="shared" si="2"/>
        <v>0.66666666666666663</v>
      </c>
      <c r="M118" s="53"/>
    </row>
    <row r="119" spans="1:13">
      <c r="A119" t="s">
        <v>399</v>
      </c>
      <c r="B119" t="s">
        <v>115</v>
      </c>
      <c r="C119" s="36">
        <f t="shared" si="3"/>
        <v>0</v>
      </c>
      <c r="D119"/>
      <c r="E119"/>
      <c r="F119">
        <v>0</v>
      </c>
      <c r="G119" s="49"/>
      <c r="I119" s="52">
        <f t="shared" si="2"/>
        <v>0</v>
      </c>
      <c r="M119" s="53"/>
    </row>
    <row r="120" spans="1:13">
      <c r="A120" t="s">
        <v>400</v>
      </c>
      <c r="B120" t="s">
        <v>118</v>
      </c>
      <c r="C120" s="36">
        <f t="shared" si="3"/>
        <v>0.33333333333333331</v>
      </c>
      <c r="D120"/>
      <c r="E120"/>
      <c r="F120">
        <v>1</v>
      </c>
      <c r="G120" s="49"/>
      <c r="I120" s="52">
        <f t="shared" si="2"/>
        <v>0.33333333333333331</v>
      </c>
      <c r="M120" s="53"/>
    </row>
    <row r="121" spans="1:13">
      <c r="A121" t="s">
        <v>402</v>
      </c>
      <c r="B121" t="s">
        <v>124</v>
      </c>
      <c r="C121" s="36">
        <f t="shared" si="3"/>
        <v>1</v>
      </c>
      <c r="D121"/>
      <c r="E121"/>
      <c r="F121">
        <v>3</v>
      </c>
      <c r="G121" s="49"/>
      <c r="I121" s="52">
        <f t="shared" si="2"/>
        <v>1</v>
      </c>
      <c r="M121" s="53"/>
    </row>
    <row r="122" spans="1:13">
      <c r="A122" t="s">
        <v>403</v>
      </c>
      <c r="B122" t="s">
        <v>127</v>
      </c>
      <c r="C122" s="36">
        <f t="shared" si="3"/>
        <v>0.66666666666666663</v>
      </c>
      <c r="D122"/>
      <c r="E122"/>
      <c r="F122">
        <v>2</v>
      </c>
      <c r="G122" s="49"/>
      <c r="I122" s="52">
        <f t="shared" si="2"/>
        <v>0.66666666666666663</v>
      </c>
      <c r="M122" s="53"/>
    </row>
    <row r="123" spans="1:13">
      <c r="A123" t="s">
        <v>239</v>
      </c>
      <c r="B123" t="s">
        <v>133</v>
      </c>
      <c r="C123" s="36">
        <f t="shared" si="3"/>
        <v>1</v>
      </c>
      <c r="D123"/>
      <c r="E123"/>
      <c r="F123">
        <v>3</v>
      </c>
      <c r="G123" s="49"/>
      <c r="I123" s="52">
        <f t="shared" si="2"/>
        <v>1</v>
      </c>
      <c r="M123" s="53"/>
    </row>
    <row r="124" spans="1:13">
      <c r="A124" t="s">
        <v>406</v>
      </c>
      <c r="B124" t="s">
        <v>136</v>
      </c>
      <c r="C124" s="36">
        <f t="shared" si="3"/>
        <v>0.33333333333333331</v>
      </c>
      <c r="D124"/>
      <c r="E124"/>
      <c r="F124">
        <v>1</v>
      </c>
      <c r="G124" s="49"/>
      <c r="I124" s="52">
        <f t="shared" si="2"/>
        <v>0.33333333333333331</v>
      </c>
      <c r="M124" s="53"/>
    </row>
    <row r="125" spans="1:13">
      <c r="A125" t="s">
        <v>407</v>
      </c>
      <c r="B125" t="s">
        <v>139</v>
      </c>
      <c r="C125" s="36">
        <f t="shared" si="3"/>
        <v>0.33333333333333331</v>
      </c>
      <c r="D125"/>
      <c r="E125"/>
      <c r="F125">
        <v>1</v>
      </c>
      <c r="G125" s="49"/>
      <c r="I125" s="52">
        <f t="shared" si="2"/>
        <v>0.33333333333333331</v>
      </c>
      <c r="M125" s="53"/>
    </row>
    <row r="126" spans="1:13">
      <c r="A126" t="s">
        <v>408</v>
      </c>
      <c r="B126" t="s">
        <v>409</v>
      </c>
      <c r="C126" s="36">
        <f t="shared" si="3"/>
        <v>0.33333333333333331</v>
      </c>
      <c r="D126"/>
      <c r="E126"/>
      <c r="F126">
        <v>1</v>
      </c>
      <c r="G126" s="49"/>
      <c r="I126" s="52">
        <f t="shared" si="2"/>
        <v>0.33333333333333331</v>
      </c>
      <c r="M126" s="53"/>
    </row>
    <row r="127" spans="1:13">
      <c r="A127" t="s">
        <v>227</v>
      </c>
      <c r="B127" t="s">
        <v>206</v>
      </c>
      <c r="C127" s="36">
        <f t="shared" si="3"/>
        <v>0.66666666666666663</v>
      </c>
      <c r="D127"/>
      <c r="E127"/>
      <c r="F127">
        <v>2</v>
      </c>
      <c r="G127" s="49"/>
      <c r="I127" s="52">
        <f t="shared" si="2"/>
        <v>0.66666666666666663</v>
      </c>
      <c r="M127" s="53"/>
    </row>
    <row r="128" spans="1:13">
      <c r="A128" t="s">
        <v>364</v>
      </c>
      <c r="B128" t="s">
        <v>466</v>
      </c>
      <c r="C128" s="36">
        <f t="shared" si="3"/>
        <v>1</v>
      </c>
      <c r="D128"/>
      <c r="E128"/>
      <c r="F128">
        <v>3</v>
      </c>
      <c r="G128" s="49"/>
      <c r="I128" s="52">
        <f t="shared" si="2"/>
        <v>1</v>
      </c>
      <c r="M128" s="53"/>
    </row>
    <row r="129" spans="1:13">
      <c r="A129" t="s">
        <v>411</v>
      </c>
      <c r="B129" t="s">
        <v>148</v>
      </c>
      <c r="C129" s="36">
        <f t="shared" si="3"/>
        <v>0.66666666666666663</v>
      </c>
      <c r="D129"/>
      <c r="E129"/>
      <c r="F129">
        <v>2</v>
      </c>
      <c r="G129" s="49"/>
      <c r="I129" s="52">
        <f t="shared" si="2"/>
        <v>0.66666666666666663</v>
      </c>
      <c r="M129" s="53"/>
    </row>
    <row r="130" spans="1:13">
      <c r="A130" t="s">
        <v>416</v>
      </c>
      <c r="B130" t="s">
        <v>159</v>
      </c>
      <c r="C130" s="36">
        <f t="shared" si="3"/>
        <v>0.33333333333333331</v>
      </c>
      <c r="D130"/>
      <c r="E130"/>
      <c r="F130">
        <v>1</v>
      </c>
      <c r="G130" s="49"/>
      <c r="I130" s="52">
        <f t="shared" si="2"/>
        <v>0.33333333333333331</v>
      </c>
      <c r="M130" s="53"/>
    </row>
    <row r="131" spans="1:13">
      <c r="A131" t="s">
        <v>418</v>
      </c>
      <c r="B131" t="s">
        <v>165</v>
      </c>
      <c r="C131" s="36">
        <f t="shared" si="3"/>
        <v>0.66666666666666663</v>
      </c>
      <c r="D131"/>
      <c r="E131"/>
      <c r="F131">
        <v>2</v>
      </c>
      <c r="G131" s="49"/>
      <c r="I131" s="52">
        <f t="shared" si="2"/>
        <v>0.66666666666666663</v>
      </c>
      <c r="M131" s="53"/>
    </row>
    <row r="132" spans="1:13">
      <c r="A132" t="s">
        <v>419</v>
      </c>
      <c r="B132" t="s">
        <v>168</v>
      </c>
      <c r="C132" s="36">
        <f t="shared" si="3"/>
        <v>0.66666666666666663</v>
      </c>
      <c r="D132"/>
      <c r="E132"/>
      <c r="F132">
        <v>2</v>
      </c>
      <c r="G132" s="49"/>
      <c r="I132" s="52">
        <f t="shared" si="2"/>
        <v>0.66666666666666663</v>
      </c>
      <c r="M132" s="53"/>
    </row>
    <row r="133" spans="1:13">
      <c r="A133" t="s">
        <v>420</v>
      </c>
      <c r="B133" t="s">
        <v>171</v>
      </c>
      <c r="C133" s="36">
        <f t="shared" si="3"/>
        <v>0.66666666666666663</v>
      </c>
      <c r="D133"/>
      <c r="E133"/>
      <c r="F133">
        <v>2</v>
      </c>
      <c r="G133" s="49"/>
      <c r="I133" s="52">
        <f t="shared" si="2"/>
        <v>0.66666666666666663</v>
      </c>
      <c r="M133" s="53"/>
    </row>
    <row r="134" spans="1:13">
      <c r="A134" t="s">
        <v>421</v>
      </c>
      <c r="B134" t="s">
        <v>174</v>
      </c>
      <c r="C134" s="36">
        <f t="shared" si="3"/>
        <v>1</v>
      </c>
      <c r="D134"/>
      <c r="E134"/>
      <c r="F134">
        <v>3</v>
      </c>
      <c r="G134" s="49"/>
      <c r="I134" s="52">
        <f t="shared" si="2"/>
        <v>1</v>
      </c>
      <c r="M134" s="53"/>
    </row>
    <row r="135" spans="1:13">
      <c r="A135" t="s">
        <v>424</v>
      </c>
      <c r="B135" t="s">
        <v>183</v>
      </c>
      <c r="C135" s="36">
        <f t="shared" si="3"/>
        <v>0.66666666666666663</v>
      </c>
      <c r="D135"/>
      <c r="E135"/>
      <c r="F135">
        <v>2</v>
      </c>
      <c r="G135" s="49"/>
      <c r="I135" s="52">
        <f t="shared" si="2"/>
        <v>0.66666666666666663</v>
      </c>
      <c r="M135" s="53"/>
    </row>
    <row r="136" spans="1:13">
      <c r="A136" t="s">
        <v>242</v>
      </c>
      <c r="B136" t="s">
        <v>186</v>
      </c>
      <c r="C136" s="36">
        <f t="shared" si="3"/>
        <v>0</v>
      </c>
      <c r="D136"/>
      <c r="E136"/>
      <c r="F136">
        <v>0</v>
      </c>
      <c r="G136" s="49"/>
      <c r="I136" s="52">
        <f t="shared" si="2"/>
        <v>0</v>
      </c>
      <c r="M136" s="53"/>
    </row>
    <row r="137" spans="1:13">
      <c r="A137" t="s">
        <v>426</v>
      </c>
      <c r="B137" t="s">
        <v>427</v>
      </c>
      <c r="C137" s="36">
        <f t="shared" si="3"/>
        <v>0.33333333333333331</v>
      </c>
      <c r="D137"/>
      <c r="E137"/>
      <c r="F137">
        <v>1</v>
      </c>
      <c r="G137" s="49"/>
      <c r="I137" s="52">
        <f t="shared" ref="I137:I139" si="4">IF(ISNUMBER(F137)=TRUE,I$6*(F137-I$5)/(I$4-I$5)+(1-I$6)*(1-(F137-I$5)/(I$4-I$5)),"..")</f>
        <v>0.33333333333333331</v>
      </c>
      <c r="M137" s="53"/>
    </row>
    <row r="138" spans="1:13">
      <c r="A138" t="s">
        <v>429</v>
      </c>
      <c r="B138" t="s">
        <v>195</v>
      </c>
      <c r="C138" s="36">
        <f t="shared" ref="C138:C139" si="5">+I138</f>
        <v>0.33333333333333331</v>
      </c>
      <c r="D138"/>
      <c r="E138"/>
      <c r="F138">
        <v>1</v>
      </c>
      <c r="G138" s="49"/>
      <c r="I138" s="52">
        <f t="shared" si="4"/>
        <v>0.33333333333333331</v>
      </c>
      <c r="M138" s="53"/>
    </row>
    <row r="139" spans="1:13">
      <c r="A139" t="s">
        <v>430</v>
      </c>
      <c r="B139" t="s">
        <v>198</v>
      </c>
      <c r="C139" s="36">
        <f t="shared" si="5"/>
        <v>0.33333333333333331</v>
      </c>
      <c r="D139"/>
      <c r="E139"/>
      <c r="F139">
        <v>1</v>
      </c>
      <c r="G139" s="49"/>
      <c r="I139" s="52">
        <f t="shared" si="4"/>
        <v>0.33333333333333331</v>
      </c>
      <c r="M139" s="53"/>
    </row>
    <row r="140" spans="1:13">
      <c r="A140"/>
      <c r="B140"/>
      <c r="C140" s="36"/>
      <c r="E140"/>
      <c r="F140"/>
      <c r="G140" s="49"/>
      <c r="I140" s="52"/>
      <c r="M140" s="53"/>
    </row>
    <row r="141" spans="1:13">
      <c r="A141"/>
      <c r="B141"/>
      <c r="C141" s="36"/>
      <c r="E141"/>
      <c r="F141"/>
      <c r="G141" s="49"/>
      <c r="I141" s="52"/>
      <c r="M141" s="53"/>
    </row>
    <row r="142" spans="1:13">
      <c r="A142"/>
      <c r="B142"/>
      <c r="C142" s="36"/>
      <c r="E142"/>
      <c r="F142"/>
      <c r="G142" s="49"/>
      <c r="I142" s="52"/>
      <c r="M142" s="53"/>
    </row>
    <row r="143" spans="1:13">
      <c r="A143"/>
      <c r="B143"/>
      <c r="C143" s="36"/>
      <c r="E143"/>
      <c r="F143"/>
      <c r="G143" s="49"/>
      <c r="I143" s="52"/>
      <c r="M143" s="53"/>
    </row>
    <row r="144" spans="1:13">
      <c r="A144"/>
      <c r="B144"/>
      <c r="C144" s="36"/>
      <c r="E144"/>
      <c r="F144"/>
      <c r="G144" s="49"/>
      <c r="I144" s="52"/>
      <c r="M144" s="53"/>
    </row>
    <row r="145" spans="1:13">
      <c r="A145"/>
      <c r="B145"/>
      <c r="C145" s="36"/>
      <c r="E145"/>
      <c r="F145"/>
      <c r="G145" s="49"/>
      <c r="I145" s="52"/>
      <c r="M145" s="53"/>
    </row>
    <row r="146" spans="1:13">
      <c r="A146"/>
      <c r="B146"/>
      <c r="C146" s="36"/>
      <c r="E146"/>
      <c r="F146"/>
      <c r="G146" s="49"/>
      <c r="I146" s="52"/>
      <c r="M146" s="53"/>
    </row>
    <row r="147" spans="1:13">
      <c r="A147"/>
      <c r="B147"/>
      <c r="C147" s="36"/>
      <c r="E147"/>
      <c r="F147"/>
      <c r="G147" s="49"/>
      <c r="I147" s="52"/>
      <c r="M147" s="53"/>
    </row>
    <row r="148" spans="1:13">
      <c r="A148"/>
      <c r="B148"/>
      <c r="C148" s="36"/>
      <c r="E148"/>
      <c r="F148"/>
      <c r="G148" s="49"/>
      <c r="I148" s="52"/>
      <c r="M148" s="53"/>
    </row>
    <row r="149" spans="1:13">
      <c r="A149"/>
      <c r="B149"/>
      <c r="C149" s="36"/>
      <c r="E149"/>
      <c r="F149"/>
      <c r="G149" s="49"/>
      <c r="I149" s="52"/>
      <c r="M149" s="53"/>
    </row>
    <row r="150" spans="1:13">
      <c r="A150"/>
      <c r="B150"/>
      <c r="C150" s="36"/>
      <c r="E150"/>
      <c r="F150"/>
      <c r="G150" s="49"/>
      <c r="I150" s="52"/>
      <c r="M150" s="53"/>
    </row>
    <row r="151" spans="1:13">
      <c r="A151"/>
      <c r="B151"/>
      <c r="C151" s="36"/>
      <c r="E151"/>
      <c r="F151"/>
      <c r="G151" s="49"/>
      <c r="I151" s="52"/>
      <c r="M151" s="53"/>
    </row>
    <row r="152" spans="1:13">
      <c r="A152"/>
      <c r="B152"/>
      <c r="C152" s="36"/>
      <c r="E152"/>
      <c r="F152"/>
      <c r="G152" s="49"/>
      <c r="I152" s="52"/>
      <c r="M152" s="53"/>
    </row>
    <row r="153" spans="1:13">
      <c r="A153"/>
      <c r="B153"/>
      <c r="C153" s="36"/>
      <c r="E153"/>
      <c r="F153"/>
      <c r="G153" s="49"/>
      <c r="I153" s="52"/>
      <c r="M153" s="53"/>
    </row>
    <row r="154" spans="1:13">
      <c r="A154"/>
      <c r="B154"/>
      <c r="C154" s="36"/>
      <c r="E154"/>
      <c r="F154"/>
      <c r="G154" s="49"/>
      <c r="I154" s="52"/>
      <c r="M154" s="53"/>
    </row>
    <row r="155" spans="1:13">
      <c r="A155"/>
      <c r="B155"/>
      <c r="C155" s="36"/>
      <c r="E155"/>
      <c r="F155"/>
      <c r="G155" s="49"/>
      <c r="I155" s="52"/>
      <c r="M155" s="53"/>
    </row>
    <row r="156" spans="1:13">
      <c r="A156"/>
      <c r="B156"/>
      <c r="C156" s="36"/>
      <c r="E156"/>
      <c r="F156"/>
      <c r="G156" s="49"/>
      <c r="I156" s="52"/>
      <c r="M156" s="53"/>
    </row>
    <row r="157" spans="1:13">
      <c r="A157"/>
      <c r="B157"/>
      <c r="C157" s="36"/>
      <c r="E157"/>
      <c r="F157"/>
      <c r="G157" s="49"/>
      <c r="I157" s="52"/>
      <c r="M157" s="53"/>
    </row>
    <row r="158" spans="1:13">
      <c r="A158"/>
      <c r="B158"/>
      <c r="C158" s="36"/>
      <c r="E158"/>
      <c r="F158"/>
      <c r="G158" s="49"/>
      <c r="I158" s="52"/>
      <c r="M158" s="53"/>
    </row>
    <row r="159" spans="1:13">
      <c r="A159"/>
      <c r="B159"/>
      <c r="C159" s="36"/>
      <c r="E159"/>
      <c r="F159"/>
      <c r="G159" s="49"/>
      <c r="I159" s="52"/>
      <c r="M159" s="53"/>
    </row>
    <row r="160" spans="1:13">
      <c r="A160"/>
      <c r="B160"/>
      <c r="C160" s="36"/>
      <c r="E160"/>
      <c r="F160"/>
      <c r="G160" s="49"/>
      <c r="I160" s="52"/>
      <c r="M160" s="53"/>
    </row>
    <row r="161" spans="1:9">
      <c r="A161"/>
      <c r="B161"/>
      <c r="C161" s="36"/>
      <c r="E161"/>
      <c r="F161"/>
      <c r="G161" s="49"/>
      <c r="I161" s="52"/>
    </row>
    <row r="162" spans="1:9">
      <c r="B162" s="53"/>
      <c r="C162" s="36"/>
      <c r="G162" s="49"/>
      <c r="I162" s="52"/>
    </row>
    <row r="163" spans="1:9">
      <c r="B163" s="53"/>
      <c r="C163" s="36"/>
      <c r="G163" s="49"/>
      <c r="I163" s="52"/>
    </row>
    <row r="164" spans="1:9">
      <c r="B164" s="53"/>
      <c r="C164" s="36"/>
      <c r="G164" s="49"/>
      <c r="I164" s="52"/>
    </row>
    <row r="165" spans="1:9">
      <c r="B165" s="53"/>
      <c r="C165" s="36"/>
      <c r="G165" s="49"/>
      <c r="I165" s="52"/>
    </row>
    <row r="166" spans="1:9">
      <c r="B166" s="53"/>
      <c r="C166" s="36"/>
      <c r="G166" s="49"/>
      <c r="I166" s="52"/>
    </row>
    <row r="167" spans="1:9">
      <c r="B167" s="53"/>
      <c r="C167" s="36"/>
      <c r="G167" s="49"/>
      <c r="I167" s="52"/>
    </row>
    <row r="168" spans="1:9">
      <c r="B168" s="53"/>
      <c r="C168" s="36"/>
      <c r="G168" s="49"/>
      <c r="I168" s="52"/>
    </row>
    <row r="169" spans="1:9">
      <c r="B169" s="53"/>
      <c r="C169" s="36"/>
      <c r="G169" s="49"/>
      <c r="I169" s="52"/>
    </row>
    <row r="170" spans="1:9">
      <c r="B170" s="53"/>
      <c r="C170" s="36"/>
      <c r="G170" s="49"/>
      <c r="I170" s="52"/>
    </row>
    <row r="171" spans="1:9">
      <c r="B171" s="53"/>
      <c r="C171" s="36"/>
      <c r="G171" s="49"/>
      <c r="I171" s="52"/>
    </row>
    <row r="172" spans="1:9">
      <c r="B172" s="53"/>
      <c r="C172" s="36"/>
      <c r="G172" s="49"/>
      <c r="I172" s="52"/>
    </row>
    <row r="173" spans="1:9">
      <c r="B173" s="53"/>
      <c r="C173" s="36"/>
      <c r="G173" s="49"/>
      <c r="I173" s="52"/>
    </row>
    <row r="174" spans="1:9">
      <c r="B174" s="53"/>
      <c r="C174" s="36"/>
      <c r="G174" s="49"/>
      <c r="I174" s="52"/>
    </row>
    <row r="175" spans="1:9">
      <c r="B175" s="53"/>
      <c r="C175" s="36"/>
      <c r="G175" s="49"/>
      <c r="I175" s="52"/>
    </row>
    <row r="176" spans="1:9">
      <c r="B176" s="53"/>
      <c r="C176" s="36"/>
      <c r="G176" s="49"/>
      <c r="I176" s="52"/>
    </row>
    <row r="177" spans="1:9">
      <c r="B177" s="53"/>
      <c r="C177" s="36"/>
      <c r="G177" s="49"/>
      <c r="I177" s="52"/>
    </row>
    <row r="178" spans="1:9">
      <c r="B178" s="53"/>
      <c r="C178" s="36"/>
      <c r="G178" s="49"/>
      <c r="I178" s="52"/>
    </row>
    <row r="179" spans="1:9">
      <c r="B179" s="53"/>
      <c r="C179" s="36"/>
      <c r="G179" s="49"/>
      <c r="I179" s="52"/>
    </row>
    <row r="180" spans="1:9">
      <c r="B180" s="53"/>
      <c r="C180" s="36"/>
      <c r="G180" s="49"/>
      <c r="I180" s="52"/>
    </row>
    <row r="181" spans="1:9">
      <c r="C181" s="36"/>
      <c r="F181" s="45"/>
      <c r="G181" s="49"/>
    </row>
    <row r="182" spans="1:9">
      <c r="C182" s="36"/>
      <c r="F182" s="45"/>
      <c r="G182" s="49"/>
    </row>
    <row r="183" spans="1:9">
      <c r="C183" s="36"/>
      <c r="F183" s="45"/>
      <c r="G183" s="49"/>
    </row>
    <row r="184" spans="1:9">
      <c r="C184" s="36"/>
      <c r="F184" s="45"/>
      <c r="G184" s="49"/>
    </row>
    <row r="185" spans="1:9">
      <c r="C185" s="36"/>
      <c r="F185" s="45"/>
      <c r="G185" s="49"/>
    </row>
    <row r="186" spans="1:9">
      <c r="C186" s="36"/>
      <c r="F186" s="45"/>
      <c r="G186" s="49"/>
    </row>
    <row r="187" spans="1:9">
      <c r="C187" s="36"/>
      <c r="F187" s="45"/>
      <c r="G187" s="49"/>
    </row>
    <row r="188" spans="1:9">
      <c r="C188" s="36"/>
      <c r="F188" s="45"/>
      <c r="G188" s="49"/>
    </row>
    <row r="189" spans="1:9">
      <c r="C189" s="36"/>
      <c r="F189" s="45"/>
      <c r="G189" s="46"/>
    </row>
    <row r="190" spans="1:9">
      <c r="C190" s="36"/>
      <c r="F190" s="45"/>
      <c r="G190" s="46"/>
    </row>
    <row r="191" spans="1:9">
      <c r="A191" s="47"/>
      <c r="B191" s="48"/>
      <c r="C191" s="36"/>
      <c r="F191" s="46"/>
      <c r="G191" s="46"/>
    </row>
    <row r="192" spans="1:9">
      <c r="A192" s="47"/>
      <c r="B192" s="48"/>
      <c r="C192" s="36"/>
      <c r="F192" s="46"/>
      <c r="G192" s="46"/>
    </row>
    <row r="193" spans="1:7">
      <c r="A193" s="47"/>
      <c r="B193" s="48"/>
      <c r="C193" s="36"/>
      <c r="F193" s="46"/>
      <c r="G193" s="46"/>
    </row>
    <row r="194" spans="1:7">
      <c r="A194" s="47"/>
      <c r="B194" s="48"/>
      <c r="C194" s="36"/>
      <c r="F194" s="46"/>
      <c r="G194" s="46"/>
    </row>
    <row r="195" spans="1:7">
      <c r="A195" s="47"/>
      <c r="B195" s="48"/>
      <c r="C195" s="36"/>
      <c r="F195" s="46"/>
      <c r="G195" s="46"/>
    </row>
    <row r="196" spans="1:7">
      <c r="A196" s="47"/>
      <c r="B196" s="48"/>
      <c r="C196" s="36"/>
      <c r="F196" s="46"/>
      <c r="G196" s="46"/>
    </row>
    <row r="197" spans="1:7">
      <c r="A197" s="47"/>
      <c r="B197" s="48"/>
      <c r="C197" s="36"/>
      <c r="F197" s="46"/>
      <c r="G197" s="46"/>
    </row>
    <row r="198" spans="1:7">
      <c r="A198" s="47"/>
      <c r="B198" s="48"/>
      <c r="C198" s="36"/>
      <c r="F198" s="46"/>
      <c r="G198" s="46"/>
    </row>
    <row r="199" spans="1:7">
      <c r="A199" s="47"/>
      <c r="B199" s="48"/>
      <c r="C199" s="36"/>
      <c r="F199" s="46"/>
      <c r="G199" s="46"/>
    </row>
    <row r="200" spans="1:7">
      <c r="A200" s="47"/>
      <c r="B200" s="48"/>
      <c r="C200" s="36"/>
      <c r="F200" s="46"/>
      <c r="G200" s="46"/>
    </row>
    <row r="201" spans="1:7">
      <c r="A201" s="47"/>
      <c r="B201" s="48"/>
      <c r="C201" s="36"/>
      <c r="F201" s="46"/>
      <c r="G201" s="46"/>
    </row>
    <row r="202" spans="1:7">
      <c r="A202" s="47"/>
      <c r="B202" s="48"/>
      <c r="C202" s="36"/>
      <c r="F202" s="46"/>
      <c r="G202" s="46"/>
    </row>
    <row r="203" spans="1:7">
      <c r="A203" s="47"/>
      <c r="B203" s="48"/>
      <c r="C203" s="36"/>
      <c r="F203" s="46"/>
      <c r="G203" s="46"/>
    </row>
    <row r="204" spans="1:7">
      <c r="A204" s="47"/>
      <c r="B204" s="48"/>
      <c r="C204" s="36"/>
      <c r="F204" s="46"/>
      <c r="G204" s="46"/>
    </row>
    <row r="205" spans="1:7">
      <c r="A205" s="47"/>
      <c r="B205" s="48"/>
      <c r="C205" s="36"/>
      <c r="F205" s="46"/>
      <c r="G205" s="46"/>
    </row>
    <row r="206" spans="1:7">
      <c r="A206" s="47"/>
      <c r="B206" s="48"/>
      <c r="C206" s="36"/>
      <c r="F206" s="46"/>
      <c r="G206" s="46"/>
    </row>
    <row r="207" spans="1:7">
      <c r="A207" s="47"/>
      <c r="B207" s="48"/>
      <c r="C207" s="36"/>
      <c r="F207" s="46"/>
      <c r="G207" s="46"/>
    </row>
    <row r="208" spans="1:7">
      <c r="A208" s="47"/>
      <c r="B208" s="48"/>
      <c r="C208" s="36"/>
      <c r="F208" s="46"/>
      <c r="G208" s="46"/>
    </row>
    <row r="209" spans="1:7">
      <c r="A209" s="47"/>
      <c r="B209" s="48"/>
      <c r="C209" s="36"/>
      <c r="F209" s="46"/>
      <c r="G209" s="46"/>
    </row>
    <row r="210" spans="1:7">
      <c r="A210" s="47"/>
      <c r="B210" s="48"/>
      <c r="C210" s="36"/>
      <c r="F210" s="46"/>
      <c r="G210" s="46"/>
    </row>
    <row r="211" spans="1:7">
      <c r="A211" s="47"/>
      <c r="B211" s="48"/>
      <c r="C211" s="36"/>
      <c r="F211" s="46"/>
      <c r="G211" s="46"/>
    </row>
    <row r="212" spans="1:7">
      <c r="A212" s="47"/>
      <c r="B212" s="48"/>
      <c r="C212" s="36"/>
      <c r="F212" s="46"/>
      <c r="G212" s="46"/>
    </row>
    <row r="213" spans="1:7">
      <c r="A213" s="47"/>
      <c r="B213" s="48"/>
      <c r="C213" s="36"/>
      <c r="F213" s="46"/>
      <c r="G213" s="46"/>
    </row>
    <row r="214" spans="1:7">
      <c r="A214" s="47"/>
      <c r="B214" s="48"/>
      <c r="C214" s="36"/>
      <c r="F214" s="46"/>
      <c r="G214" s="46"/>
    </row>
    <row r="215" spans="1:7">
      <c r="A215" s="47"/>
      <c r="B215" s="48"/>
      <c r="C215" s="36"/>
      <c r="F215" s="46"/>
      <c r="G215" s="46"/>
    </row>
    <row r="216" spans="1:7">
      <c r="A216" s="47"/>
      <c r="B216" s="48"/>
      <c r="C216" s="36"/>
      <c r="F216" s="46"/>
      <c r="G216" s="46"/>
    </row>
    <row r="217" spans="1:7">
      <c r="A217" s="47"/>
      <c r="B217" s="48"/>
      <c r="C217" s="36"/>
      <c r="F217" s="46"/>
      <c r="G217" s="46"/>
    </row>
    <row r="218" spans="1:7">
      <c r="A218" s="47"/>
      <c r="B218" s="48"/>
      <c r="C218" s="36"/>
      <c r="F218" s="46"/>
      <c r="G218" s="46"/>
    </row>
    <row r="219" spans="1:7">
      <c r="A219" s="47"/>
      <c r="B219" s="48"/>
      <c r="C219" s="36"/>
      <c r="F219" s="46"/>
      <c r="G219" s="46"/>
    </row>
    <row r="220" spans="1:7">
      <c r="A220" s="47"/>
      <c r="B220" s="48"/>
      <c r="C220" s="36"/>
      <c r="F220" s="46"/>
      <c r="G220" s="46"/>
    </row>
    <row r="221" spans="1:7">
      <c r="A221" s="47"/>
      <c r="B221" s="48"/>
      <c r="C221" s="36"/>
      <c r="F221" s="46"/>
      <c r="G221" s="46"/>
    </row>
    <row r="222" spans="1:7">
      <c r="A222" s="47"/>
      <c r="B222" s="50"/>
      <c r="C222" s="36"/>
      <c r="F222" s="46"/>
      <c r="G222" s="46"/>
    </row>
    <row r="223" spans="1:7">
      <c r="A223" s="47"/>
      <c r="B223" s="48"/>
      <c r="C223" s="36"/>
      <c r="F223" s="46"/>
      <c r="G223" s="46"/>
    </row>
    <row r="224" spans="1:7">
      <c r="A224" s="47"/>
      <c r="B224" s="48"/>
      <c r="C224" s="36"/>
      <c r="F224" s="46"/>
      <c r="G224" s="46"/>
    </row>
    <row r="225" spans="1:7">
      <c r="A225" s="47"/>
      <c r="B225" s="48"/>
      <c r="C225" s="36"/>
      <c r="F225" s="46"/>
      <c r="G225" s="46"/>
    </row>
    <row r="226" spans="1:7">
      <c r="A226" s="47"/>
      <c r="B226" s="48"/>
      <c r="C226" s="36"/>
      <c r="F226" s="46"/>
      <c r="G226" s="46"/>
    </row>
    <row r="227" spans="1:7">
      <c r="A227" s="47"/>
      <c r="B227" s="51"/>
      <c r="C227" s="36"/>
      <c r="F227" s="46"/>
      <c r="G227" s="46"/>
    </row>
    <row r="228" spans="1:7">
      <c r="A228" s="47"/>
      <c r="B228" s="48"/>
      <c r="C228" s="36"/>
      <c r="F228" s="46"/>
      <c r="G228" s="46"/>
    </row>
    <row r="229" spans="1:7">
      <c r="A229" s="47"/>
      <c r="B229" s="48"/>
      <c r="C229" s="36"/>
      <c r="F229" s="46"/>
      <c r="G229" s="46"/>
    </row>
    <row r="230" spans="1:7">
      <c r="A230" s="47"/>
      <c r="B230" s="48"/>
      <c r="C230" s="36"/>
      <c r="F230" s="46"/>
      <c r="G230" s="46"/>
    </row>
    <row r="231" spans="1:7">
      <c r="A231" s="47"/>
      <c r="B231" s="48"/>
      <c r="C231" s="36"/>
      <c r="F231" s="46"/>
      <c r="G231" s="46"/>
    </row>
    <row r="232" spans="1:7">
      <c r="A232" s="47"/>
      <c r="B232" s="48"/>
      <c r="C232" s="36"/>
      <c r="F232" s="46"/>
      <c r="G232" s="46"/>
    </row>
    <row r="233" spans="1:7">
      <c r="A233" s="47"/>
      <c r="B233" s="48"/>
      <c r="C233" s="36"/>
      <c r="F233" s="46"/>
      <c r="G233" s="46"/>
    </row>
    <row r="234" spans="1:7">
      <c r="A234" s="47"/>
      <c r="B234" s="48"/>
      <c r="C234" s="36"/>
      <c r="F234" s="46"/>
      <c r="G234" s="46"/>
    </row>
    <row r="235" spans="1:7">
      <c r="A235" s="47"/>
      <c r="B235" s="48"/>
      <c r="C235" s="36"/>
      <c r="F235" s="46"/>
      <c r="G235" s="46"/>
    </row>
    <row r="236" spans="1:7">
      <c r="A236" s="47"/>
      <c r="B236" s="48"/>
      <c r="C236" s="36"/>
      <c r="F236" s="46"/>
      <c r="G236" s="46"/>
    </row>
    <row r="237" spans="1:7">
      <c r="A237" s="47"/>
      <c r="B237" s="48"/>
      <c r="C237" s="36"/>
      <c r="F237" s="46"/>
      <c r="G237" s="46"/>
    </row>
    <row r="238" spans="1:7">
      <c r="A238" s="47"/>
      <c r="B238" s="48"/>
      <c r="C238" s="36"/>
      <c r="F238" s="46"/>
      <c r="G238" s="46"/>
    </row>
    <row r="239" spans="1:7">
      <c r="A239" s="47"/>
      <c r="B239" s="48"/>
      <c r="C239" s="36"/>
      <c r="F239" s="46"/>
      <c r="G239" s="46"/>
    </row>
    <row r="240" spans="1:7">
      <c r="A240" s="47"/>
      <c r="B240" s="48"/>
      <c r="C240" s="36"/>
      <c r="F240" s="46"/>
      <c r="G240" s="46"/>
    </row>
    <row r="241" spans="1:7">
      <c r="A241" s="47"/>
      <c r="B241" s="48"/>
      <c r="C241" s="36"/>
      <c r="F241" s="46"/>
      <c r="G241" s="46"/>
    </row>
    <row r="242" spans="1:7">
      <c r="A242" s="47"/>
      <c r="B242" s="48"/>
      <c r="C242" s="36"/>
      <c r="F242" s="46"/>
      <c r="G242" s="46"/>
    </row>
    <row r="243" spans="1:7">
      <c r="A243" s="47"/>
      <c r="B243" s="48"/>
      <c r="C243" s="36"/>
      <c r="F243" s="46"/>
      <c r="G243" s="46"/>
    </row>
    <row r="244" spans="1:7">
      <c r="A244" s="47"/>
      <c r="B244" s="48"/>
      <c r="C244" s="36"/>
      <c r="F244" s="46"/>
      <c r="G244" s="46"/>
    </row>
    <row r="245" spans="1:7">
      <c r="A245" s="47"/>
      <c r="B245" s="48"/>
      <c r="C245" s="36"/>
      <c r="F245" s="46"/>
      <c r="G245" s="46"/>
    </row>
    <row r="246" spans="1:7">
      <c r="A246" s="47"/>
      <c r="B246" s="48"/>
      <c r="C246" s="36"/>
      <c r="F246" s="46"/>
      <c r="G246" s="46"/>
    </row>
    <row r="247" spans="1:7">
      <c r="A247" s="47"/>
      <c r="B247" s="48"/>
      <c r="C247" s="36"/>
      <c r="F247" s="46"/>
      <c r="G247" s="46"/>
    </row>
    <row r="248" spans="1:7">
      <c r="A248" s="47"/>
      <c r="B248" s="48"/>
      <c r="C248" s="36"/>
      <c r="F248" s="46"/>
      <c r="G248" s="46"/>
    </row>
    <row r="249" spans="1:7">
      <c r="A249" s="47"/>
      <c r="B249" s="48"/>
      <c r="C249" s="36"/>
      <c r="F249" s="46"/>
      <c r="G249" s="46"/>
    </row>
    <row r="250" spans="1:7">
      <c r="A250" s="47"/>
      <c r="B250" s="48"/>
      <c r="C250" s="36"/>
      <c r="F250" s="46"/>
      <c r="G250" s="46"/>
    </row>
    <row r="251" spans="1:7">
      <c r="A251" s="47"/>
      <c r="B251" s="48"/>
      <c r="C251" s="36"/>
      <c r="F251" s="46"/>
      <c r="G251" s="46"/>
    </row>
    <row r="252" spans="1:7">
      <c r="A252" s="47"/>
      <c r="B252" s="48"/>
      <c r="C252" s="36"/>
      <c r="F252" s="46"/>
      <c r="G252" s="46"/>
    </row>
    <row r="253" spans="1:7">
      <c r="A253" s="47"/>
      <c r="B253" s="48"/>
      <c r="C253" s="36"/>
      <c r="F253" s="46"/>
      <c r="G253" s="46"/>
    </row>
    <row r="254" spans="1:7">
      <c r="A254" s="47"/>
      <c r="B254" s="48"/>
      <c r="C254" s="36"/>
      <c r="F254" s="46"/>
      <c r="G254" s="46"/>
    </row>
    <row r="255" spans="1:7">
      <c r="A255" s="47"/>
      <c r="B255" s="48"/>
      <c r="C255" s="36"/>
      <c r="F255" s="46"/>
      <c r="G255" s="46"/>
    </row>
  </sheetData>
  <sortState xmlns:xlrd2="http://schemas.microsoft.com/office/spreadsheetml/2017/richdata2" ref="D9:E139">
    <sortCondition ref="D9:D13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255"/>
  <sheetViews>
    <sheetView workbookViewId="0">
      <selection activeCell="D9" sqref="D9:E124"/>
    </sheetView>
  </sheetViews>
  <sheetFormatPr defaultColWidth="8.81640625" defaultRowHeight="14.5"/>
  <cols>
    <col min="1" max="1" width="8.81640625" style="30"/>
    <col min="2" max="2" width="23.36328125" style="30" customWidth="1"/>
    <col min="3" max="3" width="10.6328125" style="30" customWidth="1"/>
    <col min="4" max="4" width="5.6328125" style="30" customWidth="1"/>
    <col min="5" max="5" width="19.81640625" style="30" customWidth="1"/>
    <col min="6" max="7" width="8.81640625" style="30"/>
    <col min="8" max="8" width="5.453125" style="30" customWidth="1"/>
    <col min="9" max="9" width="10.453125" style="30" bestFit="1" customWidth="1"/>
    <col min="10" max="16384" width="8.81640625" style="30"/>
  </cols>
  <sheetData>
    <row r="1" spans="1:20">
      <c r="C1" s="31" t="s">
        <v>431</v>
      </c>
      <c r="F1" s="31" t="s">
        <v>432</v>
      </c>
      <c r="I1" s="31" t="s">
        <v>433</v>
      </c>
    </row>
    <row r="2" spans="1:20">
      <c r="C2" s="31"/>
      <c r="F2" s="31"/>
      <c r="I2" s="31"/>
    </row>
    <row r="3" spans="1:20" ht="58">
      <c r="C3" s="32" t="s">
        <v>442</v>
      </c>
      <c r="F3" s="32" t="s">
        <v>442</v>
      </c>
      <c r="G3" s="33"/>
      <c r="I3" s="32" t="s">
        <v>442</v>
      </c>
      <c r="M3" s="54"/>
    </row>
    <row r="4" spans="1:20">
      <c r="E4" s="30" t="s">
        <v>434</v>
      </c>
      <c r="F4" s="33">
        <v>2</v>
      </c>
      <c r="G4" s="33"/>
      <c r="H4" s="30" t="s">
        <v>213</v>
      </c>
      <c r="I4" s="33">
        <v>2</v>
      </c>
      <c r="M4" s="55"/>
      <c r="Q4" s="54"/>
    </row>
    <row r="5" spans="1:20">
      <c r="E5" s="30" t="s">
        <v>435</v>
      </c>
      <c r="F5" s="33">
        <v>0</v>
      </c>
      <c r="G5" s="33"/>
      <c r="I5" s="33">
        <v>0</v>
      </c>
      <c r="Q5" s="55"/>
    </row>
    <row r="6" spans="1:20">
      <c r="E6" s="30" t="s">
        <v>436</v>
      </c>
      <c r="F6" s="33">
        <v>1</v>
      </c>
      <c r="G6" s="33"/>
      <c r="I6" s="33">
        <v>1</v>
      </c>
    </row>
    <row r="7" spans="1:20">
      <c r="E7" s="30" t="s">
        <v>437</v>
      </c>
      <c r="F7" s="33" t="s">
        <v>443</v>
      </c>
      <c r="G7" s="33"/>
      <c r="I7" s="33" t="s">
        <v>443</v>
      </c>
    </row>
    <row r="8" spans="1:20">
      <c r="C8" s="30" t="s">
        <v>456</v>
      </c>
      <c r="T8" s="53"/>
    </row>
    <row r="9" spans="1:20">
      <c r="A9" t="s">
        <v>245</v>
      </c>
      <c r="B9" t="s">
        <v>32</v>
      </c>
      <c r="C9" s="36">
        <f>+I9</f>
        <v>0.5</v>
      </c>
      <c r="D9"/>
      <c r="E9"/>
      <c r="F9">
        <v>1</v>
      </c>
      <c r="G9" s="49"/>
      <c r="I9" s="52">
        <f t="shared" ref="I9:I72" si="0">IF(ISNUMBER(F9)=TRUE,I$6*(F9-I$5)/(I$4-I$5)+(1-I$6)*(1-(F9-I$5)/(I$4-I$5)),"..")</f>
        <v>0.5</v>
      </c>
      <c r="M9" s="53"/>
      <c r="T9" s="53"/>
    </row>
    <row r="10" spans="1:20">
      <c r="A10" t="s">
        <v>247</v>
      </c>
      <c r="B10" t="s">
        <v>38</v>
      </c>
      <c r="C10" s="36">
        <f t="shared" ref="C10:C73" si="1">+I10</f>
        <v>0.5</v>
      </c>
      <c r="D10"/>
      <c r="E10"/>
      <c r="F10">
        <v>1</v>
      </c>
      <c r="G10" s="49"/>
      <c r="I10" s="52">
        <f t="shared" si="0"/>
        <v>0.5</v>
      </c>
      <c r="M10" s="53"/>
      <c r="T10" s="53"/>
    </row>
    <row r="11" spans="1:20">
      <c r="A11" t="s">
        <v>250</v>
      </c>
      <c r="B11" t="s">
        <v>47</v>
      </c>
      <c r="C11" s="36">
        <f t="shared" si="1"/>
        <v>0.5</v>
      </c>
      <c r="D11"/>
      <c r="E11"/>
      <c r="F11">
        <v>1</v>
      </c>
      <c r="G11" s="49"/>
      <c r="I11" s="52">
        <f t="shared" si="0"/>
        <v>0.5</v>
      </c>
      <c r="M11" s="53"/>
    </row>
    <row r="12" spans="1:20">
      <c r="A12" t="s">
        <v>253</v>
      </c>
      <c r="B12" t="s">
        <v>56</v>
      </c>
      <c r="C12" s="36">
        <f t="shared" si="1"/>
        <v>1</v>
      </c>
      <c r="D12"/>
      <c r="E12"/>
      <c r="F12">
        <v>2</v>
      </c>
      <c r="G12" s="49"/>
      <c r="I12" s="52">
        <f t="shared" si="0"/>
        <v>1</v>
      </c>
      <c r="M12" s="53"/>
    </row>
    <row r="13" spans="1:20">
      <c r="A13" t="s">
        <v>256</v>
      </c>
      <c r="B13" t="s">
        <v>65</v>
      </c>
      <c r="C13" s="36">
        <f t="shared" si="1"/>
        <v>0.5</v>
      </c>
      <c r="D13"/>
      <c r="E13"/>
      <c r="F13">
        <v>1</v>
      </c>
      <c r="G13" s="49"/>
      <c r="I13" s="52">
        <f t="shared" si="0"/>
        <v>0.5</v>
      </c>
      <c r="M13" s="53"/>
    </row>
    <row r="14" spans="1:20">
      <c r="A14" t="s">
        <v>257</v>
      </c>
      <c r="B14" t="s">
        <v>68</v>
      </c>
      <c r="C14" s="36">
        <f t="shared" si="1"/>
        <v>0.5</v>
      </c>
      <c r="D14"/>
      <c r="E14"/>
      <c r="F14">
        <v>1</v>
      </c>
      <c r="G14" s="49"/>
      <c r="I14" s="52">
        <f t="shared" si="0"/>
        <v>0.5</v>
      </c>
      <c r="M14" s="53"/>
    </row>
    <row r="15" spans="1:20">
      <c r="A15" t="s">
        <v>259</v>
      </c>
      <c r="B15" t="s">
        <v>74</v>
      </c>
      <c r="C15" s="36">
        <f t="shared" si="1"/>
        <v>0.5</v>
      </c>
      <c r="D15"/>
      <c r="E15"/>
      <c r="F15">
        <v>1</v>
      </c>
      <c r="G15" s="49"/>
      <c r="I15" s="52">
        <f t="shared" si="0"/>
        <v>0.5</v>
      </c>
      <c r="M15" s="53"/>
    </row>
    <row r="16" spans="1:20">
      <c r="A16" t="s">
        <v>260</v>
      </c>
      <c r="B16" t="s">
        <v>77</v>
      </c>
      <c r="C16" s="36">
        <f t="shared" si="1"/>
        <v>1</v>
      </c>
      <c r="D16"/>
      <c r="E16"/>
      <c r="F16">
        <v>2</v>
      </c>
      <c r="G16" s="49"/>
      <c r="I16" s="52">
        <f t="shared" si="0"/>
        <v>1</v>
      </c>
      <c r="M16" s="53"/>
    </row>
    <row r="17" spans="1:14">
      <c r="A17" t="s">
        <v>261</v>
      </c>
      <c r="B17" t="s">
        <v>80</v>
      </c>
      <c r="C17" s="36">
        <f t="shared" si="1"/>
        <v>0</v>
      </c>
      <c r="D17"/>
      <c r="E17"/>
      <c r="F17">
        <v>0</v>
      </c>
      <c r="G17" s="49"/>
      <c r="I17" s="52">
        <f t="shared" si="0"/>
        <v>0</v>
      </c>
      <c r="M17" s="53"/>
    </row>
    <row r="18" spans="1:14">
      <c r="A18" t="s">
        <v>262</v>
      </c>
      <c r="B18" t="s">
        <v>83</v>
      </c>
      <c r="C18" s="36">
        <f t="shared" si="1"/>
        <v>1</v>
      </c>
      <c r="D18"/>
      <c r="E18"/>
      <c r="F18">
        <v>2</v>
      </c>
      <c r="G18" s="49"/>
      <c r="I18" s="52">
        <f t="shared" si="0"/>
        <v>1</v>
      </c>
      <c r="M18" s="53"/>
    </row>
    <row r="19" spans="1:14">
      <c r="A19" t="s">
        <v>263</v>
      </c>
      <c r="B19" t="s">
        <v>86</v>
      </c>
      <c r="C19" s="36">
        <f t="shared" si="1"/>
        <v>0.5</v>
      </c>
      <c r="D19"/>
      <c r="E19"/>
      <c r="F19">
        <v>1</v>
      </c>
      <c r="G19" s="49"/>
      <c r="I19" s="52">
        <f t="shared" si="0"/>
        <v>0.5</v>
      </c>
      <c r="M19" s="53"/>
    </row>
    <row r="20" spans="1:14">
      <c r="A20" t="s">
        <v>218</v>
      </c>
      <c r="B20" t="s">
        <v>485</v>
      </c>
      <c r="C20" s="36">
        <f t="shared" si="1"/>
        <v>0</v>
      </c>
      <c r="D20"/>
      <c r="E20"/>
      <c r="F20">
        <v>0</v>
      </c>
      <c r="G20" s="49"/>
      <c r="I20" s="52">
        <f t="shared" si="0"/>
        <v>0</v>
      </c>
      <c r="M20" s="53"/>
    </row>
    <row r="21" spans="1:14">
      <c r="A21" t="s">
        <v>266</v>
      </c>
      <c r="B21" t="s">
        <v>95</v>
      </c>
      <c r="C21" s="36">
        <f t="shared" si="1"/>
        <v>0.5</v>
      </c>
      <c r="D21"/>
      <c r="E21"/>
      <c r="F21">
        <v>1</v>
      </c>
      <c r="G21" s="49"/>
      <c r="I21" s="52">
        <f t="shared" si="0"/>
        <v>0.5</v>
      </c>
      <c r="M21" s="53"/>
    </row>
    <row r="22" spans="1:14">
      <c r="A22" t="s">
        <v>219</v>
      </c>
      <c r="B22" t="s">
        <v>98</v>
      </c>
      <c r="C22" s="36">
        <f t="shared" si="1"/>
        <v>0.5</v>
      </c>
      <c r="D22"/>
      <c r="E22"/>
      <c r="F22">
        <v>1</v>
      </c>
      <c r="G22" s="49"/>
      <c r="I22" s="52">
        <f t="shared" si="0"/>
        <v>0.5</v>
      </c>
      <c r="M22" s="53"/>
    </row>
    <row r="23" spans="1:14">
      <c r="A23" t="s">
        <v>268</v>
      </c>
      <c r="B23" t="s">
        <v>101</v>
      </c>
      <c r="C23" s="36">
        <f t="shared" si="1"/>
        <v>0.5</v>
      </c>
      <c r="D23"/>
      <c r="E23"/>
      <c r="F23">
        <v>1</v>
      </c>
      <c r="G23" s="49"/>
      <c r="I23" s="52">
        <f t="shared" si="0"/>
        <v>0.5</v>
      </c>
      <c r="M23" s="53"/>
    </row>
    <row r="24" spans="1:14">
      <c r="A24" t="s">
        <v>269</v>
      </c>
      <c r="B24" t="s">
        <v>104</v>
      </c>
      <c r="C24" s="36">
        <f t="shared" si="1"/>
        <v>0.5</v>
      </c>
      <c r="D24"/>
      <c r="E24"/>
      <c r="F24">
        <v>1</v>
      </c>
      <c r="G24" s="49"/>
      <c r="I24" s="52">
        <f t="shared" si="0"/>
        <v>0.5</v>
      </c>
      <c r="M24" s="53"/>
    </row>
    <row r="25" spans="1:14">
      <c r="A25" t="s">
        <v>220</v>
      </c>
      <c r="B25" t="s">
        <v>107</v>
      </c>
      <c r="C25" s="36">
        <f t="shared" si="1"/>
        <v>0</v>
      </c>
      <c r="D25"/>
      <c r="E25"/>
      <c r="F25">
        <v>0</v>
      </c>
      <c r="G25" s="49"/>
      <c r="I25" s="52">
        <f t="shared" si="0"/>
        <v>0</v>
      </c>
      <c r="M25" s="53"/>
      <c r="N25" s="30" t="s">
        <v>213</v>
      </c>
    </row>
    <row r="26" spans="1:14">
      <c r="A26" t="s">
        <v>271</v>
      </c>
      <c r="B26" t="s">
        <v>110</v>
      </c>
      <c r="C26" s="36">
        <f t="shared" si="1"/>
        <v>0.5</v>
      </c>
      <c r="D26"/>
      <c r="E26"/>
      <c r="F26">
        <v>1</v>
      </c>
      <c r="G26" s="49"/>
      <c r="I26" s="52">
        <f t="shared" si="0"/>
        <v>0.5</v>
      </c>
      <c r="M26" s="53"/>
    </row>
    <row r="27" spans="1:14">
      <c r="A27" t="s">
        <v>272</v>
      </c>
      <c r="B27" t="s">
        <v>113</v>
      </c>
      <c r="C27" s="36">
        <f t="shared" si="1"/>
        <v>0.5</v>
      </c>
      <c r="D27"/>
      <c r="E27"/>
      <c r="F27">
        <v>1</v>
      </c>
      <c r="G27" s="49"/>
      <c r="I27" s="52">
        <f t="shared" si="0"/>
        <v>0.5</v>
      </c>
      <c r="M27" s="53"/>
    </row>
    <row r="28" spans="1:14">
      <c r="A28" t="s">
        <v>273</v>
      </c>
      <c r="B28" t="s">
        <v>116</v>
      </c>
      <c r="C28" s="36">
        <f t="shared" si="1"/>
        <v>0.5</v>
      </c>
      <c r="D28"/>
      <c r="E28"/>
      <c r="F28">
        <v>1</v>
      </c>
      <c r="G28" s="49"/>
      <c r="I28" s="52">
        <f t="shared" si="0"/>
        <v>0.5</v>
      </c>
      <c r="M28" s="53"/>
    </row>
    <row r="29" spans="1:14">
      <c r="A29" t="s">
        <v>274</v>
      </c>
      <c r="B29" t="s">
        <v>119</v>
      </c>
      <c r="C29" s="36">
        <f t="shared" si="1"/>
        <v>0.5</v>
      </c>
      <c r="D29"/>
      <c r="E29"/>
      <c r="F29">
        <v>1</v>
      </c>
      <c r="G29" s="49"/>
      <c r="I29" s="52">
        <f t="shared" si="0"/>
        <v>0.5</v>
      </c>
      <c r="M29" s="53"/>
    </row>
    <row r="30" spans="1:14">
      <c r="A30" t="s">
        <v>222</v>
      </c>
      <c r="B30" t="s">
        <v>279</v>
      </c>
      <c r="C30" s="36">
        <f t="shared" si="1"/>
        <v>0.5</v>
      </c>
      <c r="D30"/>
      <c r="E30"/>
      <c r="F30">
        <v>1</v>
      </c>
      <c r="G30" s="49"/>
      <c r="I30" s="52">
        <f t="shared" si="0"/>
        <v>0.5</v>
      </c>
      <c r="M30" s="53"/>
    </row>
    <row r="31" spans="1:14">
      <c r="A31" t="s">
        <v>280</v>
      </c>
      <c r="B31" t="s">
        <v>134</v>
      </c>
      <c r="C31" s="36">
        <f t="shared" si="1"/>
        <v>1</v>
      </c>
      <c r="D31"/>
      <c r="E31"/>
      <c r="F31">
        <v>2</v>
      </c>
      <c r="G31" s="49"/>
      <c r="I31" s="52">
        <f t="shared" si="0"/>
        <v>1</v>
      </c>
      <c r="M31" s="53"/>
    </row>
    <row r="32" spans="1:14">
      <c r="A32" t="s">
        <v>223</v>
      </c>
      <c r="B32" t="s">
        <v>487</v>
      </c>
      <c r="C32" s="36">
        <f t="shared" si="1"/>
        <v>0.5</v>
      </c>
      <c r="D32"/>
      <c r="E32"/>
      <c r="F32">
        <v>1</v>
      </c>
      <c r="G32" s="49"/>
      <c r="I32" s="52">
        <f t="shared" si="0"/>
        <v>0.5</v>
      </c>
      <c r="M32" s="53"/>
    </row>
    <row r="33" spans="1:13">
      <c r="A33" t="s">
        <v>284</v>
      </c>
      <c r="B33" t="s">
        <v>146</v>
      </c>
      <c r="C33" s="36">
        <f t="shared" si="1"/>
        <v>0.5</v>
      </c>
      <c r="D33"/>
      <c r="E33"/>
      <c r="F33">
        <v>1</v>
      </c>
      <c r="G33" s="49"/>
      <c r="I33" s="52">
        <f t="shared" si="0"/>
        <v>0.5</v>
      </c>
      <c r="M33" s="53"/>
    </row>
    <row r="34" spans="1:13">
      <c r="A34" t="s">
        <v>225</v>
      </c>
      <c r="B34" t="s">
        <v>474</v>
      </c>
      <c r="C34" s="36">
        <f t="shared" si="1"/>
        <v>0.5</v>
      </c>
      <c r="D34"/>
      <c r="E34"/>
      <c r="F34">
        <v>1</v>
      </c>
      <c r="G34" s="49"/>
      <c r="I34" s="52">
        <f t="shared" si="0"/>
        <v>0.5</v>
      </c>
      <c r="M34" s="53"/>
    </row>
    <row r="35" spans="1:13">
      <c r="A35" t="s">
        <v>286</v>
      </c>
      <c r="B35" t="s">
        <v>149</v>
      </c>
      <c r="C35" s="36">
        <f t="shared" si="1"/>
        <v>0.5</v>
      </c>
      <c r="D35"/>
      <c r="E35"/>
      <c r="F35">
        <v>1</v>
      </c>
      <c r="G35" s="49"/>
      <c r="I35" s="52">
        <f t="shared" si="0"/>
        <v>0.5</v>
      </c>
      <c r="M35" s="53"/>
    </row>
    <row r="36" spans="1:13">
      <c r="A36" t="s">
        <v>287</v>
      </c>
      <c r="B36" t="s">
        <v>152</v>
      </c>
      <c r="C36" s="36">
        <f t="shared" si="1"/>
        <v>0</v>
      </c>
      <c r="D36"/>
      <c r="E36"/>
      <c r="F36">
        <v>0</v>
      </c>
      <c r="G36" s="49"/>
      <c r="I36" s="52">
        <f t="shared" si="0"/>
        <v>0</v>
      </c>
      <c r="M36" s="53"/>
    </row>
    <row r="37" spans="1:13">
      <c r="A37" t="s">
        <v>289</v>
      </c>
      <c r="B37" t="s">
        <v>160</v>
      </c>
      <c r="C37" s="36">
        <f t="shared" si="1"/>
        <v>1</v>
      </c>
      <c r="D37"/>
      <c r="E37"/>
      <c r="F37">
        <v>2</v>
      </c>
      <c r="G37" s="49"/>
      <c r="I37" s="52">
        <f t="shared" si="0"/>
        <v>1</v>
      </c>
      <c r="M37" s="53"/>
    </row>
    <row r="38" spans="1:13">
      <c r="A38" t="s">
        <v>290</v>
      </c>
      <c r="B38" t="s">
        <v>163</v>
      </c>
      <c r="C38" s="36">
        <f t="shared" si="1"/>
        <v>1</v>
      </c>
      <c r="D38"/>
      <c r="E38"/>
      <c r="F38">
        <v>2</v>
      </c>
      <c r="G38" s="49"/>
      <c r="I38" s="52">
        <f t="shared" si="0"/>
        <v>1</v>
      </c>
      <c r="M38" s="53"/>
    </row>
    <row r="39" spans="1:13">
      <c r="A39" t="s">
        <v>292</v>
      </c>
      <c r="B39" t="s">
        <v>169</v>
      </c>
      <c r="C39" s="36">
        <f t="shared" si="1"/>
        <v>0</v>
      </c>
      <c r="D39"/>
      <c r="E39"/>
      <c r="F39">
        <v>0</v>
      </c>
      <c r="G39" s="49"/>
      <c r="I39" s="52">
        <f t="shared" si="0"/>
        <v>0</v>
      </c>
      <c r="M39" s="53"/>
    </row>
    <row r="40" spans="1:13">
      <c r="A40" t="s">
        <v>295</v>
      </c>
      <c r="B40" t="s">
        <v>178</v>
      </c>
      <c r="C40" s="36">
        <f t="shared" si="1"/>
        <v>0.5</v>
      </c>
      <c r="D40"/>
      <c r="E40"/>
      <c r="F40">
        <v>1</v>
      </c>
      <c r="G40" s="49"/>
      <c r="I40" s="52">
        <f t="shared" si="0"/>
        <v>0.5</v>
      </c>
      <c r="M40" s="53"/>
    </row>
    <row r="41" spans="1:13">
      <c r="A41" t="s">
        <v>296</v>
      </c>
      <c r="B41" t="s">
        <v>181</v>
      </c>
      <c r="C41" s="36">
        <f t="shared" si="1"/>
        <v>0.5</v>
      </c>
      <c r="D41"/>
      <c r="E41"/>
      <c r="F41">
        <v>1</v>
      </c>
      <c r="G41" s="49"/>
      <c r="I41" s="52">
        <f t="shared" si="0"/>
        <v>0.5</v>
      </c>
      <c r="M41" s="53"/>
    </row>
    <row r="42" spans="1:13">
      <c r="A42" t="s">
        <v>298</v>
      </c>
      <c r="B42" t="s">
        <v>187</v>
      </c>
      <c r="C42" s="36">
        <f t="shared" si="1"/>
        <v>0.5</v>
      </c>
      <c r="D42"/>
      <c r="E42"/>
      <c r="F42">
        <v>1</v>
      </c>
      <c r="G42" s="49"/>
      <c r="I42" s="52">
        <f t="shared" si="0"/>
        <v>0.5</v>
      </c>
      <c r="M42" s="53"/>
    </row>
    <row r="43" spans="1:13">
      <c r="A43" t="s">
        <v>299</v>
      </c>
      <c r="B43" t="s">
        <v>190</v>
      </c>
      <c r="C43" s="36">
        <f t="shared" si="1"/>
        <v>0.5</v>
      </c>
      <c r="D43"/>
      <c r="E43"/>
      <c r="F43">
        <v>1</v>
      </c>
      <c r="G43" s="49"/>
      <c r="I43" s="52">
        <f t="shared" si="0"/>
        <v>0.5</v>
      </c>
      <c r="M43" s="53"/>
    </row>
    <row r="44" spans="1:13">
      <c r="A44" t="s">
        <v>301</v>
      </c>
      <c r="B44" t="s">
        <v>196</v>
      </c>
      <c r="C44" s="36">
        <f t="shared" si="1"/>
        <v>0.5</v>
      </c>
      <c r="D44"/>
      <c r="E44"/>
      <c r="F44">
        <v>1</v>
      </c>
      <c r="G44" s="49"/>
      <c r="I44" s="52">
        <f t="shared" si="0"/>
        <v>0.5</v>
      </c>
      <c r="M44" s="53"/>
    </row>
    <row r="45" spans="1:13">
      <c r="A45" t="s">
        <v>302</v>
      </c>
      <c r="B45" t="s">
        <v>199</v>
      </c>
      <c r="C45" s="36">
        <f t="shared" si="1"/>
        <v>1</v>
      </c>
      <c r="D45"/>
      <c r="E45"/>
      <c r="F45">
        <v>2</v>
      </c>
      <c r="G45" s="49"/>
      <c r="I45" s="52">
        <f t="shared" si="0"/>
        <v>1</v>
      </c>
      <c r="M45" s="53"/>
    </row>
    <row r="46" spans="1:13">
      <c r="A46" t="s">
        <v>303</v>
      </c>
      <c r="B46" t="s">
        <v>203</v>
      </c>
      <c r="C46" s="36">
        <f t="shared" si="1"/>
        <v>0.5</v>
      </c>
      <c r="D46"/>
      <c r="E46"/>
      <c r="F46">
        <v>1</v>
      </c>
      <c r="G46" s="49"/>
      <c r="I46" s="52">
        <f t="shared" si="0"/>
        <v>0.5</v>
      </c>
      <c r="M46" s="53"/>
    </row>
    <row r="47" spans="1:13">
      <c r="A47" t="s">
        <v>305</v>
      </c>
      <c r="B47" t="s">
        <v>209</v>
      </c>
      <c r="C47" s="36">
        <f t="shared" si="1"/>
        <v>0</v>
      </c>
      <c r="D47"/>
      <c r="E47"/>
      <c r="F47">
        <v>0</v>
      </c>
      <c r="G47" s="49"/>
      <c r="I47" s="52">
        <f t="shared" si="0"/>
        <v>0</v>
      </c>
      <c r="M47" s="53"/>
    </row>
    <row r="48" spans="1:13">
      <c r="A48" t="s">
        <v>306</v>
      </c>
      <c r="B48" t="s">
        <v>211</v>
      </c>
      <c r="C48" s="36">
        <f t="shared" si="1"/>
        <v>1</v>
      </c>
      <c r="D48"/>
      <c r="E48"/>
      <c r="F48">
        <v>2</v>
      </c>
      <c r="G48" s="49"/>
      <c r="I48" s="52">
        <f t="shared" si="0"/>
        <v>1</v>
      </c>
      <c r="M48" s="53"/>
    </row>
    <row r="49" spans="1:13">
      <c r="A49" t="s">
        <v>307</v>
      </c>
      <c r="B49" t="s">
        <v>30</v>
      </c>
      <c r="C49" s="36">
        <f t="shared" si="1"/>
        <v>1</v>
      </c>
      <c r="D49"/>
      <c r="E49"/>
      <c r="F49">
        <v>2</v>
      </c>
      <c r="G49" s="49"/>
      <c r="I49" s="52">
        <f t="shared" si="0"/>
        <v>1</v>
      </c>
      <c r="M49" s="53"/>
    </row>
    <row r="50" spans="1:13">
      <c r="A50" t="s">
        <v>308</v>
      </c>
      <c r="B50" t="s">
        <v>33</v>
      </c>
      <c r="C50" s="36">
        <f t="shared" si="1"/>
        <v>0</v>
      </c>
      <c r="D50"/>
      <c r="E50"/>
      <c r="F50">
        <v>0</v>
      </c>
      <c r="G50" s="49"/>
      <c r="I50" s="52">
        <f t="shared" si="0"/>
        <v>0</v>
      </c>
      <c r="M50" s="53"/>
    </row>
    <row r="51" spans="1:13">
      <c r="A51" t="s">
        <v>309</v>
      </c>
      <c r="B51" t="s">
        <v>36</v>
      </c>
      <c r="C51" s="36">
        <f t="shared" si="1"/>
        <v>0.5</v>
      </c>
      <c r="D51"/>
      <c r="E51"/>
      <c r="F51">
        <v>1</v>
      </c>
      <c r="G51" s="49"/>
      <c r="I51" s="52">
        <f t="shared" si="0"/>
        <v>0.5</v>
      </c>
      <c r="M51" s="53"/>
    </row>
    <row r="52" spans="1:13">
      <c r="A52" t="s">
        <v>313</v>
      </c>
      <c r="B52" t="s">
        <v>205</v>
      </c>
      <c r="C52" s="36">
        <f t="shared" si="1"/>
        <v>0</v>
      </c>
      <c r="D52"/>
      <c r="E52"/>
      <c r="F52">
        <v>0</v>
      </c>
      <c r="G52" s="49"/>
      <c r="I52" s="52">
        <f t="shared" si="0"/>
        <v>0</v>
      </c>
      <c r="M52" s="53"/>
    </row>
    <row r="53" spans="1:13">
      <c r="A53" t="s">
        <v>314</v>
      </c>
      <c r="B53" t="s">
        <v>48</v>
      </c>
      <c r="C53" s="36">
        <f t="shared" si="1"/>
        <v>0.5</v>
      </c>
      <c r="D53"/>
      <c r="E53"/>
      <c r="F53">
        <v>1</v>
      </c>
      <c r="G53" s="49"/>
      <c r="I53" s="52">
        <f t="shared" si="0"/>
        <v>0.5</v>
      </c>
      <c r="M53" s="53"/>
    </row>
    <row r="54" spans="1:13">
      <c r="A54" t="s">
        <v>228</v>
      </c>
      <c r="B54" t="s">
        <v>51</v>
      </c>
      <c r="C54" s="36">
        <f t="shared" si="1"/>
        <v>1</v>
      </c>
      <c r="D54"/>
      <c r="E54"/>
      <c r="F54">
        <v>2</v>
      </c>
      <c r="G54" s="49"/>
      <c r="I54" s="52">
        <f t="shared" si="0"/>
        <v>1</v>
      </c>
      <c r="M54" s="53"/>
    </row>
    <row r="55" spans="1:13">
      <c r="A55" t="s">
        <v>316</v>
      </c>
      <c r="B55" t="s">
        <v>54</v>
      </c>
      <c r="C55" s="36">
        <f t="shared" si="1"/>
        <v>0.5</v>
      </c>
      <c r="D55"/>
      <c r="E55"/>
      <c r="F55">
        <v>1</v>
      </c>
      <c r="G55" s="49"/>
      <c r="I55" s="52">
        <f t="shared" si="0"/>
        <v>0.5</v>
      </c>
      <c r="M55" s="53"/>
    </row>
    <row r="56" spans="1:13">
      <c r="A56" t="s">
        <v>318</v>
      </c>
      <c r="B56" t="s">
        <v>60</v>
      </c>
      <c r="C56" s="36">
        <f t="shared" si="1"/>
        <v>0.5</v>
      </c>
      <c r="D56"/>
      <c r="E56"/>
      <c r="F56">
        <v>1</v>
      </c>
      <c r="G56" s="49"/>
      <c r="I56" s="52">
        <f t="shared" si="0"/>
        <v>0.5</v>
      </c>
      <c r="M56" s="53"/>
    </row>
    <row r="57" spans="1:13">
      <c r="A57" t="s">
        <v>319</v>
      </c>
      <c r="B57" t="s">
        <v>63</v>
      </c>
      <c r="C57" s="36">
        <f t="shared" si="1"/>
        <v>0.5</v>
      </c>
      <c r="D57"/>
      <c r="E57"/>
      <c r="F57">
        <v>1</v>
      </c>
      <c r="G57" s="49"/>
      <c r="I57" s="52">
        <f t="shared" si="0"/>
        <v>0.5</v>
      </c>
      <c r="M57" s="53"/>
    </row>
    <row r="58" spans="1:13">
      <c r="A58" t="s">
        <v>323</v>
      </c>
      <c r="B58" t="s">
        <v>75</v>
      </c>
      <c r="C58" s="36">
        <f t="shared" si="1"/>
        <v>0.5</v>
      </c>
      <c r="D58"/>
      <c r="E58"/>
      <c r="F58">
        <v>1</v>
      </c>
      <c r="G58" s="49"/>
      <c r="I58" s="52">
        <f t="shared" si="0"/>
        <v>0.5</v>
      </c>
      <c r="M58" s="53"/>
    </row>
    <row r="59" spans="1:13">
      <c r="A59" t="s">
        <v>324</v>
      </c>
      <c r="B59" t="s">
        <v>78</v>
      </c>
      <c r="C59" s="36">
        <f t="shared" si="1"/>
        <v>1</v>
      </c>
      <c r="D59"/>
      <c r="E59"/>
      <c r="F59">
        <v>2</v>
      </c>
      <c r="G59" s="49"/>
      <c r="I59" s="52">
        <f t="shared" si="0"/>
        <v>1</v>
      </c>
      <c r="M59" s="53"/>
    </row>
    <row r="60" spans="1:13">
      <c r="A60" t="s">
        <v>325</v>
      </c>
      <c r="B60" t="s">
        <v>81</v>
      </c>
      <c r="C60" s="36">
        <f t="shared" si="1"/>
        <v>0.5</v>
      </c>
      <c r="D60"/>
      <c r="E60"/>
      <c r="F60">
        <v>1</v>
      </c>
      <c r="G60" s="49"/>
      <c r="I60" s="52">
        <f t="shared" si="0"/>
        <v>0.5</v>
      </c>
      <c r="M60" s="53"/>
    </row>
    <row r="61" spans="1:13">
      <c r="A61" t="s">
        <v>326</v>
      </c>
      <c r="B61" t="s">
        <v>84</v>
      </c>
      <c r="C61" s="36">
        <f t="shared" si="1"/>
        <v>0.5</v>
      </c>
      <c r="D61"/>
      <c r="E61"/>
      <c r="F61">
        <v>1</v>
      </c>
      <c r="G61" s="49"/>
      <c r="I61" s="52">
        <f t="shared" si="0"/>
        <v>0.5</v>
      </c>
      <c r="M61" s="53"/>
    </row>
    <row r="62" spans="1:13">
      <c r="A62" t="s">
        <v>328</v>
      </c>
      <c r="B62" t="s">
        <v>90</v>
      </c>
      <c r="C62" s="36">
        <f t="shared" si="1"/>
        <v>0</v>
      </c>
      <c r="D62"/>
      <c r="E62"/>
      <c r="F62">
        <v>0</v>
      </c>
      <c r="G62" s="49"/>
      <c r="I62" s="52">
        <f t="shared" si="0"/>
        <v>0</v>
      </c>
      <c r="M62" s="53"/>
    </row>
    <row r="63" spans="1:13">
      <c r="A63" t="s">
        <v>329</v>
      </c>
      <c r="B63" t="s">
        <v>93</v>
      </c>
      <c r="C63" s="36">
        <f t="shared" si="1"/>
        <v>0.5</v>
      </c>
      <c r="D63"/>
      <c r="E63"/>
      <c r="F63">
        <v>1</v>
      </c>
      <c r="G63" s="49"/>
      <c r="I63" s="52">
        <f t="shared" si="0"/>
        <v>0.5</v>
      </c>
      <c r="M63" s="53"/>
    </row>
    <row r="64" spans="1:13">
      <c r="A64" t="s">
        <v>231</v>
      </c>
      <c r="B64" t="s">
        <v>467</v>
      </c>
      <c r="C64" s="36">
        <f t="shared" si="1"/>
        <v>1</v>
      </c>
      <c r="D64"/>
      <c r="E64"/>
      <c r="F64">
        <v>2</v>
      </c>
      <c r="G64" s="49"/>
      <c r="I64" s="52">
        <f t="shared" si="0"/>
        <v>1</v>
      </c>
      <c r="M64" s="53"/>
    </row>
    <row r="65" spans="1:13">
      <c r="A65" t="s">
        <v>334</v>
      </c>
      <c r="B65" t="s">
        <v>108</v>
      </c>
      <c r="C65" s="36">
        <f t="shared" si="1"/>
        <v>0.5</v>
      </c>
      <c r="D65"/>
      <c r="E65"/>
      <c r="F65">
        <v>1</v>
      </c>
      <c r="G65" s="49"/>
      <c r="I65" s="52">
        <f t="shared" si="0"/>
        <v>0.5</v>
      </c>
      <c r="M65" s="53"/>
    </row>
    <row r="66" spans="1:13">
      <c r="A66" t="s">
        <v>335</v>
      </c>
      <c r="B66" t="s">
        <v>111</v>
      </c>
      <c r="C66" s="36">
        <f t="shared" si="1"/>
        <v>0.5</v>
      </c>
      <c r="D66"/>
      <c r="E66"/>
      <c r="F66">
        <v>1</v>
      </c>
      <c r="G66" s="49"/>
      <c r="I66" s="52">
        <f t="shared" si="0"/>
        <v>0.5</v>
      </c>
      <c r="M66" s="53"/>
    </row>
    <row r="67" spans="1:13">
      <c r="A67" t="s">
        <v>232</v>
      </c>
      <c r="B67" t="s">
        <v>114</v>
      </c>
      <c r="C67" s="36">
        <f t="shared" si="1"/>
        <v>0.5</v>
      </c>
      <c r="D67"/>
      <c r="E67"/>
      <c r="F67">
        <v>1</v>
      </c>
      <c r="G67" s="49"/>
      <c r="I67" s="52">
        <f t="shared" si="0"/>
        <v>0.5</v>
      </c>
      <c r="M67" s="53"/>
    </row>
    <row r="68" spans="1:13">
      <c r="A68" t="s">
        <v>337</v>
      </c>
      <c r="B68" t="s">
        <v>117</v>
      </c>
      <c r="C68" s="36">
        <f t="shared" si="1"/>
        <v>0.5</v>
      </c>
      <c r="D68"/>
      <c r="E68"/>
      <c r="F68">
        <v>1</v>
      </c>
      <c r="G68" s="49"/>
      <c r="I68" s="52">
        <f t="shared" si="0"/>
        <v>0.5</v>
      </c>
      <c r="M68" s="53"/>
    </row>
    <row r="69" spans="1:13">
      <c r="A69" t="s">
        <v>338</v>
      </c>
      <c r="B69" t="s">
        <v>120</v>
      </c>
      <c r="C69" s="36">
        <f t="shared" si="1"/>
        <v>0.5</v>
      </c>
      <c r="D69"/>
      <c r="E69"/>
      <c r="F69">
        <v>1</v>
      </c>
      <c r="G69" s="49"/>
      <c r="I69" s="52">
        <f t="shared" si="0"/>
        <v>0.5</v>
      </c>
      <c r="M69" s="53"/>
    </row>
    <row r="70" spans="1:13">
      <c r="A70" t="s">
        <v>340</v>
      </c>
      <c r="B70" t="s">
        <v>126</v>
      </c>
      <c r="C70" s="36">
        <f t="shared" si="1"/>
        <v>0</v>
      </c>
      <c r="D70"/>
      <c r="E70"/>
      <c r="F70">
        <v>0</v>
      </c>
      <c r="G70" s="49"/>
      <c r="I70" s="52">
        <f t="shared" si="0"/>
        <v>0</v>
      </c>
      <c r="M70" s="53"/>
    </row>
    <row r="71" spans="1:13">
      <c r="A71" t="s">
        <v>342</v>
      </c>
      <c r="B71" t="s">
        <v>132</v>
      </c>
      <c r="C71" s="36">
        <f t="shared" si="1"/>
        <v>1</v>
      </c>
      <c r="D71"/>
      <c r="E71"/>
      <c r="F71">
        <v>2</v>
      </c>
      <c r="G71" s="49"/>
      <c r="I71" s="52">
        <f t="shared" si="0"/>
        <v>1</v>
      </c>
      <c r="M71" s="53"/>
    </row>
    <row r="72" spans="1:13">
      <c r="A72" t="s">
        <v>234</v>
      </c>
      <c r="B72" t="s">
        <v>141</v>
      </c>
      <c r="C72" s="36">
        <f t="shared" si="1"/>
        <v>1</v>
      </c>
      <c r="D72"/>
      <c r="E72"/>
      <c r="F72">
        <v>2</v>
      </c>
      <c r="G72" s="49"/>
      <c r="I72" s="52">
        <f t="shared" si="0"/>
        <v>1</v>
      </c>
      <c r="M72" s="53"/>
    </row>
    <row r="73" spans="1:13">
      <c r="A73" t="s">
        <v>347</v>
      </c>
      <c r="B73" t="s">
        <v>147</v>
      </c>
      <c r="C73" s="36">
        <f t="shared" si="1"/>
        <v>0.5</v>
      </c>
      <c r="D73"/>
      <c r="E73"/>
      <c r="F73">
        <v>1</v>
      </c>
      <c r="G73" s="49"/>
      <c r="I73" s="52">
        <f t="shared" ref="I73:I124" si="2">IF(ISNUMBER(F73)=TRUE,I$6*(F73-I$5)/(I$4-I$5)+(1-I$6)*(1-(F73-I$5)/(I$4-I$5)),"..")</f>
        <v>0.5</v>
      </c>
      <c r="M73" s="53"/>
    </row>
    <row r="74" spans="1:13">
      <c r="A74" t="s">
        <v>348</v>
      </c>
      <c r="B74" t="s">
        <v>150</v>
      </c>
      <c r="C74" s="36">
        <f t="shared" ref="C74:C124" si="3">+I74</f>
        <v>0.5</v>
      </c>
      <c r="D74"/>
      <c r="E74"/>
      <c r="F74">
        <v>1</v>
      </c>
      <c r="G74" s="49"/>
      <c r="I74" s="52">
        <f t="shared" si="2"/>
        <v>0.5</v>
      </c>
      <c r="M74" s="53"/>
    </row>
    <row r="75" spans="1:13">
      <c r="A75" t="s">
        <v>350</v>
      </c>
      <c r="B75" t="s">
        <v>155</v>
      </c>
      <c r="C75" s="36">
        <f t="shared" si="3"/>
        <v>0.5</v>
      </c>
      <c r="D75"/>
      <c r="E75"/>
      <c r="F75">
        <v>1</v>
      </c>
      <c r="G75" s="49"/>
      <c r="I75" s="52">
        <f t="shared" si="2"/>
        <v>0.5</v>
      </c>
      <c r="M75" s="53"/>
    </row>
    <row r="76" spans="1:13">
      <c r="A76" t="s">
        <v>354</v>
      </c>
      <c r="B76" t="s">
        <v>167</v>
      </c>
      <c r="C76" s="36">
        <f t="shared" si="3"/>
        <v>1</v>
      </c>
      <c r="D76"/>
      <c r="E76"/>
      <c r="F76">
        <v>2</v>
      </c>
      <c r="G76" s="49"/>
      <c r="I76" s="52">
        <f t="shared" si="2"/>
        <v>1</v>
      </c>
      <c r="M76" s="53"/>
    </row>
    <row r="77" spans="1:13">
      <c r="A77" t="s">
        <v>355</v>
      </c>
      <c r="B77" t="s">
        <v>170</v>
      </c>
      <c r="C77" s="36">
        <f t="shared" si="3"/>
        <v>0.5</v>
      </c>
      <c r="D77"/>
      <c r="E77"/>
      <c r="F77">
        <v>1</v>
      </c>
      <c r="G77" s="49"/>
      <c r="I77" s="52">
        <f t="shared" si="2"/>
        <v>0.5</v>
      </c>
      <c r="M77" s="53"/>
    </row>
    <row r="78" spans="1:13">
      <c r="A78" t="s">
        <v>357</v>
      </c>
      <c r="B78" t="s">
        <v>488</v>
      </c>
      <c r="C78" s="36">
        <f t="shared" si="3"/>
        <v>0.5</v>
      </c>
      <c r="D78"/>
      <c r="E78"/>
      <c r="F78">
        <v>1</v>
      </c>
      <c r="G78" s="49"/>
      <c r="I78" s="52">
        <f t="shared" si="2"/>
        <v>0.5</v>
      </c>
      <c r="M78" s="53"/>
    </row>
    <row r="79" spans="1:13">
      <c r="A79" t="s">
        <v>360</v>
      </c>
      <c r="B79" t="s">
        <v>185</v>
      </c>
      <c r="C79" s="36">
        <f t="shared" si="3"/>
        <v>1</v>
      </c>
      <c r="D79"/>
      <c r="E79"/>
      <c r="F79">
        <v>2</v>
      </c>
      <c r="G79" s="49"/>
      <c r="I79" s="52">
        <f t="shared" si="2"/>
        <v>1</v>
      </c>
      <c r="M79" s="53"/>
    </row>
    <row r="80" spans="1:13">
      <c r="A80" t="s">
        <v>361</v>
      </c>
      <c r="B80" t="s">
        <v>188</v>
      </c>
      <c r="C80" s="36">
        <f t="shared" si="3"/>
        <v>0.5</v>
      </c>
      <c r="D80"/>
      <c r="E80"/>
      <c r="F80">
        <v>1</v>
      </c>
      <c r="G80" s="49"/>
      <c r="I80" s="52">
        <f t="shared" si="2"/>
        <v>0.5</v>
      </c>
      <c r="M80" s="53"/>
    </row>
    <row r="81" spans="1:13">
      <c r="A81" t="s">
        <v>363</v>
      </c>
      <c r="B81" t="s">
        <v>194</v>
      </c>
      <c r="C81" s="36">
        <f t="shared" si="3"/>
        <v>0.5</v>
      </c>
      <c r="D81"/>
      <c r="E81"/>
      <c r="F81">
        <v>1</v>
      </c>
      <c r="G81" s="49"/>
      <c r="I81" s="52">
        <f t="shared" si="2"/>
        <v>0.5</v>
      </c>
      <c r="M81" s="53"/>
    </row>
    <row r="82" spans="1:13">
      <c r="A82" t="s">
        <v>366</v>
      </c>
      <c r="B82" t="s">
        <v>204</v>
      </c>
      <c r="C82" s="36">
        <f t="shared" si="3"/>
        <v>0.5</v>
      </c>
      <c r="D82"/>
      <c r="E82"/>
      <c r="F82">
        <v>1</v>
      </c>
      <c r="G82" s="49"/>
      <c r="I82" s="52">
        <f t="shared" si="2"/>
        <v>0.5</v>
      </c>
      <c r="M82" s="53"/>
    </row>
    <row r="83" spans="1:13">
      <c r="A83" t="s">
        <v>367</v>
      </c>
      <c r="B83" t="s">
        <v>207</v>
      </c>
      <c r="C83" s="36">
        <f t="shared" si="3"/>
        <v>0.5</v>
      </c>
      <c r="D83"/>
      <c r="E83"/>
      <c r="F83">
        <v>1</v>
      </c>
      <c r="G83" s="49"/>
      <c r="I83" s="52">
        <f t="shared" si="2"/>
        <v>0.5</v>
      </c>
      <c r="M83" s="53"/>
    </row>
    <row r="84" spans="1:13">
      <c r="A84" t="s">
        <v>368</v>
      </c>
      <c r="B84" t="s">
        <v>210</v>
      </c>
      <c r="C84" s="36">
        <f t="shared" si="3"/>
        <v>0.5</v>
      </c>
      <c r="D84"/>
      <c r="E84"/>
      <c r="F84">
        <v>1</v>
      </c>
      <c r="G84" s="49"/>
      <c r="I84" s="52">
        <f t="shared" si="2"/>
        <v>0.5</v>
      </c>
      <c r="M84" s="53"/>
    </row>
    <row r="85" spans="1:13">
      <c r="A85" t="s">
        <v>230</v>
      </c>
      <c r="B85" t="s">
        <v>453</v>
      </c>
      <c r="C85" s="36">
        <f t="shared" si="3"/>
        <v>0</v>
      </c>
      <c r="D85"/>
      <c r="E85"/>
      <c r="F85">
        <v>0</v>
      </c>
      <c r="G85" s="49"/>
      <c r="I85" s="52">
        <f t="shared" si="2"/>
        <v>0</v>
      </c>
      <c r="M85" s="53"/>
    </row>
    <row r="86" spans="1:13">
      <c r="A86" t="s">
        <v>369</v>
      </c>
      <c r="B86" t="s">
        <v>212</v>
      </c>
      <c r="C86" s="36">
        <f t="shared" si="3"/>
        <v>1</v>
      </c>
      <c r="D86"/>
      <c r="E86"/>
      <c r="F86">
        <v>2</v>
      </c>
      <c r="G86" s="49"/>
      <c r="I86" s="52">
        <f t="shared" si="2"/>
        <v>1</v>
      </c>
      <c r="M86" s="53"/>
    </row>
    <row r="87" spans="1:13">
      <c r="A87" t="s">
        <v>371</v>
      </c>
      <c r="B87" t="s">
        <v>34</v>
      </c>
      <c r="C87" s="36">
        <f t="shared" si="3"/>
        <v>0.5</v>
      </c>
      <c r="D87"/>
      <c r="E87"/>
      <c r="F87">
        <v>1</v>
      </c>
      <c r="G87" s="49"/>
      <c r="I87" s="52">
        <f t="shared" si="2"/>
        <v>0.5</v>
      </c>
      <c r="M87" s="53"/>
    </row>
    <row r="88" spans="1:13">
      <c r="A88" t="s">
        <v>377</v>
      </c>
      <c r="B88" t="s">
        <v>52</v>
      </c>
      <c r="C88" s="36">
        <f t="shared" si="3"/>
        <v>0.5</v>
      </c>
      <c r="D88"/>
      <c r="E88"/>
      <c r="F88">
        <v>1</v>
      </c>
      <c r="G88" s="49"/>
      <c r="I88" s="52">
        <f t="shared" si="2"/>
        <v>0.5</v>
      </c>
      <c r="M88" s="53"/>
    </row>
    <row r="89" spans="1:13">
      <c r="A89" t="s">
        <v>378</v>
      </c>
      <c r="B89" t="s">
        <v>55</v>
      </c>
      <c r="C89" s="36">
        <f t="shared" si="3"/>
        <v>1</v>
      </c>
      <c r="D89"/>
      <c r="E89"/>
      <c r="F89">
        <v>2</v>
      </c>
      <c r="G89" s="49"/>
      <c r="I89" s="52">
        <f t="shared" si="2"/>
        <v>1</v>
      </c>
      <c r="M89" s="53"/>
    </row>
    <row r="90" spans="1:13">
      <c r="A90" t="s">
        <v>379</v>
      </c>
      <c r="B90" t="s">
        <v>58</v>
      </c>
      <c r="C90" s="36">
        <f t="shared" si="3"/>
        <v>1</v>
      </c>
      <c r="D90"/>
      <c r="E90"/>
      <c r="F90">
        <v>2</v>
      </c>
      <c r="G90" s="49"/>
      <c r="I90" s="52">
        <f t="shared" si="2"/>
        <v>1</v>
      </c>
      <c r="M90" s="53"/>
    </row>
    <row r="91" spans="1:13">
      <c r="A91" t="s">
        <v>380</v>
      </c>
      <c r="B91" t="s">
        <v>61</v>
      </c>
      <c r="C91" s="36">
        <f t="shared" si="3"/>
        <v>0.5</v>
      </c>
      <c r="D91"/>
      <c r="E91"/>
      <c r="F91">
        <v>1</v>
      </c>
      <c r="G91" s="49"/>
      <c r="I91" s="52">
        <f t="shared" si="2"/>
        <v>0.5</v>
      </c>
      <c r="M91" s="53"/>
    </row>
    <row r="92" spans="1:13">
      <c r="A92" t="s">
        <v>381</v>
      </c>
      <c r="B92" t="s">
        <v>64</v>
      </c>
      <c r="C92" s="36">
        <f t="shared" si="3"/>
        <v>0.5</v>
      </c>
      <c r="D92"/>
      <c r="E92"/>
      <c r="F92">
        <v>1</v>
      </c>
      <c r="G92" s="49"/>
      <c r="I92" s="52">
        <f t="shared" si="2"/>
        <v>0.5</v>
      </c>
      <c r="M92" s="53"/>
    </row>
    <row r="93" spans="1:13">
      <c r="A93" t="s">
        <v>236</v>
      </c>
      <c r="B93" t="s">
        <v>67</v>
      </c>
      <c r="C93" s="36">
        <f t="shared" si="3"/>
        <v>0.5</v>
      </c>
      <c r="D93"/>
      <c r="E93"/>
      <c r="F93">
        <v>1</v>
      </c>
      <c r="G93" s="49"/>
      <c r="I93" s="52">
        <f t="shared" si="2"/>
        <v>0.5</v>
      </c>
      <c r="M93" s="53"/>
    </row>
    <row r="94" spans="1:13">
      <c r="A94" t="s">
        <v>383</v>
      </c>
      <c r="B94" t="s">
        <v>70</v>
      </c>
      <c r="C94" s="36">
        <f t="shared" si="3"/>
        <v>0.5</v>
      </c>
      <c r="D94"/>
      <c r="E94"/>
      <c r="F94">
        <v>1</v>
      </c>
      <c r="G94" s="49"/>
      <c r="I94" s="52">
        <f t="shared" si="2"/>
        <v>0.5</v>
      </c>
      <c r="M94" s="53"/>
    </row>
    <row r="95" spans="1:13">
      <c r="A95" t="s">
        <v>386</v>
      </c>
      <c r="B95" t="s">
        <v>79</v>
      </c>
      <c r="C95" s="36">
        <f t="shared" si="3"/>
        <v>0.5</v>
      </c>
      <c r="D95"/>
      <c r="E95"/>
      <c r="F95">
        <v>1</v>
      </c>
      <c r="G95" s="49"/>
      <c r="I95" s="52">
        <f t="shared" si="2"/>
        <v>0.5</v>
      </c>
      <c r="M95" s="53"/>
    </row>
    <row r="96" spans="1:13">
      <c r="A96" t="s">
        <v>387</v>
      </c>
      <c r="B96" t="s">
        <v>82</v>
      </c>
      <c r="C96" s="36">
        <f t="shared" si="3"/>
        <v>0.5</v>
      </c>
      <c r="D96"/>
      <c r="E96"/>
      <c r="F96">
        <v>1</v>
      </c>
      <c r="G96" s="49"/>
      <c r="I96" s="52">
        <f t="shared" si="2"/>
        <v>0.5</v>
      </c>
      <c r="M96" s="53"/>
    </row>
    <row r="97" spans="1:13">
      <c r="A97" t="s">
        <v>388</v>
      </c>
      <c r="B97" t="s">
        <v>85</v>
      </c>
      <c r="C97" s="36">
        <f t="shared" si="3"/>
        <v>0.5</v>
      </c>
      <c r="D97"/>
      <c r="E97"/>
      <c r="F97">
        <v>1</v>
      </c>
      <c r="G97" s="49"/>
      <c r="I97" s="52">
        <f t="shared" si="2"/>
        <v>0.5</v>
      </c>
      <c r="M97" s="53"/>
    </row>
    <row r="98" spans="1:13">
      <c r="A98" t="s">
        <v>390</v>
      </c>
      <c r="B98" t="s">
        <v>91</v>
      </c>
      <c r="C98" s="36">
        <f t="shared" si="3"/>
        <v>0.5</v>
      </c>
      <c r="D98"/>
      <c r="E98"/>
      <c r="F98">
        <v>1</v>
      </c>
      <c r="G98" s="49"/>
      <c r="I98" s="52">
        <f t="shared" si="2"/>
        <v>0.5</v>
      </c>
      <c r="M98" s="53"/>
    </row>
    <row r="99" spans="1:13">
      <c r="A99" t="s">
        <v>392</v>
      </c>
      <c r="B99" t="s">
        <v>97</v>
      </c>
      <c r="C99" s="36">
        <f t="shared" si="3"/>
        <v>0.5</v>
      </c>
      <c r="D99"/>
      <c r="E99"/>
      <c r="F99">
        <v>1</v>
      </c>
      <c r="G99" s="49"/>
      <c r="I99" s="52">
        <f t="shared" si="2"/>
        <v>0.5</v>
      </c>
      <c r="M99" s="53"/>
    </row>
    <row r="100" spans="1:13">
      <c r="A100" t="s">
        <v>393</v>
      </c>
      <c r="B100" t="s">
        <v>100</v>
      </c>
      <c r="C100" s="36">
        <f t="shared" si="3"/>
        <v>0.5</v>
      </c>
      <c r="D100"/>
      <c r="E100"/>
      <c r="F100">
        <v>1</v>
      </c>
      <c r="G100" s="49"/>
      <c r="I100" s="52">
        <f t="shared" si="2"/>
        <v>0.5</v>
      </c>
      <c r="M100" s="53"/>
    </row>
    <row r="101" spans="1:13">
      <c r="A101" t="s">
        <v>395</v>
      </c>
      <c r="B101" t="s">
        <v>106</v>
      </c>
      <c r="C101" s="36">
        <f t="shared" si="3"/>
        <v>0.5</v>
      </c>
      <c r="D101"/>
      <c r="E101"/>
      <c r="F101">
        <v>1</v>
      </c>
      <c r="G101" s="49"/>
      <c r="I101" s="52">
        <f t="shared" si="2"/>
        <v>0.5</v>
      </c>
      <c r="M101" s="53"/>
    </row>
    <row r="102" spans="1:13">
      <c r="A102" t="s">
        <v>397</v>
      </c>
      <c r="B102" t="s">
        <v>109</v>
      </c>
      <c r="C102" s="36">
        <f t="shared" si="3"/>
        <v>1</v>
      </c>
      <c r="D102"/>
      <c r="E102"/>
      <c r="F102">
        <v>2</v>
      </c>
      <c r="G102" s="49"/>
      <c r="I102" s="52">
        <f t="shared" si="2"/>
        <v>1</v>
      </c>
      <c r="M102" s="53"/>
    </row>
    <row r="103" spans="1:13">
      <c r="A103" t="s">
        <v>398</v>
      </c>
      <c r="B103" t="s">
        <v>112</v>
      </c>
      <c r="C103" s="36">
        <f t="shared" si="3"/>
        <v>0.5</v>
      </c>
      <c r="D103"/>
      <c r="E103"/>
      <c r="F103">
        <v>1</v>
      </c>
      <c r="G103" s="49"/>
      <c r="I103" s="52">
        <f t="shared" si="2"/>
        <v>0.5</v>
      </c>
      <c r="M103" s="53"/>
    </row>
    <row r="104" spans="1:13">
      <c r="A104" t="s">
        <v>399</v>
      </c>
      <c r="B104" t="s">
        <v>115</v>
      </c>
      <c r="C104" s="36">
        <f t="shared" si="3"/>
        <v>0</v>
      </c>
      <c r="D104"/>
      <c r="E104"/>
      <c r="F104">
        <v>0</v>
      </c>
      <c r="G104" s="49"/>
      <c r="I104" s="52">
        <f t="shared" si="2"/>
        <v>0</v>
      </c>
      <c r="M104" s="53"/>
    </row>
    <row r="105" spans="1:13">
      <c r="A105" t="s">
        <v>400</v>
      </c>
      <c r="B105" t="s">
        <v>118</v>
      </c>
      <c r="C105" s="36">
        <f t="shared" si="3"/>
        <v>0</v>
      </c>
      <c r="D105"/>
      <c r="E105"/>
      <c r="F105">
        <v>0</v>
      </c>
      <c r="G105" s="49"/>
      <c r="I105" s="52">
        <f t="shared" si="2"/>
        <v>0</v>
      </c>
      <c r="M105" s="53"/>
    </row>
    <row r="106" spans="1:13">
      <c r="A106" t="s">
        <v>402</v>
      </c>
      <c r="B106" t="s">
        <v>124</v>
      </c>
      <c r="C106" s="36">
        <f t="shared" si="3"/>
        <v>1</v>
      </c>
      <c r="D106"/>
      <c r="E106"/>
      <c r="F106">
        <v>2</v>
      </c>
      <c r="G106" s="49"/>
      <c r="I106" s="52">
        <f t="shared" si="2"/>
        <v>1</v>
      </c>
      <c r="M106" s="53"/>
    </row>
    <row r="107" spans="1:13">
      <c r="A107" t="s">
        <v>403</v>
      </c>
      <c r="B107" t="s">
        <v>127</v>
      </c>
      <c r="C107" s="36">
        <f t="shared" si="3"/>
        <v>1</v>
      </c>
      <c r="D107"/>
      <c r="E107"/>
      <c r="F107">
        <v>2</v>
      </c>
      <c r="G107" s="49"/>
      <c r="I107" s="52">
        <f t="shared" si="2"/>
        <v>1</v>
      </c>
      <c r="M107" s="53"/>
    </row>
    <row r="108" spans="1:13">
      <c r="A108" t="s">
        <v>239</v>
      </c>
      <c r="B108" t="s">
        <v>133</v>
      </c>
      <c r="C108" s="36">
        <f t="shared" si="3"/>
        <v>1</v>
      </c>
      <c r="D108"/>
      <c r="E108"/>
      <c r="F108">
        <v>2</v>
      </c>
      <c r="G108" s="49"/>
      <c r="I108" s="52">
        <f t="shared" si="2"/>
        <v>1</v>
      </c>
      <c r="M108" s="53"/>
    </row>
    <row r="109" spans="1:13">
      <c r="A109" t="s">
        <v>406</v>
      </c>
      <c r="B109" t="s">
        <v>136</v>
      </c>
      <c r="C109" s="36">
        <f t="shared" si="3"/>
        <v>0.5</v>
      </c>
      <c r="D109"/>
      <c r="E109"/>
      <c r="F109">
        <v>1</v>
      </c>
      <c r="G109" s="49"/>
      <c r="I109" s="52">
        <f t="shared" si="2"/>
        <v>0.5</v>
      </c>
      <c r="M109" s="53"/>
    </row>
    <row r="110" spans="1:13">
      <c r="A110" t="s">
        <v>407</v>
      </c>
      <c r="B110" t="s">
        <v>139</v>
      </c>
      <c r="C110" s="36">
        <f t="shared" si="3"/>
        <v>0.5</v>
      </c>
      <c r="D110"/>
      <c r="E110"/>
      <c r="F110">
        <v>1</v>
      </c>
      <c r="G110" s="49"/>
      <c r="I110" s="52">
        <f t="shared" si="2"/>
        <v>0.5</v>
      </c>
      <c r="M110" s="53"/>
    </row>
    <row r="111" spans="1:13">
      <c r="A111" t="s">
        <v>408</v>
      </c>
      <c r="B111" t="s">
        <v>409</v>
      </c>
      <c r="C111" s="36">
        <f t="shared" si="3"/>
        <v>0.5</v>
      </c>
      <c r="D111"/>
      <c r="E111"/>
      <c r="F111">
        <v>1</v>
      </c>
      <c r="G111" s="49"/>
      <c r="I111" s="52">
        <f t="shared" si="2"/>
        <v>0.5</v>
      </c>
      <c r="M111" s="53"/>
    </row>
    <row r="112" spans="1:13">
      <c r="A112" t="s">
        <v>227</v>
      </c>
      <c r="B112" t="s">
        <v>206</v>
      </c>
      <c r="C112" s="36">
        <f t="shared" si="3"/>
        <v>0.5</v>
      </c>
      <c r="D112"/>
      <c r="E112"/>
      <c r="F112">
        <v>1</v>
      </c>
      <c r="G112" s="49"/>
      <c r="I112" s="52">
        <f t="shared" si="2"/>
        <v>0.5</v>
      </c>
      <c r="M112" s="53"/>
    </row>
    <row r="113" spans="1:13">
      <c r="A113" t="s">
        <v>364</v>
      </c>
      <c r="B113" t="s">
        <v>466</v>
      </c>
      <c r="C113" s="36">
        <f t="shared" si="3"/>
        <v>1</v>
      </c>
      <c r="D113"/>
      <c r="E113"/>
      <c r="F113">
        <v>2</v>
      </c>
      <c r="G113" s="49"/>
      <c r="I113" s="52">
        <f t="shared" si="2"/>
        <v>1</v>
      </c>
      <c r="M113" s="53"/>
    </row>
    <row r="114" spans="1:13">
      <c r="A114" t="s">
        <v>411</v>
      </c>
      <c r="B114" t="s">
        <v>148</v>
      </c>
      <c r="C114" s="36">
        <f t="shared" si="3"/>
        <v>0.5</v>
      </c>
      <c r="D114"/>
      <c r="E114"/>
      <c r="F114">
        <v>1</v>
      </c>
      <c r="G114" s="49"/>
      <c r="I114" s="52">
        <f t="shared" si="2"/>
        <v>0.5</v>
      </c>
      <c r="M114" s="53"/>
    </row>
    <row r="115" spans="1:13">
      <c r="A115" t="s">
        <v>416</v>
      </c>
      <c r="B115" t="s">
        <v>159</v>
      </c>
      <c r="C115" s="36">
        <f t="shared" si="3"/>
        <v>0</v>
      </c>
      <c r="D115"/>
      <c r="E115"/>
      <c r="F115">
        <v>0</v>
      </c>
      <c r="G115" s="49"/>
      <c r="I115" s="52">
        <f t="shared" si="2"/>
        <v>0</v>
      </c>
      <c r="M115" s="53"/>
    </row>
    <row r="116" spans="1:13">
      <c r="A116" t="s">
        <v>418</v>
      </c>
      <c r="B116" t="s">
        <v>165</v>
      </c>
      <c r="C116" s="36">
        <f t="shared" si="3"/>
        <v>0.5</v>
      </c>
      <c r="D116"/>
      <c r="E116"/>
      <c r="F116">
        <v>1</v>
      </c>
      <c r="G116" s="49"/>
      <c r="I116" s="52">
        <f t="shared" si="2"/>
        <v>0.5</v>
      </c>
      <c r="M116" s="53"/>
    </row>
    <row r="117" spans="1:13">
      <c r="A117" t="s">
        <v>419</v>
      </c>
      <c r="B117" t="s">
        <v>168</v>
      </c>
      <c r="C117" s="36">
        <f t="shared" si="3"/>
        <v>0.5</v>
      </c>
      <c r="D117"/>
      <c r="E117"/>
      <c r="F117">
        <v>1</v>
      </c>
      <c r="G117" s="49"/>
      <c r="I117" s="52">
        <f t="shared" si="2"/>
        <v>0.5</v>
      </c>
      <c r="M117" s="53"/>
    </row>
    <row r="118" spans="1:13">
      <c r="A118" t="s">
        <v>420</v>
      </c>
      <c r="B118" t="s">
        <v>171</v>
      </c>
      <c r="C118" s="36">
        <f t="shared" si="3"/>
        <v>1</v>
      </c>
      <c r="D118"/>
      <c r="E118"/>
      <c r="F118">
        <v>2</v>
      </c>
      <c r="G118" s="49"/>
      <c r="I118" s="52">
        <f t="shared" si="2"/>
        <v>1</v>
      </c>
      <c r="M118" s="53"/>
    </row>
    <row r="119" spans="1:13">
      <c r="A119" t="s">
        <v>421</v>
      </c>
      <c r="B119" t="s">
        <v>174</v>
      </c>
      <c r="C119" s="36">
        <f t="shared" si="3"/>
        <v>1</v>
      </c>
      <c r="D119"/>
      <c r="E119"/>
      <c r="F119">
        <v>2</v>
      </c>
      <c r="G119" s="49"/>
      <c r="I119" s="52">
        <f t="shared" si="2"/>
        <v>1</v>
      </c>
      <c r="M119" s="53"/>
    </row>
    <row r="120" spans="1:13">
      <c r="A120" t="s">
        <v>424</v>
      </c>
      <c r="B120" t="s">
        <v>183</v>
      </c>
      <c r="C120" s="36">
        <f t="shared" si="3"/>
        <v>0</v>
      </c>
      <c r="D120"/>
      <c r="E120"/>
      <c r="F120">
        <v>0</v>
      </c>
      <c r="G120" s="49"/>
      <c r="I120" s="52">
        <f t="shared" si="2"/>
        <v>0</v>
      </c>
      <c r="M120" s="53"/>
    </row>
    <row r="121" spans="1:13">
      <c r="A121" t="s">
        <v>242</v>
      </c>
      <c r="B121" t="s">
        <v>186</v>
      </c>
      <c r="C121" s="36">
        <f t="shared" si="3"/>
        <v>0.5</v>
      </c>
      <c r="D121"/>
      <c r="E121"/>
      <c r="F121">
        <v>1</v>
      </c>
      <c r="G121" s="49"/>
      <c r="I121" s="52">
        <f t="shared" si="2"/>
        <v>0.5</v>
      </c>
      <c r="M121" s="53"/>
    </row>
    <row r="122" spans="1:13">
      <c r="A122" t="s">
        <v>426</v>
      </c>
      <c r="B122" t="s">
        <v>427</v>
      </c>
      <c r="C122" s="36">
        <f t="shared" si="3"/>
        <v>0.5</v>
      </c>
      <c r="D122"/>
      <c r="E122"/>
      <c r="F122">
        <v>1</v>
      </c>
      <c r="G122" s="49"/>
      <c r="I122" s="52">
        <f t="shared" si="2"/>
        <v>0.5</v>
      </c>
      <c r="M122" s="53"/>
    </row>
    <row r="123" spans="1:13">
      <c r="A123" t="s">
        <v>429</v>
      </c>
      <c r="B123" t="s">
        <v>195</v>
      </c>
      <c r="C123" s="36">
        <f t="shared" si="3"/>
        <v>0.5</v>
      </c>
      <c r="D123"/>
      <c r="E123"/>
      <c r="F123">
        <v>1</v>
      </c>
      <c r="G123" s="49"/>
      <c r="I123" s="52">
        <f t="shared" si="2"/>
        <v>0.5</v>
      </c>
      <c r="M123" s="53"/>
    </row>
    <row r="124" spans="1:13">
      <c r="A124" t="s">
        <v>430</v>
      </c>
      <c r="B124" t="s">
        <v>198</v>
      </c>
      <c r="C124" s="36">
        <f t="shared" si="3"/>
        <v>0.5</v>
      </c>
      <c r="D124"/>
      <c r="E124"/>
      <c r="F124">
        <v>1</v>
      </c>
      <c r="G124" s="49"/>
      <c r="I124" s="52">
        <f t="shared" si="2"/>
        <v>0.5</v>
      </c>
      <c r="M124" s="53"/>
    </row>
    <row r="125" spans="1:13">
      <c r="A125"/>
      <c r="B125"/>
      <c r="C125" s="36"/>
      <c r="E125"/>
      <c r="F125"/>
      <c r="G125" s="49"/>
      <c r="I125" s="52"/>
      <c r="M125" s="53"/>
    </row>
    <row r="126" spans="1:13">
      <c r="A126"/>
      <c r="B126"/>
      <c r="C126" s="36"/>
      <c r="E126"/>
      <c r="F126"/>
      <c r="G126" s="49"/>
      <c r="I126" s="52"/>
      <c r="M126" s="53"/>
    </row>
    <row r="127" spans="1:13">
      <c r="A127"/>
      <c r="B127"/>
      <c r="C127" s="36"/>
      <c r="E127"/>
      <c r="F127"/>
      <c r="G127" s="49"/>
      <c r="I127" s="52"/>
      <c r="M127" s="53"/>
    </row>
    <row r="128" spans="1:13">
      <c r="A128"/>
      <c r="B128"/>
      <c r="C128" s="36"/>
      <c r="E128"/>
      <c r="F128"/>
      <c r="G128" s="49"/>
      <c r="I128" s="52"/>
      <c r="M128" s="53"/>
    </row>
    <row r="129" spans="1:13">
      <c r="A129"/>
      <c r="B129"/>
      <c r="C129" s="36"/>
      <c r="E129"/>
      <c r="F129"/>
      <c r="G129" s="49"/>
      <c r="I129" s="52"/>
      <c r="M129" s="53"/>
    </row>
    <row r="130" spans="1:13">
      <c r="A130"/>
      <c r="B130"/>
      <c r="C130" s="36"/>
      <c r="E130"/>
      <c r="F130"/>
      <c r="G130" s="49"/>
      <c r="I130" s="52"/>
      <c r="M130" s="53"/>
    </row>
    <row r="131" spans="1:13">
      <c r="A131"/>
      <c r="B131"/>
      <c r="C131" s="36"/>
      <c r="E131"/>
      <c r="F131"/>
      <c r="G131" s="49"/>
      <c r="I131" s="52"/>
      <c r="M131" s="53"/>
    </row>
    <row r="132" spans="1:13">
      <c r="A132"/>
      <c r="B132"/>
      <c r="C132" s="36"/>
      <c r="E132"/>
      <c r="F132"/>
      <c r="G132" s="49"/>
      <c r="I132" s="52"/>
      <c r="M132" s="53"/>
    </row>
    <row r="133" spans="1:13">
      <c r="A133"/>
      <c r="B133"/>
      <c r="C133" s="36"/>
      <c r="E133"/>
      <c r="F133"/>
      <c r="G133" s="49"/>
      <c r="I133" s="52"/>
      <c r="M133" s="53"/>
    </row>
    <row r="134" spans="1:13">
      <c r="A134"/>
      <c r="B134"/>
      <c r="C134" s="36"/>
      <c r="E134"/>
      <c r="F134"/>
      <c r="G134" s="49"/>
      <c r="I134" s="52"/>
      <c r="M134" s="53"/>
    </row>
    <row r="135" spans="1:13">
      <c r="A135"/>
      <c r="B135"/>
      <c r="C135" s="36"/>
      <c r="E135"/>
      <c r="F135"/>
      <c r="G135" s="49"/>
      <c r="I135" s="52"/>
      <c r="M135" s="53"/>
    </row>
    <row r="136" spans="1:13">
      <c r="A136"/>
      <c r="B136"/>
      <c r="C136" s="36"/>
      <c r="E136"/>
      <c r="F136"/>
      <c r="G136" s="49"/>
      <c r="I136" s="52"/>
      <c r="M136" s="53"/>
    </row>
    <row r="137" spans="1:13">
      <c r="A137"/>
      <c r="B137"/>
      <c r="C137" s="36"/>
      <c r="E137"/>
      <c r="F137"/>
      <c r="G137" s="49"/>
      <c r="I137" s="52"/>
      <c r="M137" s="53"/>
    </row>
    <row r="138" spans="1:13">
      <c r="A138"/>
      <c r="B138"/>
      <c r="C138" s="36"/>
      <c r="E138"/>
      <c r="F138"/>
      <c r="G138" s="49"/>
      <c r="I138" s="52"/>
      <c r="M138" s="53"/>
    </row>
    <row r="139" spans="1:13">
      <c r="A139"/>
      <c r="B139"/>
      <c r="C139" s="36"/>
      <c r="E139"/>
      <c r="F139"/>
      <c r="G139" s="49"/>
      <c r="I139" s="52"/>
      <c r="M139" s="53"/>
    </row>
    <row r="140" spans="1:13">
      <c r="A140"/>
      <c r="B140"/>
      <c r="C140" s="36"/>
      <c r="E140"/>
      <c r="F140"/>
      <c r="G140" s="49"/>
      <c r="I140" s="52"/>
      <c r="M140" s="53"/>
    </row>
    <row r="141" spans="1:13">
      <c r="A141"/>
      <c r="B141"/>
      <c r="C141" s="36"/>
      <c r="E141"/>
      <c r="F141"/>
      <c r="G141" s="49"/>
      <c r="I141" s="52"/>
      <c r="M141" s="53"/>
    </row>
    <row r="142" spans="1:13">
      <c r="A142"/>
      <c r="B142"/>
      <c r="C142" s="36"/>
      <c r="E142"/>
      <c r="F142"/>
      <c r="G142" s="49"/>
      <c r="I142" s="52"/>
      <c r="M142" s="53"/>
    </row>
    <row r="143" spans="1:13">
      <c r="A143"/>
      <c r="B143"/>
      <c r="C143" s="36"/>
      <c r="E143"/>
      <c r="F143"/>
      <c r="G143" s="49"/>
      <c r="I143" s="52"/>
      <c r="M143" s="53"/>
    </row>
    <row r="144" spans="1:13">
      <c r="A144"/>
      <c r="B144"/>
      <c r="C144" s="36"/>
      <c r="E144"/>
      <c r="F144"/>
      <c r="G144" s="49"/>
      <c r="I144" s="52"/>
      <c r="M144" s="53"/>
    </row>
    <row r="145" spans="1:13">
      <c r="A145"/>
      <c r="B145"/>
      <c r="C145" s="36"/>
      <c r="E145"/>
      <c r="F145"/>
      <c r="G145" s="49"/>
      <c r="I145" s="52"/>
      <c r="M145" s="53"/>
    </row>
    <row r="146" spans="1:13">
      <c r="A146"/>
      <c r="B146"/>
      <c r="C146" s="36"/>
      <c r="E146"/>
      <c r="F146"/>
      <c r="G146" s="49"/>
      <c r="I146" s="52"/>
      <c r="M146" s="53"/>
    </row>
    <row r="147" spans="1:13">
      <c r="A147"/>
      <c r="B147"/>
      <c r="C147" s="36"/>
      <c r="E147"/>
      <c r="F147"/>
      <c r="G147" s="49"/>
      <c r="I147" s="52"/>
      <c r="M147" s="53"/>
    </row>
    <row r="148" spans="1:13">
      <c r="A148"/>
      <c r="B148"/>
      <c r="C148" s="36"/>
      <c r="E148"/>
      <c r="F148"/>
      <c r="G148" s="49"/>
      <c r="I148" s="52"/>
      <c r="M148" s="53"/>
    </row>
    <row r="149" spans="1:13">
      <c r="A149"/>
      <c r="B149"/>
      <c r="C149" s="36"/>
      <c r="E149"/>
      <c r="F149"/>
      <c r="G149" s="49"/>
      <c r="I149" s="52"/>
      <c r="M149" s="53"/>
    </row>
    <row r="150" spans="1:13">
      <c r="A150"/>
      <c r="B150"/>
      <c r="C150" s="36"/>
      <c r="E150"/>
      <c r="F150"/>
      <c r="G150" s="49"/>
      <c r="I150" s="52"/>
      <c r="M150" s="53"/>
    </row>
    <row r="151" spans="1:13">
      <c r="A151"/>
      <c r="B151"/>
      <c r="C151" s="36"/>
      <c r="E151"/>
      <c r="F151"/>
      <c r="G151" s="49"/>
      <c r="I151" s="52"/>
      <c r="M151" s="53"/>
    </row>
    <row r="152" spans="1:13">
      <c r="A152"/>
      <c r="B152"/>
      <c r="C152" s="36"/>
      <c r="E152"/>
      <c r="F152"/>
      <c r="G152" s="49"/>
      <c r="I152" s="52"/>
      <c r="M152" s="53"/>
    </row>
    <row r="153" spans="1:13">
      <c r="A153"/>
      <c r="B153"/>
      <c r="C153" s="36"/>
      <c r="E153"/>
      <c r="F153"/>
      <c r="G153" s="49"/>
      <c r="I153" s="52"/>
      <c r="M153" s="53"/>
    </row>
    <row r="154" spans="1:13">
      <c r="A154"/>
      <c r="B154"/>
      <c r="C154" s="36"/>
      <c r="E154"/>
      <c r="F154"/>
      <c r="G154" s="49"/>
      <c r="I154" s="52"/>
      <c r="M154" s="53"/>
    </row>
    <row r="155" spans="1:13">
      <c r="A155"/>
      <c r="B155"/>
      <c r="C155" s="36"/>
      <c r="E155"/>
      <c r="F155"/>
      <c r="G155" s="49"/>
      <c r="I155" s="52"/>
      <c r="M155" s="53"/>
    </row>
    <row r="156" spans="1:13">
      <c r="A156"/>
      <c r="B156"/>
      <c r="C156" s="36"/>
      <c r="E156"/>
      <c r="F156"/>
      <c r="G156" s="49"/>
      <c r="I156" s="52"/>
      <c r="M156" s="53"/>
    </row>
    <row r="157" spans="1:13">
      <c r="A157"/>
      <c r="B157"/>
      <c r="C157" s="36"/>
      <c r="E157"/>
      <c r="F157"/>
      <c r="G157" s="49"/>
      <c r="I157" s="52"/>
      <c r="M157" s="53"/>
    </row>
    <row r="158" spans="1:13">
      <c r="A158"/>
      <c r="B158"/>
      <c r="C158" s="36"/>
      <c r="E158"/>
      <c r="F158"/>
      <c r="G158" s="49"/>
      <c r="I158" s="52"/>
      <c r="M158" s="53"/>
    </row>
    <row r="159" spans="1:13">
      <c r="A159"/>
      <c r="B159"/>
      <c r="C159" s="36"/>
      <c r="E159"/>
      <c r="F159"/>
      <c r="G159" s="49"/>
      <c r="I159" s="52"/>
      <c r="M159" s="53"/>
    </row>
    <row r="160" spans="1:13">
      <c r="A160"/>
      <c r="B160"/>
      <c r="C160" s="36"/>
      <c r="E160"/>
      <c r="F160"/>
      <c r="G160" s="49"/>
      <c r="I160" s="52"/>
      <c r="M160" s="53"/>
    </row>
    <row r="161" spans="1:9">
      <c r="A161"/>
      <c r="B161"/>
      <c r="C161" s="36"/>
      <c r="E161"/>
      <c r="F161"/>
      <c r="G161" s="49"/>
      <c r="I161" s="52"/>
    </row>
    <row r="162" spans="1:9">
      <c r="B162" s="53"/>
      <c r="C162" s="36"/>
      <c r="G162" s="49"/>
      <c r="I162" s="52"/>
    </row>
    <row r="163" spans="1:9">
      <c r="B163" s="53"/>
      <c r="C163" s="36"/>
      <c r="G163" s="49"/>
      <c r="I163" s="52"/>
    </row>
    <row r="164" spans="1:9">
      <c r="B164" s="53"/>
      <c r="C164" s="36"/>
      <c r="G164" s="49"/>
      <c r="I164" s="52"/>
    </row>
    <row r="165" spans="1:9">
      <c r="B165" s="53"/>
      <c r="C165" s="36"/>
      <c r="G165" s="49"/>
      <c r="I165" s="52"/>
    </row>
    <row r="166" spans="1:9">
      <c r="B166" s="53"/>
      <c r="C166" s="36"/>
      <c r="G166" s="49"/>
      <c r="I166" s="52"/>
    </row>
    <row r="167" spans="1:9">
      <c r="B167" s="53"/>
      <c r="C167" s="36"/>
      <c r="G167" s="49"/>
      <c r="I167" s="52"/>
    </row>
    <row r="168" spans="1:9">
      <c r="B168" s="53"/>
      <c r="C168" s="36"/>
      <c r="G168" s="49"/>
      <c r="I168" s="52"/>
    </row>
    <row r="169" spans="1:9">
      <c r="B169" s="53"/>
      <c r="C169" s="36"/>
      <c r="G169" s="49"/>
      <c r="I169" s="52"/>
    </row>
    <row r="170" spans="1:9">
      <c r="B170" s="53"/>
      <c r="C170" s="36"/>
      <c r="G170" s="49"/>
      <c r="I170" s="52"/>
    </row>
    <row r="171" spans="1:9">
      <c r="B171" s="53"/>
      <c r="C171" s="36"/>
      <c r="G171" s="49"/>
      <c r="I171" s="52"/>
    </row>
    <row r="172" spans="1:9">
      <c r="B172" s="53"/>
      <c r="C172" s="36"/>
      <c r="G172" s="49"/>
      <c r="I172" s="52"/>
    </row>
    <row r="173" spans="1:9">
      <c r="B173" s="53"/>
      <c r="C173" s="36"/>
      <c r="G173" s="49"/>
      <c r="I173" s="52"/>
    </row>
    <row r="174" spans="1:9">
      <c r="B174" s="53"/>
      <c r="C174" s="36"/>
      <c r="G174" s="49"/>
      <c r="I174" s="52"/>
    </row>
    <row r="175" spans="1:9">
      <c r="B175" s="53"/>
      <c r="C175" s="36"/>
      <c r="G175" s="49"/>
      <c r="I175" s="52"/>
    </row>
    <row r="176" spans="1:9">
      <c r="B176" s="53"/>
      <c r="C176" s="36"/>
      <c r="G176" s="49"/>
      <c r="I176" s="52"/>
    </row>
    <row r="177" spans="1:9">
      <c r="B177" s="53"/>
      <c r="C177" s="36"/>
      <c r="G177" s="49"/>
      <c r="I177" s="52"/>
    </row>
    <row r="178" spans="1:9">
      <c r="B178" s="53"/>
      <c r="C178" s="36"/>
      <c r="G178" s="49"/>
      <c r="I178" s="52"/>
    </row>
    <row r="179" spans="1:9">
      <c r="B179" s="53"/>
      <c r="C179" s="36"/>
      <c r="G179" s="49"/>
      <c r="I179" s="52"/>
    </row>
    <row r="180" spans="1:9">
      <c r="B180" s="53"/>
      <c r="C180" s="36"/>
      <c r="G180" s="49"/>
      <c r="I180" s="52"/>
    </row>
    <row r="181" spans="1:9">
      <c r="C181" s="36"/>
      <c r="F181" s="45"/>
      <c r="G181" s="49"/>
    </row>
    <row r="182" spans="1:9">
      <c r="C182" s="36"/>
      <c r="F182" s="45"/>
      <c r="G182" s="49"/>
    </row>
    <row r="183" spans="1:9">
      <c r="C183" s="36"/>
      <c r="F183" s="45"/>
      <c r="G183" s="49"/>
    </row>
    <row r="184" spans="1:9">
      <c r="C184" s="36"/>
      <c r="F184" s="45"/>
      <c r="G184" s="49"/>
    </row>
    <row r="185" spans="1:9">
      <c r="C185" s="36"/>
      <c r="F185" s="45"/>
      <c r="G185" s="49"/>
    </row>
    <row r="186" spans="1:9">
      <c r="C186" s="36"/>
      <c r="F186" s="45"/>
      <c r="G186" s="49"/>
    </row>
    <row r="187" spans="1:9">
      <c r="C187" s="36"/>
      <c r="F187" s="45"/>
      <c r="G187" s="49"/>
    </row>
    <row r="188" spans="1:9">
      <c r="C188" s="36"/>
      <c r="F188" s="45"/>
      <c r="G188" s="49"/>
    </row>
    <row r="189" spans="1:9">
      <c r="C189" s="36"/>
      <c r="F189" s="45"/>
      <c r="G189" s="46"/>
    </row>
    <row r="190" spans="1:9">
      <c r="C190" s="36"/>
      <c r="F190" s="45"/>
      <c r="G190" s="46"/>
    </row>
    <row r="191" spans="1:9">
      <c r="A191" s="47"/>
      <c r="B191" s="48"/>
      <c r="C191" s="36"/>
      <c r="F191" s="46"/>
      <c r="G191" s="46"/>
    </row>
    <row r="192" spans="1:9">
      <c r="A192" s="47"/>
      <c r="B192" s="48"/>
      <c r="C192" s="36"/>
      <c r="F192" s="46"/>
      <c r="G192" s="46"/>
    </row>
    <row r="193" spans="1:7">
      <c r="A193" s="47"/>
      <c r="B193" s="48"/>
      <c r="C193" s="36"/>
      <c r="F193" s="46"/>
      <c r="G193" s="46"/>
    </row>
    <row r="194" spans="1:7">
      <c r="A194" s="47"/>
      <c r="B194" s="48"/>
      <c r="C194" s="36"/>
      <c r="F194" s="46"/>
      <c r="G194" s="46"/>
    </row>
    <row r="195" spans="1:7">
      <c r="A195" s="47"/>
      <c r="B195" s="48"/>
      <c r="C195" s="36"/>
      <c r="F195" s="46"/>
      <c r="G195" s="46"/>
    </row>
    <row r="196" spans="1:7">
      <c r="A196" s="47"/>
      <c r="B196" s="48"/>
      <c r="C196" s="36"/>
      <c r="F196" s="46"/>
      <c r="G196" s="46"/>
    </row>
    <row r="197" spans="1:7">
      <c r="A197" s="47"/>
      <c r="B197" s="48"/>
      <c r="C197" s="36"/>
      <c r="F197" s="46"/>
      <c r="G197" s="46"/>
    </row>
    <row r="198" spans="1:7">
      <c r="A198" s="47"/>
      <c r="B198" s="48"/>
      <c r="C198" s="36"/>
      <c r="F198" s="46"/>
      <c r="G198" s="46"/>
    </row>
    <row r="199" spans="1:7">
      <c r="A199" s="47"/>
      <c r="B199" s="48"/>
      <c r="C199" s="36"/>
      <c r="F199" s="46"/>
      <c r="G199" s="46"/>
    </row>
    <row r="200" spans="1:7">
      <c r="A200" s="47"/>
      <c r="B200" s="48"/>
      <c r="C200" s="36"/>
      <c r="F200" s="46"/>
      <c r="G200" s="46"/>
    </row>
    <row r="201" spans="1:7">
      <c r="A201" s="47"/>
      <c r="B201" s="48"/>
      <c r="C201" s="36"/>
      <c r="F201" s="46"/>
      <c r="G201" s="46"/>
    </row>
    <row r="202" spans="1:7">
      <c r="A202" s="47"/>
      <c r="B202" s="48"/>
      <c r="C202" s="36"/>
      <c r="F202" s="46"/>
      <c r="G202" s="46"/>
    </row>
    <row r="203" spans="1:7">
      <c r="A203" s="47"/>
      <c r="B203" s="48"/>
      <c r="C203" s="36"/>
      <c r="F203" s="46"/>
      <c r="G203" s="46"/>
    </row>
    <row r="204" spans="1:7">
      <c r="A204" s="47"/>
      <c r="B204" s="48"/>
      <c r="C204" s="36"/>
      <c r="F204" s="46"/>
      <c r="G204" s="46"/>
    </row>
    <row r="205" spans="1:7">
      <c r="A205" s="47"/>
      <c r="B205" s="48"/>
      <c r="C205" s="36"/>
      <c r="F205" s="46"/>
      <c r="G205" s="46"/>
    </row>
    <row r="206" spans="1:7">
      <c r="A206" s="47"/>
      <c r="B206" s="48"/>
      <c r="C206" s="36"/>
      <c r="F206" s="46"/>
      <c r="G206" s="46"/>
    </row>
    <row r="207" spans="1:7">
      <c r="A207" s="47"/>
      <c r="B207" s="48"/>
      <c r="C207" s="36"/>
      <c r="F207" s="46"/>
      <c r="G207" s="46"/>
    </row>
    <row r="208" spans="1:7">
      <c r="A208" s="47"/>
      <c r="B208" s="48"/>
      <c r="C208" s="36"/>
      <c r="F208" s="46"/>
      <c r="G208" s="46"/>
    </row>
    <row r="209" spans="1:7">
      <c r="A209" s="47"/>
      <c r="B209" s="48"/>
      <c r="C209" s="36"/>
      <c r="F209" s="46"/>
      <c r="G209" s="46"/>
    </row>
    <row r="210" spans="1:7">
      <c r="A210" s="47"/>
      <c r="B210" s="48"/>
      <c r="C210" s="36"/>
      <c r="F210" s="46"/>
      <c r="G210" s="46"/>
    </row>
    <row r="211" spans="1:7">
      <c r="A211" s="47"/>
      <c r="B211" s="48"/>
      <c r="C211" s="36"/>
      <c r="F211" s="46"/>
      <c r="G211" s="46"/>
    </row>
    <row r="212" spans="1:7">
      <c r="A212" s="47"/>
      <c r="B212" s="48"/>
      <c r="C212" s="36"/>
      <c r="F212" s="46"/>
      <c r="G212" s="46"/>
    </row>
    <row r="213" spans="1:7">
      <c r="A213" s="47"/>
      <c r="B213" s="48"/>
      <c r="C213" s="36"/>
      <c r="F213" s="46"/>
      <c r="G213" s="46"/>
    </row>
    <row r="214" spans="1:7">
      <c r="A214" s="47"/>
      <c r="B214" s="48"/>
      <c r="C214" s="36"/>
      <c r="F214" s="46"/>
      <c r="G214" s="46"/>
    </row>
    <row r="215" spans="1:7">
      <c r="A215" s="47"/>
      <c r="B215" s="48"/>
      <c r="C215" s="36"/>
      <c r="F215" s="46"/>
      <c r="G215" s="46"/>
    </row>
    <row r="216" spans="1:7">
      <c r="A216" s="47"/>
      <c r="B216" s="48"/>
      <c r="C216" s="36"/>
      <c r="F216" s="46"/>
      <c r="G216" s="46"/>
    </row>
    <row r="217" spans="1:7">
      <c r="A217" s="47"/>
      <c r="B217" s="48"/>
      <c r="C217" s="36"/>
      <c r="F217" s="46"/>
      <c r="G217" s="46"/>
    </row>
    <row r="218" spans="1:7">
      <c r="A218" s="47"/>
      <c r="B218" s="48"/>
      <c r="C218" s="36"/>
      <c r="F218" s="46"/>
      <c r="G218" s="46"/>
    </row>
    <row r="219" spans="1:7">
      <c r="A219" s="47"/>
      <c r="B219" s="48"/>
      <c r="C219" s="36"/>
      <c r="F219" s="46"/>
      <c r="G219" s="46"/>
    </row>
    <row r="220" spans="1:7">
      <c r="A220" s="47"/>
      <c r="B220" s="48"/>
      <c r="C220" s="36"/>
      <c r="F220" s="46"/>
      <c r="G220" s="46"/>
    </row>
    <row r="221" spans="1:7">
      <c r="A221" s="47"/>
      <c r="B221" s="48"/>
      <c r="C221" s="36"/>
      <c r="F221" s="46"/>
      <c r="G221" s="46"/>
    </row>
    <row r="222" spans="1:7">
      <c r="A222" s="47"/>
      <c r="B222" s="50"/>
      <c r="C222" s="36"/>
      <c r="F222" s="46"/>
      <c r="G222" s="46"/>
    </row>
    <row r="223" spans="1:7">
      <c r="A223" s="47"/>
      <c r="B223" s="48"/>
      <c r="C223" s="36"/>
      <c r="F223" s="46"/>
      <c r="G223" s="46"/>
    </row>
    <row r="224" spans="1:7">
      <c r="A224" s="47"/>
      <c r="B224" s="48"/>
      <c r="C224" s="36"/>
      <c r="F224" s="46"/>
      <c r="G224" s="46"/>
    </row>
    <row r="225" spans="1:7">
      <c r="A225" s="47"/>
      <c r="B225" s="48"/>
      <c r="C225" s="36"/>
      <c r="F225" s="46"/>
      <c r="G225" s="46"/>
    </row>
    <row r="226" spans="1:7">
      <c r="A226" s="47"/>
      <c r="B226" s="48"/>
      <c r="C226" s="36"/>
      <c r="F226" s="46"/>
      <c r="G226" s="46"/>
    </row>
    <row r="227" spans="1:7">
      <c r="A227" s="47"/>
      <c r="B227" s="51"/>
      <c r="C227" s="36"/>
      <c r="F227" s="46"/>
      <c r="G227" s="46"/>
    </row>
    <row r="228" spans="1:7">
      <c r="A228" s="47"/>
      <c r="B228" s="48"/>
      <c r="C228" s="36"/>
      <c r="F228" s="46"/>
      <c r="G228" s="46"/>
    </row>
    <row r="229" spans="1:7">
      <c r="A229" s="47"/>
      <c r="B229" s="48"/>
      <c r="C229" s="36"/>
      <c r="F229" s="46"/>
      <c r="G229" s="46"/>
    </row>
    <row r="230" spans="1:7">
      <c r="A230" s="47"/>
      <c r="B230" s="48"/>
      <c r="C230" s="36"/>
      <c r="F230" s="46"/>
      <c r="G230" s="46"/>
    </row>
    <row r="231" spans="1:7">
      <c r="A231" s="47"/>
      <c r="B231" s="48"/>
      <c r="C231" s="36"/>
      <c r="F231" s="46"/>
      <c r="G231" s="46"/>
    </row>
    <row r="232" spans="1:7">
      <c r="A232" s="47"/>
      <c r="B232" s="48"/>
      <c r="C232" s="36"/>
      <c r="F232" s="46"/>
      <c r="G232" s="46"/>
    </row>
    <row r="233" spans="1:7">
      <c r="A233" s="47"/>
      <c r="B233" s="48"/>
      <c r="C233" s="36"/>
      <c r="F233" s="46"/>
      <c r="G233" s="46"/>
    </row>
    <row r="234" spans="1:7">
      <c r="A234" s="47"/>
      <c r="B234" s="48"/>
      <c r="C234" s="36"/>
      <c r="F234" s="46"/>
      <c r="G234" s="46"/>
    </row>
    <row r="235" spans="1:7">
      <c r="A235" s="47"/>
      <c r="B235" s="48"/>
      <c r="C235" s="36"/>
      <c r="F235" s="46"/>
      <c r="G235" s="46"/>
    </row>
    <row r="236" spans="1:7">
      <c r="A236" s="47"/>
      <c r="B236" s="48"/>
      <c r="C236" s="36"/>
      <c r="F236" s="46"/>
      <c r="G236" s="46"/>
    </row>
    <row r="237" spans="1:7">
      <c r="A237" s="47"/>
      <c r="B237" s="48"/>
      <c r="C237" s="36"/>
      <c r="F237" s="46"/>
      <c r="G237" s="46"/>
    </row>
    <row r="238" spans="1:7">
      <c r="A238" s="47"/>
      <c r="B238" s="48"/>
      <c r="C238" s="36"/>
      <c r="F238" s="46"/>
      <c r="G238" s="46"/>
    </row>
    <row r="239" spans="1:7">
      <c r="A239" s="47"/>
      <c r="B239" s="48"/>
      <c r="C239" s="36"/>
      <c r="F239" s="46"/>
      <c r="G239" s="46"/>
    </row>
    <row r="240" spans="1:7">
      <c r="A240" s="47"/>
      <c r="B240" s="48"/>
      <c r="C240" s="36"/>
      <c r="F240" s="46"/>
      <c r="G240" s="46"/>
    </row>
    <row r="241" spans="1:7">
      <c r="A241" s="47"/>
      <c r="B241" s="48"/>
      <c r="C241" s="36"/>
      <c r="F241" s="46"/>
      <c r="G241" s="46"/>
    </row>
    <row r="242" spans="1:7">
      <c r="A242" s="47"/>
      <c r="B242" s="48"/>
      <c r="C242" s="36"/>
      <c r="F242" s="46"/>
      <c r="G242" s="46"/>
    </row>
    <row r="243" spans="1:7">
      <c r="A243" s="47"/>
      <c r="B243" s="48"/>
      <c r="C243" s="36"/>
      <c r="F243" s="46"/>
      <c r="G243" s="46"/>
    </row>
    <row r="244" spans="1:7">
      <c r="A244" s="47"/>
      <c r="B244" s="48"/>
      <c r="C244" s="36"/>
      <c r="F244" s="46"/>
      <c r="G244" s="46"/>
    </row>
    <row r="245" spans="1:7">
      <c r="A245" s="47"/>
      <c r="B245" s="48"/>
      <c r="C245" s="36"/>
      <c r="F245" s="46"/>
      <c r="G245" s="46"/>
    </row>
    <row r="246" spans="1:7">
      <c r="A246" s="47"/>
      <c r="B246" s="48"/>
      <c r="C246" s="36"/>
      <c r="F246" s="46"/>
      <c r="G246" s="46"/>
    </row>
    <row r="247" spans="1:7">
      <c r="A247" s="47"/>
      <c r="B247" s="48"/>
      <c r="C247" s="36"/>
      <c r="F247" s="46"/>
      <c r="G247" s="46"/>
    </row>
    <row r="248" spans="1:7">
      <c r="A248" s="47"/>
      <c r="B248" s="48"/>
      <c r="C248" s="36"/>
      <c r="F248" s="46"/>
      <c r="G248" s="46"/>
    </row>
    <row r="249" spans="1:7">
      <c r="A249" s="47"/>
      <c r="B249" s="48"/>
      <c r="C249" s="36"/>
      <c r="F249" s="46"/>
      <c r="G249" s="46"/>
    </row>
    <row r="250" spans="1:7">
      <c r="A250" s="47"/>
      <c r="B250" s="48"/>
      <c r="C250" s="36"/>
      <c r="F250" s="46"/>
      <c r="G250" s="46"/>
    </row>
    <row r="251" spans="1:7">
      <c r="A251" s="47"/>
      <c r="B251" s="48"/>
      <c r="C251" s="36"/>
      <c r="F251" s="46"/>
      <c r="G251" s="46"/>
    </row>
    <row r="252" spans="1:7">
      <c r="A252" s="47"/>
      <c r="B252" s="48"/>
      <c r="C252" s="36"/>
      <c r="F252" s="46"/>
      <c r="G252" s="46"/>
    </row>
    <row r="253" spans="1:7">
      <c r="A253" s="47"/>
      <c r="B253" s="48"/>
      <c r="C253" s="36"/>
      <c r="F253" s="46"/>
      <c r="G253" s="46"/>
    </row>
    <row r="254" spans="1:7">
      <c r="A254" s="47"/>
      <c r="B254" s="48"/>
      <c r="C254" s="36"/>
      <c r="F254" s="46"/>
      <c r="G254" s="46"/>
    </row>
    <row r="255" spans="1:7">
      <c r="A255" s="47"/>
      <c r="B255" s="48"/>
      <c r="C255" s="36"/>
      <c r="F255" s="46"/>
      <c r="G255" s="46"/>
    </row>
  </sheetData>
  <sortState xmlns:xlrd2="http://schemas.microsoft.com/office/spreadsheetml/2017/richdata2" ref="D9:E124">
    <sortCondition ref="D9:D124"/>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879AE-EBE4-4F03-BD0E-9533E8C5F6B2}">
  <dimension ref="A1:O254"/>
  <sheetViews>
    <sheetView zoomScaleNormal="100" workbookViewId="0">
      <selection activeCell="C13" sqref="C13"/>
    </sheetView>
  </sheetViews>
  <sheetFormatPr defaultColWidth="8.81640625" defaultRowHeight="14.5"/>
  <cols>
    <col min="1" max="1" width="8.81640625" style="30"/>
    <col min="2" max="2" width="23.1796875" style="30" bestFit="1" customWidth="1"/>
    <col min="3" max="3" width="10.6328125" style="30" customWidth="1"/>
    <col min="4" max="4" width="6.36328125" style="30" bestFit="1" customWidth="1"/>
    <col min="5" max="5" width="19.81640625" style="30" customWidth="1"/>
    <col min="6" max="6" width="10.36328125" style="30" customWidth="1"/>
    <col min="7" max="7" width="8.81640625" style="30"/>
    <col min="8" max="8" width="5.453125" style="30" customWidth="1"/>
    <col min="9" max="9" width="10.453125" style="30" bestFit="1" customWidth="1"/>
    <col min="10" max="16384" width="8.81640625" style="30"/>
  </cols>
  <sheetData>
    <row r="1" spans="1:15">
      <c r="C1" s="31" t="s">
        <v>431</v>
      </c>
      <c r="F1" s="31" t="s">
        <v>432</v>
      </c>
      <c r="I1" s="31" t="s">
        <v>433</v>
      </c>
    </row>
    <row r="2" spans="1:15">
      <c r="C2" s="31"/>
      <c r="F2" s="31"/>
      <c r="I2" s="31"/>
    </row>
    <row r="3" spans="1:15" ht="43.5">
      <c r="C3" s="32" t="s">
        <v>442</v>
      </c>
      <c r="F3" s="32" t="s">
        <v>442</v>
      </c>
      <c r="G3" s="33"/>
      <c r="I3" s="32" t="s">
        <v>442</v>
      </c>
    </row>
    <row r="4" spans="1:15">
      <c r="E4" s="30" t="s">
        <v>434</v>
      </c>
      <c r="F4" s="33">
        <v>3</v>
      </c>
      <c r="G4" s="33"/>
      <c r="H4" t="s">
        <v>213</v>
      </c>
      <c r="I4" s="33">
        <v>3</v>
      </c>
    </row>
    <row r="5" spans="1:15">
      <c r="E5" s="30" t="s">
        <v>435</v>
      </c>
      <c r="F5" s="33">
        <v>0</v>
      </c>
      <c r="G5" s="33"/>
      <c r="I5" s="33">
        <v>0</v>
      </c>
    </row>
    <row r="6" spans="1:15">
      <c r="E6" s="30" t="s">
        <v>436</v>
      </c>
      <c r="F6" s="33">
        <v>1</v>
      </c>
      <c r="G6" s="33"/>
      <c r="I6" s="33">
        <v>1</v>
      </c>
    </row>
    <row r="7" spans="1:15">
      <c r="E7" s="30" t="s">
        <v>437</v>
      </c>
      <c r="F7" s="40" t="s">
        <v>443</v>
      </c>
      <c r="G7" s="33"/>
      <c r="I7" s="40" t="s">
        <v>443</v>
      </c>
    </row>
    <row r="8" spans="1:15">
      <c r="C8" t="s">
        <v>532</v>
      </c>
      <c r="E8"/>
    </row>
    <row r="9" spans="1:15">
      <c r="A9" s="30" t="s">
        <v>250</v>
      </c>
      <c r="B9" t="s">
        <v>47</v>
      </c>
      <c r="C9" s="66">
        <f>+I9</f>
        <v>0.33333333333333331</v>
      </c>
      <c r="F9">
        <v>1</v>
      </c>
      <c r="G9" s="37"/>
      <c r="I9" s="36">
        <f t="shared" ref="I9:I70" si="0">IF(ISNUMBER(F9)=TRUE,I$6*(F9-I$5)/(I$4-I$5)+(1-I$6)*(1-(F9-I$5)/(I$4-I$5)),"..")</f>
        <v>0.33333333333333331</v>
      </c>
      <c r="K9" s="57"/>
      <c r="L9" s="57"/>
    </row>
    <row r="10" spans="1:15">
      <c r="A10" s="30" t="s">
        <v>252</v>
      </c>
      <c r="B10" t="s">
        <v>53</v>
      </c>
      <c r="C10" s="66">
        <f t="shared" ref="C10:C73" si="1">+I10</f>
        <v>1</v>
      </c>
      <c r="F10">
        <v>3</v>
      </c>
      <c r="G10" s="37" t="s">
        <v>213</v>
      </c>
      <c r="I10" s="36">
        <f t="shared" si="0"/>
        <v>1</v>
      </c>
      <c r="K10" s="57"/>
      <c r="L10" s="57"/>
    </row>
    <row r="11" spans="1:15">
      <c r="A11" s="30" t="s">
        <v>253</v>
      </c>
      <c r="B11" t="s">
        <v>56</v>
      </c>
      <c r="C11" s="66">
        <f t="shared" si="1"/>
        <v>1</v>
      </c>
      <c r="F11">
        <v>3</v>
      </c>
      <c r="G11" s="37" t="s">
        <v>213</v>
      </c>
      <c r="I11" s="36">
        <f t="shared" si="0"/>
        <v>1</v>
      </c>
      <c r="K11" s="57"/>
      <c r="L11" s="57"/>
    </row>
    <row r="12" spans="1:15">
      <c r="A12" s="30" t="s">
        <v>217</v>
      </c>
      <c r="B12" t="s">
        <v>62</v>
      </c>
      <c r="C12" s="66">
        <f t="shared" si="1"/>
        <v>1</v>
      </c>
      <c r="F12">
        <v>3</v>
      </c>
      <c r="G12" s="37"/>
      <c r="I12" s="36">
        <f t="shared" si="0"/>
        <v>1</v>
      </c>
      <c r="K12" s="57"/>
      <c r="L12" s="57"/>
      <c r="O12" t="s">
        <v>492</v>
      </c>
    </row>
    <row r="13" spans="1:15">
      <c r="A13" s="30" t="s">
        <v>260</v>
      </c>
      <c r="B13" t="s">
        <v>77</v>
      </c>
      <c r="C13" s="66">
        <f t="shared" si="1"/>
        <v>1</v>
      </c>
      <c r="F13">
        <v>3</v>
      </c>
      <c r="G13" s="37"/>
      <c r="I13" s="36">
        <f t="shared" si="0"/>
        <v>1</v>
      </c>
      <c r="K13" s="57"/>
      <c r="L13" s="57"/>
    </row>
    <row r="14" spans="1:15">
      <c r="A14" s="30" t="s">
        <v>274</v>
      </c>
      <c r="B14" t="s">
        <v>119</v>
      </c>
      <c r="C14" s="66">
        <f t="shared" si="1"/>
        <v>1</v>
      </c>
      <c r="F14">
        <v>3</v>
      </c>
      <c r="G14" s="37" t="s">
        <v>213</v>
      </c>
      <c r="I14" s="36">
        <f t="shared" si="0"/>
        <v>1</v>
      </c>
      <c r="K14" s="57"/>
      <c r="L14" s="57"/>
    </row>
    <row r="15" spans="1:15">
      <c r="A15" s="30" t="s">
        <v>278</v>
      </c>
      <c r="B15" t="s">
        <v>128</v>
      </c>
      <c r="C15" s="66">
        <f t="shared" si="1"/>
        <v>1</v>
      </c>
      <c r="F15">
        <v>3</v>
      </c>
      <c r="G15" s="37"/>
      <c r="I15" s="36">
        <f t="shared" si="0"/>
        <v>1</v>
      </c>
      <c r="K15" s="57"/>
      <c r="L15" s="57"/>
    </row>
    <row r="16" spans="1:15">
      <c r="A16" s="30" t="s">
        <v>280</v>
      </c>
      <c r="B16" t="s">
        <v>134</v>
      </c>
      <c r="C16" s="66">
        <f t="shared" si="1"/>
        <v>1</v>
      </c>
      <c r="F16">
        <v>3</v>
      </c>
      <c r="G16" s="37"/>
      <c r="I16" s="36">
        <f t="shared" si="0"/>
        <v>1</v>
      </c>
      <c r="K16" s="57"/>
      <c r="L16" s="57"/>
    </row>
    <row r="17" spans="1:14">
      <c r="A17" s="30" t="s">
        <v>289</v>
      </c>
      <c r="B17" t="s">
        <v>160</v>
      </c>
      <c r="C17" s="66">
        <f t="shared" si="1"/>
        <v>1</v>
      </c>
      <c r="F17">
        <v>3</v>
      </c>
      <c r="G17" s="37"/>
      <c r="I17" s="36">
        <f t="shared" si="0"/>
        <v>1</v>
      </c>
      <c r="K17" s="57"/>
      <c r="L17" s="57"/>
    </row>
    <row r="18" spans="1:14">
      <c r="A18" s="30" t="s">
        <v>290</v>
      </c>
      <c r="B18" t="s">
        <v>163</v>
      </c>
      <c r="C18" s="66">
        <f t="shared" si="1"/>
        <v>0.66666666666666663</v>
      </c>
      <c r="F18">
        <v>2</v>
      </c>
      <c r="G18" s="37"/>
      <c r="I18" s="36">
        <f t="shared" si="0"/>
        <v>0.66666666666666663</v>
      </c>
      <c r="K18" s="57"/>
      <c r="L18" s="57"/>
    </row>
    <row r="19" spans="1:14">
      <c r="A19" s="30" t="s">
        <v>301</v>
      </c>
      <c r="B19" t="s">
        <v>196</v>
      </c>
      <c r="C19" s="66">
        <f t="shared" si="1"/>
        <v>1</v>
      </c>
      <c r="F19">
        <v>3</v>
      </c>
      <c r="G19" s="37"/>
      <c r="I19" s="36">
        <f t="shared" si="0"/>
        <v>1</v>
      </c>
      <c r="K19" s="57"/>
      <c r="L19" s="57"/>
    </row>
    <row r="20" spans="1:14">
      <c r="A20" s="30" t="s">
        <v>302</v>
      </c>
      <c r="B20" t="s">
        <v>199</v>
      </c>
      <c r="C20" s="66">
        <f t="shared" si="1"/>
        <v>1</v>
      </c>
      <c r="F20">
        <v>3</v>
      </c>
      <c r="G20" s="37"/>
      <c r="I20" s="36">
        <f t="shared" si="0"/>
        <v>1</v>
      </c>
      <c r="K20" s="57"/>
      <c r="L20" s="57"/>
    </row>
    <row r="21" spans="1:14">
      <c r="A21" s="30" t="s">
        <v>305</v>
      </c>
      <c r="B21" t="s">
        <v>209</v>
      </c>
      <c r="C21" s="66">
        <f t="shared" si="1"/>
        <v>1</v>
      </c>
      <c r="F21">
        <v>3</v>
      </c>
      <c r="G21" s="37"/>
      <c r="I21" s="36">
        <f t="shared" si="0"/>
        <v>1</v>
      </c>
      <c r="K21" s="57"/>
      <c r="L21" s="57"/>
    </row>
    <row r="22" spans="1:14">
      <c r="A22" s="30" t="s">
        <v>306</v>
      </c>
      <c r="B22" t="s">
        <v>211</v>
      </c>
      <c r="C22" s="66">
        <f t="shared" si="1"/>
        <v>0.66666666666666663</v>
      </c>
      <c r="F22">
        <v>2</v>
      </c>
      <c r="G22" s="37"/>
      <c r="I22" s="36">
        <f t="shared" si="0"/>
        <v>0.66666666666666663</v>
      </c>
      <c r="K22" s="57"/>
      <c r="L22" s="57"/>
    </row>
    <row r="23" spans="1:14">
      <c r="A23" s="30" t="s">
        <v>312</v>
      </c>
      <c r="B23" t="s">
        <v>45</v>
      </c>
      <c r="C23" s="66">
        <f t="shared" si="1"/>
        <v>1</v>
      </c>
      <c r="F23">
        <v>3</v>
      </c>
      <c r="G23" s="37"/>
      <c r="I23" s="36">
        <f t="shared" si="0"/>
        <v>1</v>
      </c>
      <c r="K23" s="57"/>
      <c r="L23" s="57"/>
    </row>
    <row r="24" spans="1:14">
      <c r="A24" s="30" t="s">
        <v>322</v>
      </c>
      <c r="B24" t="s">
        <v>72</v>
      </c>
      <c r="C24" s="66">
        <f t="shared" si="1"/>
        <v>0.33333333333333331</v>
      </c>
      <c r="F24">
        <v>1</v>
      </c>
      <c r="G24" s="37"/>
      <c r="I24" s="36">
        <f t="shared" si="0"/>
        <v>0.33333333333333331</v>
      </c>
      <c r="K24" s="57"/>
      <c r="L24" s="57"/>
    </row>
    <row r="25" spans="1:14">
      <c r="A25" s="30" t="s">
        <v>323</v>
      </c>
      <c r="B25" t="s">
        <v>75</v>
      </c>
      <c r="C25" s="66">
        <f t="shared" si="1"/>
        <v>1</v>
      </c>
      <c r="F25">
        <v>3</v>
      </c>
      <c r="G25" s="37"/>
      <c r="I25" s="36">
        <f t="shared" si="0"/>
        <v>1</v>
      </c>
      <c r="K25" s="57"/>
      <c r="L25" s="57"/>
      <c r="N25" t="s">
        <v>213</v>
      </c>
    </row>
    <row r="26" spans="1:14">
      <c r="A26" s="30" t="s">
        <v>324</v>
      </c>
      <c r="B26" t="s">
        <v>78</v>
      </c>
      <c r="C26" s="66">
        <f t="shared" si="1"/>
        <v>0.66666666666666663</v>
      </c>
      <c r="F26">
        <v>2</v>
      </c>
      <c r="G26" s="37"/>
      <c r="I26" s="36">
        <f t="shared" si="0"/>
        <v>0.66666666666666663</v>
      </c>
      <c r="K26" s="57"/>
      <c r="L26" s="57"/>
    </row>
    <row r="27" spans="1:14">
      <c r="A27" s="30" t="s">
        <v>231</v>
      </c>
      <c r="B27" t="s">
        <v>510</v>
      </c>
      <c r="C27" s="66">
        <f t="shared" si="1"/>
        <v>1</v>
      </c>
      <c r="F27">
        <v>3</v>
      </c>
      <c r="G27" s="37"/>
      <c r="I27" s="36">
        <f t="shared" si="0"/>
        <v>1</v>
      </c>
      <c r="K27" s="57"/>
      <c r="L27" s="57"/>
    </row>
    <row r="28" spans="1:14">
      <c r="A28" s="30" t="s">
        <v>342</v>
      </c>
      <c r="B28" t="s">
        <v>132</v>
      </c>
      <c r="C28" s="66">
        <f t="shared" si="1"/>
        <v>1</v>
      </c>
      <c r="F28">
        <v>3</v>
      </c>
      <c r="G28" s="37"/>
      <c r="I28" s="36">
        <f t="shared" si="0"/>
        <v>1</v>
      </c>
      <c r="K28" s="57"/>
      <c r="L28" s="57"/>
    </row>
    <row r="29" spans="1:14">
      <c r="A29" s="30" t="s">
        <v>343</v>
      </c>
      <c r="B29" t="s">
        <v>135</v>
      </c>
      <c r="C29" s="66">
        <f t="shared" si="1"/>
        <v>1</v>
      </c>
      <c r="F29">
        <v>3</v>
      </c>
      <c r="G29" s="37"/>
      <c r="I29" s="36">
        <f t="shared" si="0"/>
        <v>1</v>
      </c>
      <c r="K29" s="57"/>
      <c r="L29" s="57"/>
    </row>
    <row r="30" spans="1:14">
      <c r="A30" s="30" t="s">
        <v>364</v>
      </c>
      <c r="B30" t="s">
        <v>197</v>
      </c>
      <c r="C30" s="66">
        <f t="shared" si="1"/>
        <v>1</v>
      </c>
      <c r="F30">
        <v>3</v>
      </c>
      <c r="G30" s="37"/>
      <c r="I30" s="36">
        <f t="shared" si="0"/>
        <v>1</v>
      </c>
      <c r="K30" s="57"/>
      <c r="L30" s="57"/>
    </row>
    <row r="31" spans="1:14">
      <c r="A31" s="30" t="s">
        <v>365</v>
      </c>
      <c r="B31" t="s">
        <v>200</v>
      </c>
      <c r="C31" s="66">
        <f t="shared" si="1"/>
        <v>1</v>
      </c>
      <c r="F31">
        <v>3</v>
      </c>
      <c r="G31" s="37"/>
      <c r="I31" s="36">
        <f t="shared" si="0"/>
        <v>1</v>
      </c>
      <c r="K31" s="57"/>
      <c r="L31" s="57"/>
    </row>
    <row r="32" spans="1:14">
      <c r="A32" s="30" t="s">
        <v>369</v>
      </c>
      <c r="B32" t="s">
        <v>212</v>
      </c>
      <c r="C32" s="66">
        <f t="shared" si="1"/>
        <v>1</v>
      </c>
      <c r="F32">
        <v>3</v>
      </c>
      <c r="G32" s="37"/>
      <c r="I32" s="36">
        <f t="shared" si="0"/>
        <v>1</v>
      </c>
      <c r="K32" s="57"/>
      <c r="L32" s="57"/>
    </row>
    <row r="33" spans="1:12">
      <c r="A33" s="30" t="s">
        <v>377</v>
      </c>
      <c r="B33" t="s">
        <v>52</v>
      </c>
      <c r="C33" s="66">
        <f t="shared" si="1"/>
        <v>1</v>
      </c>
      <c r="F33">
        <v>3</v>
      </c>
      <c r="G33" s="37"/>
      <c r="I33" s="36">
        <f t="shared" si="0"/>
        <v>1</v>
      </c>
      <c r="K33" s="57"/>
      <c r="L33" s="57"/>
    </row>
    <row r="34" spans="1:12">
      <c r="A34" s="30" t="s">
        <v>378</v>
      </c>
      <c r="B34" t="s">
        <v>55</v>
      </c>
      <c r="C34" s="66">
        <f t="shared" si="1"/>
        <v>0.66666666666666663</v>
      </c>
      <c r="F34">
        <v>2</v>
      </c>
      <c r="G34" s="37"/>
      <c r="I34" s="36">
        <f t="shared" si="0"/>
        <v>0.66666666666666663</v>
      </c>
      <c r="K34" s="57"/>
      <c r="L34" s="57"/>
    </row>
    <row r="35" spans="1:12">
      <c r="A35" s="30" t="s">
        <v>379</v>
      </c>
      <c r="B35" t="s">
        <v>58</v>
      </c>
      <c r="C35" s="66">
        <f t="shared" si="1"/>
        <v>1</v>
      </c>
      <c r="F35">
        <v>3</v>
      </c>
      <c r="G35" s="37"/>
      <c r="I35" s="36">
        <f t="shared" si="0"/>
        <v>1</v>
      </c>
      <c r="K35" s="57"/>
      <c r="L35" s="57"/>
    </row>
    <row r="36" spans="1:12">
      <c r="A36" s="30" t="s">
        <v>392</v>
      </c>
      <c r="B36" t="s">
        <v>519</v>
      </c>
      <c r="C36" s="66">
        <f t="shared" si="1"/>
        <v>0.66666666666666663</v>
      </c>
      <c r="F36">
        <v>2</v>
      </c>
      <c r="G36" s="37"/>
      <c r="I36" s="36">
        <f t="shared" si="0"/>
        <v>0.66666666666666663</v>
      </c>
      <c r="K36" s="57"/>
      <c r="L36" s="57"/>
    </row>
    <row r="37" spans="1:12">
      <c r="A37" s="30" t="s">
        <v>393</v>
      </c>
      <c r="B37" t="s">
        <v>100</v>
      </c>
      <c r="C37" s="66">
        <f t="shared" si="1"/>
        <v>1</v>
      </c>
      <c r="F37">
        <v>3</v>
      </c>
      <c r="G37" s="37"/>
      <c r="I37" s="36">
        <f t="shared" si="0"/>
        <v>1</v>
      </c>
      <c r="K37" s="57"/>
      <c r="L37" s="57"/>
    </row>
    <row r="38" spans="1:12">
      <c r="A38" s="30" t="s">
        <v>397</v>
      </c>
      <c r="B38" t="s">
        <v>109</v>
      </c>
      <c r="C38" s="66">
        <f t="shared" si="1"/>
        <v>1</v>
      </c>
      <c r="F38">
        <v>3</v>
      </c>
      <c r="G38" s="37"/>
      <c r="I38" s="36">
        <f t="shared" si="0"/>
        <v>1</v>
      </c>
      <c r="K38" s="57"/>
      <c r="L38" s="57"/>
    </row>
    <row r="39" spans="1:12">
      <c r="A39" s="30" t="s">
        <v>402</v>
      </c>
      <c r="B39" t="s">
        <v>124</v>
      </c>
      <c r="C39" s="66">
        <f t="shared" si="1"/>
        <v>1</v>
      </c>
      <c r="F39">
        <v>3</v>
      </c>
      <c r="G39" s="37"/>
      <c r="I39" s="36">
        <f t="shared" si="0"/>
        <v>1</v>
      </c>
      <c r="K39" s="57"/>
      <c r="L39" s="57"/>
    </row>
    <row r="40" spans="1:12">
      <c r="A40" s="30" t="s">
        <v>403</v>
      </c>
      <c r="B40" t="s">
        <v>127</v>
      </c>
      <c r="C40" s="66">
        <f t="shared" si="1"/>
        <v>1</v>
      </c>
      <c r="F40">
        <v>3</v>
      </c>
      <c r="G40" s="37"/>
      <c r="I40" s="36">
        <f t="shared" si="0"/>
        <v>1</v>
      </c>
      <c r="K40" s="57"/>
      <c r="L40" s="57"/>
    </row>
    <row r="41" spans="1:12">
      <c r="A41" s="30" t="s">
        <v>239</v>
      </c>
      <c r="B41" t="s">
        <v>133</v>
      </c>
      <c r="C41" s="66">
        <f t="shared" si="1"/>
        <v>1</v>
      </c>
      <c r="F41">
        <v>3</v>
      </c>
      <c r="G41" s="37"/>
      <c r="I41" s="36">
        <f t="shared" si="0"/>
        <v>1</v>
      </c>
      <c r="K41" s="57"/>
      <c r="L41" s="57"/>
    </row>
    <row r="42" spans="1:12">
      <c r="A42" s="30" t="s">
        <v>421</v>
      </c>
      <c r="B42" t="s">
        <v>174</v>
      </c>
      <c r="C42" s="66">
        <f t="shared" si="1"/>
        <v>1</v>
      </c>
      <c r="F42">
        <v>3</v>
      </c>
      <c r="G42" s="37"/>
      <c r="I42" s="36">
        <f t="shared" si="0"/>
        <v>1</v>
      </c>
      <c r="K42" s="57"/>
      <c r="L42" s="57"/>
    </row>
    <row r="43" spans="1:12">
      <c r="A43" s="30" t="s">
        <v>241</v>
      </c>
      <c r="B43" t="s">
        <v>177</v>
      </c>
      <c r="C43" s="66">
        <f t="shared" si="1"/>
        <v>1</v>
      </c>
      <c r="F43">
        <v>3</v>
      </c>
      <c r="G43" s="37"/>
      <c r="I43" s="36">
        <f t="shared" si="0"/>
        <v>1</v>
      </c>
      <c r="K43" s="57"/>
      <c r="L43" s="57"/>
    </row>
    <row r="44" spans="1:12">
      <c r="A44" t="s">
        <v>244</v>
      </c>
      <c r="B44" t="s">
        <v>29</v>
      </c>
      <c r="C44" s="66">
        <f t="shared" si="1"/>
        <v>0</v>
      </c>
      <c r="F44">
        <v>0</v>
      </c>
      <c r="G44" s="37"/>
      <c r="I44" s="36">
        <f t="shared" si="0"/>
        <v>0</v>
      </c>
      <c r="K44" s="57"/>
      <c r="L44" s="57"/>
    </row>
    <row r="45" spans="1:12">
      <c r="A45" s="30" t="s">
        <v>245</v>
      </c>
      <c r="B45" t="s">
        <v>32</v>
      </c>
      <c r="C45" s="66">
        <f t="shared" si="1"/>
        <v>0.66666666666666663</v>
      </c>
      <c r="F45">
        <v>2</v>
      </c>
      <c r="G45" s="37"/>
      <c r="I45" s="36">
        <f t="shared" si="0"/>
        <v>0.66666666666666663</v>
      </c>
      <c r="K45" s="57"/>
      <c r="L45" s="57"/>
    </row>
    <row r="46" spans="1:12">
      <c r="A46" s="30" t="s">
        <v>247</v>
      </c>
      <c r="B46" t="s">
        <v>38</v>
      </c>
      <c r="C46" s="66">
        <f t="shared" si="1"/>
        <v>0.66666666666666663</v>
      </c>
      <c r="F46">
        <v>2</v>
      </c>
      <c r="G46" s="37"/>
      <c r="I46" s="36">
        <f t="shared" si="0"/>
        <v>0.66666666666666663</v>
      </c>
      <c r="K46" s="57"/>
      <c r="L46" s="57"/>
    </row>
    <row r="47" spans="1:12">
      <c r="A47" s="30" t="s">
        <v>249</v>
      </c>
      <c r="B47" t="s">
        <v>44</v>
      </c>
      <c r="C47" s="66">
        <f t="shared" si="1"/>
        <v>1</v>
      </c>
      <c r="F47">
        <v>3</v>
      </c>
      <c r="G47" s="37"/>
      <c r="I47" s="36">
        <f t="shared" si="0"/>
        <v>1</v>
      </c>
      <c r="K47" s="57"/>
      <c r="L47" s="57"/>
    </row>
    <row r="48" spans="1:12">
      <c r="A48" s="30" t="s">
        <v>251</v>
      </c>
      <c r="B48" t="s">
        <v>50</v>
      </c>
      <c r="C48" s="66">
        <f t="shared" si="1"/>
        <v>0.33333333333333331</v>
      </c>
      <c r="F48">
        <v>1</v>
      </c>
      <c r="G48" s="37"/>
      <c r="I48" s="36">
        <f t="shared" si="0"/>
        <v>0.33333333333333331</v>
      </c>
      <c r="K48" s="57"/>
      <c r="L48" s="57"/>
    </row>
    <row r="49" spans="1:12">
      <c r="A49" s="30" t="s">
        <v>254</v>
      </c>
      <c r="B49" t="s">
        <v>59</v>
      </c>
      <c r="C49" s="66">
        <f t="shared" si="1"/>
        <v>0.33333333333333331</v>
      </c>
      <c r="F49">
        <v>1</v>
      </c>
      <c r="G49" s="37"/>
      <c r="I49" s="36">
        <f t="shared" si="0"/>
        <v>0.33333333333333331</v>
      </c>
      <c r="K49" s="57"/>
      <c r="L49" s="57"/>
    </row>
    <row r="50" spans="1:12">
      <c r="A50" s="30" t="s">
        <v>256</v>
      </c>
      <c r="B50" t="s">
        <v>65</v>
      </c>
      <c r="C50" s="66">
        <f t="shared" si="1"/>
        <v>1</v>
      </c>
      <c r="F50">
        <v>3</v>
      </c>
      <c r="G50" s="37"/>
      <c r="I50" s="36">
        <f t="shared" si="0"/>
        <v>1</v>
      </c>
      <c r="K50" s="57"/>
      <c r="L50" s="57"/>
    </row>
    <row r="51" spans="1:12">
      <c r="A51" s="30" t="s">
        <v>258</v>
      </c>
      <c r="B51" t="s">
        <v>71</v>
      </c>
      <c r="C51" s="66">
        <f t="shared" si="1"/>
        <v>0.33333333333333331</v>
      </c>
      <c r="F51">
        <v>1</v>
      </c>
      <c r="G51" s="37"/>
      <c r="I51" s="36">
        <f t="shared" si="0"/>
        <v>0.33333333333333331</v>
      </c>
      <c r="K51" s="57"/>
      <c r="L51" s="57"/>
    </row>
    <row r="52" spans="1:12">
      <c r="A52" s="30" t="s">
        <v>439</v>
      </c>
      <c r="B52" t="s">
        <v>508</v>
      </c>
      <c r="C52" s="66">
        <f t="shared" si="1"/>
        <v>0.33333333333333331</v>
      </c>
      <c r="F52">
        <v>1</v>
      </c>
      <c r="G52" s="37"/>
      <c r="I52" s="36">
        <f t="shared" si="0"/>
        <v>0.33333333333333331</v>
      </c>
      <c r="K52" s="57"/>
      <c r="L52" s="57"/>
    </row>
    <row r="53" spans="1:12">
      <c r="A53" s="30" t="s">
        <v>218</v>
      </c>
      <c r="B53" t="s">
        <v>264</v>
      </c>
      <c r="C53" s="66">
        <f t="shared" si="1"/>
        <v>0.33333333333333331</v>
      </c>
      <c r="F53">
        <v>1</v>
      </c>
      <c r="G53" s="37"/>
      <c r="I53" s="36">
        <f t="shared" si="0"/>
        <v>0.33333333333333331</v>
      </c>
      <c r="K53" s="57"/>
      <c r="L53" s="57"/>
    </row>
    <row r="54" spans="1:12">
      <c r="A54" s="30" t="s">
        <v>265</v>
      </c>
      <c r="B54" t="s">
        <v>92</v>
      </c>
      <c r="C54" s="66">
        <f t="shared" si="1"/>
        <v>0.66666666666666663</v>
      </c>
      <c r="F54">
        <v>2</v>
      </c>
      <c r="G54" s="37"/>
      <c r="I54" s="36">
        <f t="shared" si="0"/>
        <v>0.66666666666666663</v>
      </c>
      <c r="K54" s="57"/>
      <c r="L54" s="57"/>
    </row>
    <row r="55" spans="1:12">
      <c r="A55" s="30" t="s">
        <v>266</v>
      </c>
      <c r="B55" t="s">
        <v>95</v>
      </c>
      <c r="C55" s="66">
        <f t="shared" si="1"/>
        <v>0.66666666666666663</v>
      </c>
      <c r="F55">
        <v>2</v>
      </c>
      <c r="G55" s="37"/>
      <c r="I55" s="36">
        <f t="shared" si="0"/>
        <v>0.66666666666666663</v>
      </c>
      <c r="K55" s="57"/>
      <c r="L55" s="57"/>
    </row>
    <row r="56" spans="1:12">
      <c r="A56" s="30" t="s">
        <v>219</v>
      </c>
      <c r="B56" t="s">
        <v>98</v>
      </c>
      <c r="C56" s="66">
        <f t="shared" si="1"/>
        <v>0.33333333333333331</v>
      </c>
      <c r="F56">
        <v>1</v>
      </c>
      <c r="G56" s="37"/>
      <c r="I56" s="36">
        <f t="shared" si="0"/>
        <v>0.33333333333333331</v>
      </c>
      <c r="K56" s="57"/>
      <c r="L56" s="57"/>
    </row>
    <row r="57" spans="1:12">
      <c r="A57" s="30" t="s">
        <v>272</v>
      </c>
      <c r="B57" t="s">
        <v>113</v>
      </c>
      <c r="C57" s="66">
        <f t="shared" si="1"/>
        <v>0.33333333333333331</v>
      </c>
      <c r="F57">
        <v>1</v>
      </c>
      <c r="G57" s="37"/>
      <c r="I57" s="36">
        <f t="shared" si="0"/>
        <v>0.33333333333333331</v>
      </c>
      <c r="K57" s="57"/>
      <c r="L57" s="57"/>
    </row>
    <row r="58" spans="1:12">
      <c r="A58" s="30" t="s">
        <v>284</v>
      </c>
      <c r="B58" t="s">
        <v>146</v>
      </c>
      <c r="C58" s="66">
        <f t="shared" si="1"/>
        <v>0.66666666666666663</v>
      </c>
      <c r="F58">
        <v>2</v>
      </c>
      <c r="G58" s="37"/>
      <c r="I58" s="36">
        <f t="shared" si="0"/>
        <v>0.66666666666666663</v>
      </c>
      <c r="K58" s="57"/>
      <c r="L58" s="57"/>
    </row>
    <row r="59" spans="1:12">
      <c r="A59" s="30" t="s">
        <v>225</v>
      </c>
      <c r="B59" t="s">
        <v>201</v>
      </c>
      <c r="C59" s="66">
        <f t="shared" si="1"/>
        <v>0.66666666666666663</v>
      </c>
      <c r="F59">
        <v>2</v>
      </c>
      <c r="G59" s="37"/>
      <c r="I59" s="36">
        <f t="shared" si="0"/>
        <v>0.66666666666666663</v>
      </c>
      <c r="K59" s="57"/>
      <c r="L59" s="57"/>
    </row>
    <row r="60" spans="1:12">
      <c r="A60" s="30" t="s">
        <v>286</v>
      </c>
      <c r="B60" t="s">
        <v>149</v>
      </c>
      <c r="C60" s="66">
        <f t="shared" si="1"/>
        <v>0.66666666666666663</v>
      </c>
      <c r="F60">
        <v>2</v>
      </c>
      <c r="G60" s="37"/>
      <c r="I60" s="36">
        <f t="shared" si="0"/>
        <v>0.66666666666666663</v>
      </c>
      <c r="K60" s="57"/>
      <c r="L60" s="57"/>
    </row>
    <row r="61" spans="1:12">
      <c r="A61" s="30" t="s">
        <v>288</v>
      </c>
      <c r="B61" t="s">
        <v>157</v>
      </c>
      <c r="C61" s="66">
        <f t="shared" si="1"/>
        <v>1</v>
      </c>
      <c r="F61">
        <v>3</v>
      </c>
      <c r="G61" s="37"/>
      <c r="I61" s="36">
        <f t="shared" si="0"/>
        <v>1</v>
      </c>
      <c r="K61" s="57"/>
      <c r="L61" s="57"/>
    </row>
    <row r="62" spans="1:12">
      <c r="A62" s="30" t="s">
        <v>292</v>
      </c>
      <c r="B62" t="s">
        <v>169</v>
      </c>
      <c r="C62" s="66">
        <f t="shared" si="1"/>
        <v>0.33333333333333331</v>
      </c>
      <c r="F62">
        <v>1</v>
      </c>
      <c r="G62" s="37"/>
      <c r="I62" s="36">
        <f t="shared" si="0"/>
        <v>0.33333333333333331</v>
      </c>
      <c r="K62" s="57"/>
      <c r="L62" s="57"/>
    </row>
    <row r="63" spans="1:12">
      <c r="A63" s="30" t="s">
        <v>293</v>
      </c>
      <c r="B63" t="s">
        <v>172</v>
      </c>
      <c r="C63" s="66">
        <f t="shared" si="1"/>
        <v>0.66666666666666663</v>
      </c>
      <c r="F63">
        <v>2</v>
      </c>
      <c r="G63" s="37"/>
      <c r="I63" s="36">
        <f t="shared" si="0"/>
        <v>0.66666666666666663</v>
      </c>
      <c r="K63" s="57"/>
      <c r="L63" s="57"/>
    </row>
    <row r="64" spans="1:12">
      <c r="A64" s="30" t="s">
        <v>226</v>
      </c>
      <c r="B64" t="s">
        <v>175</v>
      </c>
      <c r="C64" s="66">
        <f t="shared" si="1"/>
        <v>0.66666666666666663</v>
      </c>
      <c r="F64">
        <v>2</v>
      </c>
      <c r="G64" s="37"/>
      <c r="I64" s="36">
        <f t="shared" si="0"/>
        <v>0.66666666666666663</v>
      </c>
      <c r="K64" s="57"/>
      <c r="L64" s="57"/>
    </row>
    <row r="65" spans="1:12">
      <c r="A65" s="30" t="s">
        <v>295</v>
      </c>
      <c r="B65" t="s">
        <v>178</v>
      </c>
      <c r="C65" s="66">
        <f t="shared" si="1"/>
        <v>0.66666666666666663</v>
      </c>
      <c r="F65">
        <v>2</v>
      </c>
      <c r="G65" s="37"/>
      <c r="I65" s="36">
        <f t="shared" si="0"/>
        <v>0.66666666666666663</v>
      </c>
      <c r="K65" s="57"/>
      <c r="L65" s="57"/>
    </row>
    <row r="66" spans="1:12">
      <c r="A66" s="30" t="s">
        <v>298</v>
      </c>
      <c r="B66" t="s">
        <v>187</v>
      </c>
      <c r="C66" s="66">
        <f t="shared" si="1"/>
        <v>1</v>
      </c>
      <c r="F66">
        <v>3</v>
      </c>
      <c r="G66" s="37"/>
      <c r="I66" s="36">
        <f t="shared" si="0"/>
        <v>1</v>
      </c>
      <c r="K66" s="57"/>
      <c r="L66" s="57"/>
    </row>
    <row r="67" spans="1:12">
      <c r="A67" s="30" t="s">
        <v>299</v>
      </c>
      <c r="B67" t="s">
        <v>190</v>
      </c>
      <c r="C67" s="66">
        <f t="shared" si="1"/>
        <v>0.66666666666666663</v>
      </c>
      <c r="F67">
        <v>2</v>
      </c>
      <c r="G67" s="37"/>
      <c r="I67" s="36">
        <f t="shared" si="0"/>
        <v>0.66666666666666663</v>
      </c>
      <c r="K67" s="57"/>
      <c r="L67" s="57"/>
    </row>
    <row r="68" spans="1:12">
      <c r="A68" s="30" t="s">
        <v>300</v>
      </c>
      <c r="B68" t="s">
        <v>193</v>
      </c>
      <c r="C68" s="66">
        <f t="shared" si="1"/>
        <v>0.33333333333333331</v>
      </c>
      <c r="F68">
        <v>1</v>
      </c>
      <c r="G68" s="37"/>
      <c r="I68" s="36">
        <f t="shared" si="0"/>
        <v>0.33333333333333331</v>
      </c>
      <c r="K68" s="57"/>
      <c r="L68" s="57"/>
    </row>
    <row r="69" spans="1:12">
      <c r="A69" s="30" t="s">
        <v>308</v>
      </c>
      <c r="B69" t="s">
        <v>33</v>
      </c>
      <c r="C69" s="66">
        <f t="shared" si="1"/>
        <v>0.66666666666666663</v>
      </c>
      <c r="F69">
        <v>2</v>
      </c>
      <c r="G69" s="37"/>
      <c r="I69" s="36">
        <f t="shared" si="0"/>
        <v>0.66666666666666663</v>
      </c>
      <c r="K69" s="57"/>
      <c r="L69" s="57"/>
    </row>
    <row r="70" spans="1:12">
      <c r="A70" s="30" t="s">
        <v>314</v>
      </c>
      <c r="B70" t="s">
        <v>48</v>
      </c>
      <c r="C70" s="66">
        <f t="shared" si="1"/>
        <v>0.66666666666666663</v>
      </c>
      <c r="F70">
        <v>2</v>
      </c>
      <c r="G70" s="37"/>
      <c r="I70" s="36">
        <f t="shared" si="0"/>
        <v>0.66666666666666663</v>
      </c>
      <c r="K70" s="57"/>
      <c r="L70" s="57"/>
    </row>
    <row r="71" spans="1:12">
      <c r="A71" s="30" t="s">
        <v>317</v>
      </c>
      <c r="B71" t="s">
        <v>57</v>
      </c>
      <c r="C71" s="66">
        <f t="shared" si="1"/>
        <v>0.66666666666666663</v>
      </c>
      <c r="F71">
        <v>2</v>
      </c>
      <c r="G71" s="37"/>
      <c r="I71" s="36">
        <f t="shared" ref="I71:I134" si="2">IF(ISNUMBER(F71)=TRUE,I$6*(F71-I$5)/(I$4-I$5)+(1-I$6)*(1-(F71-I$5)/(I$4-I$5)),"..")</f>
        <v>0.66666666666666663</v>
      </c>
      <c r="K71" s="57"/>
      <c r="L71" s="57"/>
    </row>
    <row r="72" spans="1:12">
      <c r="A72" s="30" t="s">
        <v>318</v>
      </c>
      <c r="B72" t="s">
        <v>60</v>
      </c>
      <c r="C72" s="66">
        <f t="shared" si="1"/>
        <v>0.66666666666666663</v>
      </c>
      <c r="F72">
        <v>2</v>
      </c>
      <c r="G72" s="37"/>
      <c r="I72" s="36">
        <f t="shared" si="2"/>
        <v>0.66666666666666663</v>
      </c>
      <c r="K72" s="57"/>
      <c r="L72" s="57"/>
    </row>
    <row r="73" spans="1:12">
      <c r="A73" s="30" t="s">
        <v>319</v>
      </c>
      <c r="B73" t="s">
        <v>63</v>
      </c>
      <c r="C73" s="66">
        <f t="shared" si="1"/>
        <v>0.66666666666666663</v>
      </c>
      <c r="F73">
        <v>2</v>
      </c>
      <c r="G73" s="37"/>
      <c r="I73" s="36">
        <f t="shared" si="2"/>
        <v>0.66666666666666663</v>
      </c>
      <c r="K73" s="57"/>
      <c r="L73" s="57"/>
    </row>
    <row r="74" spans="1:12">
      <c r="A74" s="30" t="s">
        <v>325</v>
      </c>
      <c r="B74" t="s">
        <v>81</v>
      </c>
      <c r="C74" s="66">
        <f t="shared" ref="C74:C137" si="3">+I74</f>
        <v>0.66666666666666663</v>
      </c>
      <c r="F74">
        <v>2</v>
      </c>
      <c r="G74" s="37"/>
      <c r="I74" s="36">
        <f t="shared" si="2"/>
        <v>0.66666666666666663</v>
      </c>
      <c r="K74" s="57"/>
      <c r="L74" s="57"/>
    </row>
    <row r="75" spans="1:12">
      <c r="A75" s="30" t="s">
        <v>326</v>
      </c>
      <c r="B75" t="s">
        <v>84</v>
      </c>
      <c r="C75" s="66">
        <f t="shared" si="3"/>
        <v>0.66666666666666663</v>
      </c>
      <c r="F75">
        <v>2</v>
      </c>
      <c r="G75" s="37"/>
      <c r="I75" s="36">
        <f t="shared" si="2"/>
        <v>0.66666666666666663</v>
      </c>
      <c r="K75" s="57"/>
      <c r="L75" s="57"/>
    </row>
    <row r="76" spans="1:12">
      <c r="A76" s="30" t="s">
        <v>327</v>
      </c>
      <c r="B76" t="s">
        <v>87</v>
      </c>
      <c r="C76" s="66">
        <f t="shared" si="3"/>
        <v>0.33333333333333331</v>
      </c>
      <c r="F76">
        <v>1</v>
      </c>
      <c r="G76" s="37"/>
      <c r="I76" s="36">
        <f t="shared" si="2"/>
        <v>0.33333333333333331</v>
      </c>
      <c r="K76" s="57"/>
      <c r="L76" s="57"/>
    </row>
    <row r="77" spans="1:12">
      <c r="A77" s="30" t="s">
        <v>328</v>
      </c>
      <c r="B77" t="s">
        <v>90</v>
      </c>
      <c r="C77" s="66">
        <f t="shared" si="3"/>
        <v>0.33333333333333331</v>
      </c>
      <c r="F77">
        <v>1</v>
      </c>
      <c r="G77" s="37"/>
      <c r="I77" s="36">
        <f t="shared" si="2"/>
        <v>0.33333333333333331</v>
      </c>
      <c r="K77" s="57"/>
      <c r="L77" s="57"/>
    </row>
    <row r="78" spans="1:12">
      <c r="A78" s="30" t="s">
        <v>329</v>
      </c>
      <c r="B78" t="s">
        <v>93</v>
      </c>
      <c r="C78" s="66">
        <f t="shared" si="3"/>
        <v>0.66666666666666663</v>
      </c>
      <c r="F78">
        <v>2</v>
      </c>
      <c r="G78" s="37"/>
      <c r="I78" s="36">
        <f t="shared" si="2"/>
        <v>0.66666666666666663</v>
      </c>
      <c r="K78" s="57"/>
      <c r="L78" s="57"/>
    </row>
    <row r="79" spans="1:12">
      <c r="A79" s="30" t="s">
        <v>333</v>
      </c>
      <c r="B79" t="s">
        <v>105</v>
      </c>
      <c r="C79" s="66">
        <f t="shared" si="3"/>
        <v>0.66666666666666663</v>
      </c>
      <c r="F79">
        <v>2</v>
      </c>
      <c r="G79" s="37"/>
      <c r="I79" s="36">
        <f t="shared" si="2"/>
        <v>0.66666666666666663</v>
      </c>
      <c r="K79" s="57"/>
      <c r="L79" s="57"/>
    </row>
    <row r="80" spans="1:12">
      <c r="A80" s="30" t="s">
        <v>335</v>
      </c>
      <c r="B80" t="s">
        <v>111</v>
      </c>
      <c r="C80" s="66">
        <f t="shared" si="3"/>
        <v>0.33333333333333331</v>
      </c>
      <c r="F80">
        <v>1</v>
      </c>
      <c r="G80" s="37"/>
      <c r="I80" s="36">
        <f t="shared" si="2"/>
        <v>0.33333333333333331</v>
      </c>
      <c r="K80" s="57"/>
      <c r="L80" s="57"/>
    </row>
    <row r="81" spans="1:12">
      <c r="A81" s="30" t="s">
        <v>337</v>
      </c>
      <c r="B81" t="s">
        <v>117</v>
      </c>
      <c r="C81" s="66">
        <f t="shared" si="3"/>
        <v>0.66666666666666663</v>
      </c>
      <c r="F81">
        <v>2</v>
      </c>
      <c r="G81" s="37"/>
      <c r="I81" s="36">
        <f t="shared" si="2"/>
        <v>0.66666666666666663</v>
      </c>
      <c r="K81" s="57"/>
      <c r="L81" s="57"/>
    </row>
    <row r="82" spans="1:12">
      <c r="A82" s="30" t="s">
        <v>338</v>
      </c>
      <c r="B82" t="s">
        <v>120</v>
      </c>
      <c r="C82" s="66">
        <f t="shared" si="3"/>
        <v>0.66666666666666663</v>
      </c>
      <c r="F82">
        <v>2</v>
      </c>
      <c r="G82" s="37"/>
      <c r="I82" s="36">
        <f t="shared" si="2"/>
        <v>0.66666666666666663</v>
      </c>
      <c r="K82" s="57"/>
      <c r="L82" s="57"/>
    </row>
    <row r="83" spans="1:12">
      <c r="A83" s="30" t="s">
        <v>339</v>
      </c>
      <c r="B83" t="s">
        <v>123</v>
      </c>
      <c r="C83" s="66">
        <f t="shared" si="3"/>
        <v>0</v>
      </c>
      <c r="F83">
        <v>0</v>
      </c>
      <c r="G83" s="37"/>
      <c r="I83" s="36">
        <f t="shared" si="2"/>
        <v>0</v>
      </c>
      <c r="K83" s="57"/>
      <c r="L83" s="57"/>
    </row>
    <row r="84" spans="1:12">
      <c r="A84" s="30" t="s">
        <v>234</v>
      </c>
      <c r="B84" t="s">
        <v>533</v>
      </c>
      <c r="C84" s="66">
        <f t="shared" si="3"/>
        <v>0.66666666666666663</v>
      </c>
      <c r="F84">
        <v>2</v>
      </c>
      <c r="G84" s="37"/>
      <c r="I84" s="36">
        <f t="shared" si="2"/>
        <v>0.66666666666666663</v>
      </c>
      <c r="K84" s="57"/>
      <c r="L84" s="57"/>
    </row>
    <row r="85" spans="1:12">
      <c r="A85" s="30" t="s">
        <v>347</v>
      </c>
      <c r="B85" t="s">
        <v>147</v>
      </c>
      <c r="C85" s="66">
        <f t="shared" si="3"/>
        <v>0.66666666666666663</v>
      </c>
      <c r="F85">
        <v>2</v>
      </c>
      <c r="G85" s="37"/>
      <c r="I85" s="36">
        <f t="shared" si="2"/>
        <v>0.66666666666666663</v>
      </c>
      <c r="K85" s="57"/>
      <c r="L85" s="57"/>
    </row>
    <row r="86" spans="1:12">
      <c r="A86" s="30" t="s">
        <v>348</v>
      </c>
      <c r="B86" t="s">
        <v>150</v>
      </c>
      <c r="C86" s="66">
        <f t="shared" si="3"/>
        <v>0.33333333333333331</v>
      </c>
      <c r="F86">
        <v>1</v>
      </c>
      <c r="G86" s="37"/>
      <c r="I86" s="36">
        <f t="shared" si="2"/>
        <v>0.33333333333333331</v>
      </c>
      <c r="K86" s="57"/>
      <c r="L86" s="57"/>
    </row>
    <row r="87" spans="1:12">
      <c r="A87" s="30" t="s">
        <v>349</v>
      </c>
      <c r="B87" t="s">
        <v>153</v>
      </c>
      <c r="C87" s="66">
        <f t="shared" si="3"/>
        <v>0.33333333333333331</v>
      </c>
      <c r="F87">
        <v>1</v>
      </c>
      <c r="G87" s="37"/>
      <c r="I87" s="36">
        <f t="shared" si="2"/>
        <v>0.33333333333333331</v>
      </c>
      <c r="K87" s="57"/>
      <c r="L87" s="57"/>
    </row>
    <row r="88" spans="1:12">
      <c r="A88" s="30" t="s">
        <v>351</v>
      </c>
      <c r="B88" t="s">
        <v>158</v>
      </c>
      <c r="C88" s="66">
        <f t="shared" si="3"/>
        <v>0.66666666666666663</v>
      </c>
      <c r="F88">
        <v>2</v>
      </c>
      <c r="G88" s="37"/>
      <c r="I88" s="36">
        <f t="shared" si="2"/>
        <v>0.66666666666666663</v>
      </c>
      <c r="K88" s="57"/>
      <c r="L88" s="57"/>
    </row>
    <row r="89" spans="1:12">
      <c r="A89" t="s">
        <v>354</v>
      </c>
      <c r="B89" t="s">
        <v>167</v>
      </c>
      <c r="C89" s="66">
        <f t="shared" si="3"/>
        <v>0.66666666666666663</v>
      </c>
      <c r="F89">
        <v>2</v>
      </c>
      <c r="G89" s="37"/>
      <c r="I89" s="36">
        <f t="shared" si="2"/>
        <v>0.66666666666666663</v>
      </c>
      <c r="K89" s="57"/>
      <c r="L89" s="57"/>
    </row>
    <row r="90" spans="1:12">
      <c r="A90" s="30" t="s">
        <v>355</v>
      </c>
      <c r="B90" t="s">
        <v>170</v>
      </c>
      <c r="C90" s="66">
        <f t="shared" si="3"/>
        <v>0.66666666666666663</v>
      </c>
      <c r="F90">
        <v>2</v>
      </c>
      <c r="G90" s="37"/>
      <c r="I90" s="36">
        <f t="shared" si="2"/>
        <v>0.66666666666666663</v>
      </c>
      <c r="K90" s="57"/>
      <c r="L90" s="57"/>
    </row>
    <row r="91" spans="1:12">
      <c r="A91" s="30" t="s">
        <v>235</v>
      </c>
      <c r="B91" t="s">
        <v>173</v>
      </c>
      <c r="C91" s="66">
        <f t="shared" si="3"/>
        <v>0.66666666666666663</v>
      </c>
      <c r="F91">
        <v>2</v>
      </c>
      <c r="G91" s="37"/>
      <c r="I91" s="36">
        <f t="shared" si="2"/>
        <v>0.66666666666666663</v>
      </c>
      <c r="K91" s="57"/>
      <c r="L91" s="57"/>
    </row>
    <row r="92" spans="1:12">
      <c r="A92" s="30" t="s">
        <v>358</v>
      </c>
      <c r="B92" t="s">
        <v>179</v>
      </c>
      <c r="C92" s="66">
        <f t="shared" si="3"/>
        <v>0.66666666666666663</v>
      </c>
      <c r="F92">
        <v>2</v>
      </c>
      <c r="G92" s="37"/>
      <c r="I92" s="36">
        <f t="shared" si="2"/>
        <v>0.66666666666666663</v>
      </c>
      <c r="K92" s="57"/>
      <c r="L92" s="57"/>
    </row>
    <row r="93" spans="1:12">
      <c r="A93" s="30" t="s">
        <v>360</v>
      </c>
      <c r="B93" t="s">
        <v>185</v>
      </c>
      <c r="C93" s="66">
        <f t="shared" si="3"/>
        <v>0.66666666666666663</v>
      </c>
      <c r="F93">
        <v>2</v>
      </c>
      <c r="G93" s="37"/>
      <c r="I93" s="36">
        <f t="shared" si="2"/>
        <v>0.66666666666666663</v>
      </c>
      <c r="K93" s="57"/>
      <c r="L93" s="57"/>
    </row>
    <row r="94" spans="1:12">
      <c r="A94" s="30" t="s">
        <v>362</v>
      </c>
      <c r="B94" t="s">
        <v>191</v>
      </c>
      <c r="C94" s="66">
        <f t="shared" si="3"/>
        <v>1</v>
      </c>
      <c r="F94">
        <v>3</v>
      </c>
      <c r="G94" s="37"/>
      <c r="I94" s="36">
        <f t="shared" si="2"/>
        <v>1</v>
      </c>
      <c r="K94" s="57"/>
      <c r="L94" s="57"/>
    </row>
    <row r="95" spans="1:12">
      <c r="A95" s="30" t="s">
        <v>363</v>
      </c>
      <c r="B95" t="s">
        <v>194</v>
      </c>
      <c r="C95" s="66">
        <f t="shared" si="3"/>
        <v>0.66666666666666663</v>
      </c>
      <c r="F95">
        <v>2</v>
      </c>
      <c r="G95" s="37"/>
      <c r="I95" s="36">
        <f t="shared" si="2"/>
        <v>0.66666666666666663</v>
      </c>
      <c r="K95" s="57"/>
      <c r="L95" s="57"/>
    </row>
    <row r="96" spans="1:12">
      <c r="A96" s="30" t="s">
        <v>372</v>
      </c>
      <c r="B96" t="s">
        <v>37</v>
      </c>
      <c r="C96" s="66">
        <f t="shared" si="3"/>
        <v>0.66666666666666663</v>
      </c>
      <c r="F96">
        <v>2</v>
      </c>
      <c r="G96" s="37"/>
      <c r="I96" s="36">
        <f t="shared" si="2"/>
        <v>0.66666666666666663</v>
      </c>
      <c r="K96" s="57"/>
      <c r="L96" s="57"/>
    </row>
    <row r="97" spans="1:12">
      <c r="A97" s="30" t="s">
        <v>373</v>
      </c>
      <c r="B97" t="s">
        <v>40</v>
      </c>
      <c r="C97" s="66">
        <f t="shared" si="3"/>
        <v>0.66666666666666663</v>
      </c>
      <c r="F97">
        <v>2</v>
      </c>
      <c r="G97" s="37"/>
      <c r="I97" s="36">
        <f t="shared" si="2"/>
        <v>0.66666666666666663</v>
      </c>
      <c r="K97" s="57"/>
      <c r="L97" s="57"/>
    </row>
    <row r="98" spans="1:12">
      <c r="A98" s="30" t="s">
        <v>375</v>
      </c>
      <c r="B98" t="s">
        <v>46</v>
      </c>
      <c r="C98" s="66">
        <f t="shared" si="3"/>
        <v>0.66666666666666663</v>
      </c>
      <c r="F98">
        <v>2</v>
      </c>
      <c r="G98" s="37"/>
      <c r="I98" s="36">
        <f t="shared" si="2"/>
        <v>0.66666666666666663</v>
      </c>
      <c r="K98" s="57"/>
      <c r="L98" s="57"/>
    </row>
    <row r="99" spans="1:12">
      <c r="A99" s="30" t="s">
        <v>376</v>
      </c>
      <c r="B99" t="s">
        <v>49</v>
      </c>
      <c r="C99" s="66">
        <f t="shared" si="3"/>
        <v>0.66666666666666663</v>
      </c>
      <c r="F99">
        <v>2</v>
      </c>
      <c r="G99" s="37"/>
      <c r="I99" s="36">
        <f t="shared" si="2"/>
        <v>0.66666666666666663</v>
      </c>
      <c r="K99" s="57"/>
      <c r="L99" s="57"/>
    </row>
    <row r="100" spans="1:12">
      <c r="A100" s="30" t="s">
        <v>380</v>
      </c>
      <c r="B100" t="s">
        <v>61</v>
      </c>
      <c r="C100" s="66">
        <f t="shared" si="3"/>
        <v>0.66666666666666663</v>
      </c>
      <c r="F100">
        <v>2</v>
      </c>
      <c r="G100" s="37"/>
      <c r="I100" s="36">
        <f t="shared" si="2"/>
        <v>0.66666666666666663</v>
      </c>
      <c r="K100" s="57"/>
      <c r="L100" s="57"/>
    </row>
    <row r="101" spans="1:12">
      <c r="A101" s="30" t="s">
        <v>381</v>
      </c>
      <c r="B101" t="s">
        <v>64</v>
      </c>
      <c r="C101" s="66">
        <f t="shared" si="3"/>
        <v>0.33333333333333331</v>
      </c>
      <c r="F101">
        <v>1</v>
      </c>
      <c r="G101" s="37"/>
      <c r="I101" s="36">
        <f t="shared" si="2"/>
        <v>0.33333333333333331</v>
      </c>
      <c r="K101" s="57"/>
      <c r="L101" s="57"/>
    </row>
    <row r="102" spans="1:12">
      <c r="A102" s="30" t="s">
        <v>384</v>
      </c>
      <c r="B102" t="s">
        <v>73</v>
      </c>
      <c r="C102" s="66">
        <f t="shared" si="3"/>
        <v>0.66666666666666663</v>
      </c>
      <c r="F102">
        <v>2</v>
      </c>
      <c r="G102" s="37"/>
      <c r="I102" s="36">
        <f t="shared" si="2"/>
        <v>0.66666666666666663</v>
      </c>
      <c r="K102" s="57"/>
      <c r="L102" s="57"/>
    </row>
    <row r="103" spans="1:12">
      <c r="A103" t="s">
        <v>237</v>
      </c>
      <c r="B103" t="s">
        <v>536</v>
      </c>
      <c r="C103" s="66">
        <f t="shared" si="3"/>
        <v>0.66666666666666663</v>
      </c>
      <c r="F103">
        <v>2</v>
      </c>
      <c r="G103" s="37"/>
      <c r="I103" s="36">
        <f t="shared" si="2"/>
        <v>0.66666666666666663</v>
      </c>
      <c r="K103" s="57"/>
      <c r="L103" s="57"/>
    </row>
    <row r="104" spans="1:12">
      <c r="A104" t="s">
        <v>389</v>
      </c>
      <c r="B104" t="s">
        <v>88</v>
      </c>
      <c r="C104" s="66">
        <f t="shared" si="3"/>
        <v>0.33333333333333331</v>
      </c>
      <c r="F104">
        <v>1</v>
      </c>
      <c r="G104" s="37"/>
      <c r="I104" s="36">
        <f t="shared" si="2"/>
        <v>0.33333333333333331</v>
      </c>
      <c r="K104" s="57"/>
      <c r="L104" s="57"/>
    </row>
    <row r="105" spans="1:12">
      <c r="A105" s="30" t="s">
        <v>390</v>
      </c>
      <c r="B105" t="s">
        <v>91</v>
      </c>
      <c r="C105" s="66">
        <f t="shared" si="3"/>
        <v>0.66666666666666663</v>
      </c>
      <c r="F105">
        <v>2</v>
      </c>
      <c r="G105" s="37"/>
      <c r="I105" s="36">
        <f t="shared" si="2"/>
        <v>0.66666666666666663</v>
      </c>
      <c r="K105" s="57"/>
      <c r="L105" s="57"/>
    </row>
    <row r="106" spans="1:12">
      <c r="A106" s="30" t="s">
        <v>391</v>
      </c>
      <c r="B106" t="s">
        <v>94</v>
      </c>
      <c r="C106" s="66">
        <f t="shared" si="3"/>
        <v>1</v>
      </c>
      <c r="F106">
        <v>3</v>
      </c>
      <c r="G106" s="37"/>
      <c r="I106" s="36">
        <f t="shared" si="2"/>
        <v>1</v>
      </c>
      <c r="K106" s="57"/>
      <c r="L106" s="57"/>
    </row>
    <row r="107" spans="1:12">
      <c r="A107" t="s">
        <v>394</v>
      </c>
      <c r="B107" t="s">
        <v>103</v>
      </c>
      <c r="C107" s="66">
        <f t="shared" si="3"/>
        <v>0.66666666666666663</v>
      </c>
      <c r="F107">
        <v>2</v>
      </c>
      <c r="G107" s="37"/>
      <c r="I107" s="36">
        <f t="shared" si="2"/>
        <v>0.66666666666666663</v>
      </c>
      <c r="K107" s="57"/>
      <c r="L107" s="57"/>
    </row>
    <row r="108" spans="1:12">
      <c r="A108" s="30" t="s">
        <v>395</v>
      </c>
      <c r="B108" t="s">
        <v>106</v>
      </c>
      <c r="C108" s="66">
        <f t="shared" si="3"/>
        <v>0.66666666666666663</v>
      </c>
      <c r="F108">
        <v>2</v>
      </c>
      <c r="G108" s="37"/>
      <c r="I108" s="36">
        <f t="shared" si="2"/>
        <v>0.66666666666666663</v>
      </c>
      <c r="K108" s="57"/>
      <c r="L108" s="57"/>
    </row>
    <row r="109" spans="1:12">
      <c r="A109" s="30" t="s">
        <v>398</v>
      </c>
      <c r="B109" t="s">
        <v>112</v>
      </c>
      <c r="C109" s="66">
        <f t="shared" si="3"/>
        <v>0.33333333333333331</v>
      </c>
      <c r="F109">
        <v>1</v>
      </c>
      <c r="G109" s="37"/>
      <c r="I109" s="36">
        <f t="shared" si="2"/>
        <v>0.33333333333333331</v>
      </c>
      <c r="K109" s="57"/>
      <c r="L109" s="57"/>
    </row>
    <row r="110" spans="1:12">
      <c r="A110" s="30" t="s">
        <v>406</v>
      </c>
      <c r="B110" t="s">
        <v>136</v>
      </c>
      <c r="C110" s="66">
        <f t="shared" si="3"/>
        <v>0.66666666666666663</v>
      </c>
      <c r="F110">
        <v>2</v>
      </c>
      <c r="G110" s="37"/>
      <c r="I110" s="36">
        <f t="shared" si="2"/>
        <v>0.66666666666666663</v>
      </c>
      <c r="K110" s="57"/>
      <c r="L110" s="57"/>
    </row>
    <row r="111" spans="1:12">
      <c r="A111" s="30" t="s">
        <v>407</v>
      </c>
      <c r="B111" t="s">
        <v>139</v>
      </c>
      <c r="C111" s="66">
        <f t="shared" si="3"/>
        <v>0.33333333333333331</v>
      </c>
      <c r="F111">
        <v>1</v>
      </c>
      <c r="G111" s="37"/>
      <c r="I111" s="36">
        <f t="shared" si="2"/>
        <v>0.33333333333333331</v>
      </c>
      <c r="K111" s="57"/>
      <c r="L111" s="57"/>
    </row>
    <row r="112" spans="1:12">
      <c r="A112" s="30" t="s">
        <v>410</v>
      </c>
      <c r="B112" t="s">
        <v>145</v>
      </c>
      <c r="C112" s="66">
        <f t="shared" si="3"/>
        <v>0.33333333333333331</v>
      </c>
      <c r="F112">
        <v>1</v>
      </c>
      <c r="G112" s="37"/>
      <c r="I112" s="36">
        <f t="shared" si="2"/>
        <v>0.33333333333333331</v>
      </c>
      <c r="K112" s="57"/>
      <c r="L112" s="57"/>
    </row>
    <row r="113" spans="1:12">
      <c r="A113" s="30" t="s">
        <v>411</v>
      </c>
      <c r="B113" t="s">
        <v>148</v>
      </c>
      <c r="C113" s="66">
        <f t="shared" si="3"/>
        <v>0.66666666666666663</v>
      </c>
      <c r="F113">
        <v>2</v>
      </c>
      <c r="G113" s="37"/>
      <c r="I113" s="36">
        <f t="shared" si="2"/>
        <v>0.66666666666666663</v>
      </c>
      <c r="K113" s="57"/>
      <c r="L113" s="57"/>
    </row>
    <row r="114" spans="1:12">
      <c r="A114" s="30" t="s">
        <v>412</v>
      </c>
      <c r="B114" t="s">
        <v>151</v>
      </c>
      <c r="C114" s="66">
        <f t="shared" si="3"/>
        <v>0.66666666666666663</v>
      </c>
      <c r="F114">
        <v>2</v>
      </c>
      <c r="G114" s="37"/>
      <c r="I114" s="36">
        <f t="shared" si="2"/>
        <v>0.66666666666666663</v>
      </c>
      <c r="K114" s="57"/>
      <c r="L114" s="57"/>
    </row>
    <row r="115" spans="1:12">
      <c r="A115" s="30" t="s">
        <v>240</v>
      </c>
      <c r="B115" t="s">
        <v>413</v>
      </c>
      <c r="C115" s="66">
        <f t="shared" si="3"/>
        <v>0.66666666666666663</v>
      </c>
      <c r="F115">
        <v>2</v>
      </c>
      <c r="G115" s="37"/>
      <c r="I115" s="36">
        <f t="shared" si="2"/>
        <v>0.66666666666666663</v>
      </c>
      <c r="K115" s="57"/>
      <c r="L115" s="57"/>
    </row>
    <row r="116" spans="1:12">
      <c r="A116" s="30" t="s">
        <v>414</v>
      </c>
      <c r="B116" t="s">
        <v>415</v>
      </c>
      <c r="C116" s="66">
        <f t="shared" si="3"/>
        <v>0.66666666666666663</v>
      </c>
      <c r="F116">
        <v>2</v>
      </c>
      <c r="G116" s="37"/>
      <c r="I116" s="36">
        <f t="shared" si="2"/>
        <v>0.66666666666666663</v>
      </c>
      <c r="K116" s="57"/>
      <c r="L116" s="57"/>
    </row>
    <row r="117" spans="1:12">
      <c r="A117" s="30" t="s">
        <v>416</v>
      </c>
      <c r="B117" t="s">
        <v>159</v>
      </c>
      <c r="C117" s="66">
        <f t="shared" si="3"/>
        <v>0.66666666666666663</v>
      </c>
      <c r="F117">
        <v>2</v>
      </c>
      <c r="G117" s="37"/>
      <c r="I117" s="36">
        <f t="shared" si="2"/>
        <v>0.66666666666666663</v>
      </c>
      <c r="K117" s="57"/>
      <c r="L117" s="57"/>
    </row>
    <row r="118" spans="1:12">
      <c r="A118" s="30" t="s">
        <v>418</v>
      </c>
      <c r="B118" t="s">
        <v>165</v>
      </c>
      <c r="C118" s="66">
        <f t="shared" si="3"/>
        <v>0.33333333333333331</v>
      </c>
      <c r="F118">
        <v>1</v>
      </c>
      <c r="G118" s="37"/>
      <c r="I118" s="36">
        <f t="shared" si="2"/>
        <v>0.33333333333333331</v>
      </c>
      <c r="K118" s="57"/>
      <c r="L118" s="57"/>
    </row>
    <row r="119" spans="1:12">
      <c r="A119" s="30" t="s">
        <v>419</v>
      </c>
      <c r="B119" t="s">
        <v>168</v>
      </c>
      <c r="C119" s="66">
        <f t="shared" si="3"/>
        <v>0.66666666666666663</v>
      </c>
      <c r="F119">
        <v>2</v>
      </c>
      <c r="G119" s="37"/>
      <c r="I119" s="36">
        <f t="shared" si="2"/>
        <v>0.66666666666666663</v>
      </c>
      <c r="K119" s="57"/>
      <c r="L119" s="57"/>
    </row>
    <row r="120" spans="1:12">
      <c r="A120" s="30" t="s">
        <v>420</v>
      </c>
      <c r="B120" t="s">
        <v>171</v>
      </c>
      <c r="C120" s="66">
        <f t="shared" si="3"/>
        <v>0.66666666666666663</v>
      </c>
      <c r="F120">
        <v>2</v>
      </c>
      <c r="G120" s="37"/>
      <c r="I120" s="36">
        <f t="shared" si="2"/>
        <v>0.66666666666666663</v>
      </c>
      <c r="K120" s="57"/>
      <c r="L120" s="57"/>
    </row>
    <row r="121" spans="1:12">
      <c r="A121" s="30" t="s">
        <v>423</v>
      </c>
      <c r="B121" t="s">
        <v>180</v>
      </c>
      <c r="C121" s="66">
        <f t="shared" si="3"/>
        <v>0.66666666666666663</v>
      </c>
      <c r="F121">
        <v>2</v>
      </c>
      <c r="G121" s="37"/>
      <c r="I121" s="36">
        <f t="shared" si="2"/>
        <v>0.66666666666666663</v>
      </c>
      <c r="K121" s="57"/>
      <c r="L121" s="57"/>
    </row>
    <row r="122" spans="1:12">
      <c r="A122" s="30" t="s">
        <v>426</v>
      </c>
      <c r="B122" t="s">
        <v>427</v>
      </c>
      <c r="C122" s="66">
        <f t="shared" si="3"/>
        <v>0.33333333333333331</v>
      </c>
      <c r="F122">
        <v>1</v>
      </c>
      <c r="G122" s="37"/>
      <c r="I122" s="36">
        <f t="shared" si="2"/>
        <v>0.33333333333333331</v>
      </c>
      <c r="K122" s="57"/>
      <c r="L122" s="57"/>
    </row>
    <row r="123" spans="1:12">
      <c r="A123" s="30" t="s">
        <v>441</v>
      </c>
      <c r="B123" t="s">
        <v>535</v>
      </c>
      <c r="C123" s="66">
        <f t="shared" si="3"/>
        <v>0.66666666666666663</v>
      </c>
      <c r="F123">
        <v>2</v>
      </c>
      <c r="G123" s="37"/>
      <c r="I123" s="36">
        <f t="shared" si="2"/>
        <v>0.66666666666666663</v>
      </c>
      <c r="K123" s="57"/>
      <c r="L123" s="57"/>
    </row>
    <row r="124" spans="1:12">
      <c r="A124" t="s">
        <v>246</v>
      </c>
      <c r="B124" t="s">
        <v>35</v>
      </c>
      <c r="C124" s="66">
        <f t="shared" si="3"/>
        <v>0</v>
      </c>
      <c r="F124">
        <v>0</v>
      </c>
      <c r="G124" s="37"/>
      <c r="I124" s="36">
        <f t="shared" si="2"/>
        <v>0</v>
      </c>
      <c r="K124" s="57"/>
      <c r="L124" s="57"/>
    </row>
    <row r="125" spans="1:12">
      <c r="A125" t="s">
        <v>216</v>
      </c>
      <c r="B125" t="s">
        <v>248</v>
      </c>
      <c r="C125" s="66">
        <f t="shared" si="3"/>
        <v>0.66666666666666663</v>
      </c>
      <c r="F125">
        <v>2</v>
      </c>
      <c r="G125" s="37"/>
      <c r="I125" s="36">
        <f t="shared" si="2"/>
        <v>0.66666666666666663</v>
      </c>
      <c r="K125" s="57"/>
      <c r="L125" s="57"/>
    </row>
    <row r="126" spans="1:12">
      <c r="A126" t="s">
        <v>257</v>
      </c>
      <c r="B126" t="s">
        <v>68</v>
      </c>
      <c r="C126" s="66">
        <f t="shared" si="3"/>
        <v>0.66666666666666663</v>
      </c>
      <c r="F126">
        <v>2</v>
      </c>
      <c r="G126" s="37"/>
      <c r="I126" s="36">
        <f t="shared" si="2"/>
        <v>0.66666666666666663</v>
      </c>
      <c r="K126" s="57"/>
      <c r="L126" s="57"/>
    </row>
    <row r="127" spans="1:12">
      <c r="A127" t="s">
        <v>262</v>
      </c>
      <c r="B127" t="s">
        <v>83</v>
      </c>
      <c r="C127" s="66">
        <f t="shared" si="3"/>
        <v>0.66666666666666663</v>
      </c>
      <c r="F127">
        <v>2</v>
      </c>
      <c r="G127" s="37"/>
      <c r="I127" s="36">
        <f t="shared" si="2"/>
        <v>0.66666666666666663</v>
      </c>
      <c r="K127" s="57"/>
      <c r="L127" s="57"/>
    </row>
    <row r="128" spans="1:12">
      <c r="A128" t="s">
        <v>263</v>
      </c>
      <c r="B128" t="s">
        <v>86</v>
      </c>
      <c r="C128" s="66">
        <f t="shared" si="3"/>
        <v>0.66666666666666663</v>
      </c>
      <c r="F128">
        <v>2</v>
      </c>
      <c r="G128" s="37"/>
      <c r="I128" s="36">
        <f t="shared" si="2"/>
        <v>0.66666666666666663</v>
      </c>
      <c r="K128" s="57"/>
      <c r="L128" s="57"/>
    </row>
    <row r="129" spans="1:12">
      <c r="A129" s="30" t="s">
        <v>268</v>
      </c>
      <c r="B129" t="s">
        <v>101</v>
      </c>
      <c r="C129" s="66">
        <f t="shared" si="3"/>
        <v>0.66666666666666663</v>
      </c>
      <c r="F129">
        <v>2</v>
      </c>
      <c r="G129" s="37"/>
      <c r="I129" s="36">
        <f t="shared" si="2"/>
        <v>0.66666666666666663</v>
      </c>
      <c r="K129" s="57"/>
      <c r="L129" s="57"/>
    </row>
    <row r="130" spans="1:12">
      <c r="A130" s="30" t="s">
        <v>269</v>
      </c>
      <c r="B130" t="s">
        <v>104</v>
      </c>
      <c r="C130" s="66">
        <f t="shared" si="3"/>
        <v>0.66666666666666663</v>
      </c>
      <c r="F130">
        <v>2</v>
      </c>
      <c r="G130" s="37"/>
      <c r="I130" s="36">
        <f t="shared" si="2"/>
        <v>0.66666666666666663</v>
      </c>
      <c r="K130" s="57"/>
      <c r="L130" s="57"/>
    </row>
    <row r="131" spans="1:12">
      <c r="A131" s="30" t="s">
        <v>220</v>
      </c>
      <c r="B131" t="s">
        <v>107</v>
      </c>
      <c r="C131" s="66">
        <f t="shared" si="3"/>
        <v>0</v>
      </c>
      <c r="F131">
        <v>0</v>
      </c>
      <c r="G131" s="37"/>
      <c r="I131" s="36">
        <f t="shared" si="2"/>
        <v>0</v>
      </c>
      <c r="K131" s="57"/>
      <c r="L131" s="57"/>
    </row>
    <row r="132" spans="1:12">
      <c r="A132" s="30" t="s">
        <v>275</v>
      </c>
      <c r="B132" t="s">
        <v>516</v>
      </c>
      <c r="C132" s="66">
        <f t="shared" si="3"/>
        <v>0.66666666666666663</v>
      </c>
      <c r="F132">
        <v>2</v>
      </c>
      <c r="G132" s="37"/>
      <c r="I132" s="36">
        <f t="shared" si="2"/>
        <v>0.66666666666666663</v>
      </c>
      <c r="K132" s="57"/>
      <c r="L132" s="57"/>
    </row>
    <row r="133" spans="1:12">
      <c r="A133" s="30" t="s">
        <v>273</v>
      </c>
      <c r="B133" t="s">
        <v>116</v>
      </c>
      <c r="C133" s="66">
        <f t="shared" si="3"/>
        <v>0.33333333333333331</v>
      </c>
      <c r="F133">
        <v>1</v>
      </c>
      <c r="G133" s="37"/>
      <c r="I133" s="36">
        <f t="shared" si="2"/>
        <v>0.33333333333333331</v>
      </c>
      <c r="K133" s="57"/>
      <c r="L133" s="57"/>
    </row>
    <row r="134" spans="1:12">
      <c r="A134" s="30" t="s">
        <v>277</v>
      </c>
      <c r="B134" t="s">
        <v>125</v>
      </c>
      <c r="C134" s="66">
        <f t="shared" si="3"/>
        <v>0.33333333333333331</v>
      </c>
      <c r="F134">
        <v>1</v>
      </c>
      <c r="G134" s="37"/>
      <c r="I134" s="36">
        <f t="shared" si="2"/>
        <v>0.33333333333333331</v>
      </c>
      <c r="K134" s="57"/>
      <c r="L134" s="57"/>
    </row>
    <row r="135" spans="1:12">
      <c r="A135" s="30" t="s">
        <v>287</v>
      </c>
      <c r="B135" t="s">
        <v>152</v>
      </c>
      <c r="C135" s="66">
        <f t="shared" si="3"/>
        <v>0</v>
      </c>
      <c r="F135">
        <v>0</v>
      </c>
      <c r="G135" s="37"/>
      <c r="I135" s="36">
        <f t="shared" ref="I135:I194" si="4">IF(ISNUMBER(F135)=TRUE,I$6*(F135-I$5)/(I$4-I$5)+(1-I$6)*(1-(F135-I$5)/(I$4-I$5)),"..")</f>
        <v>0</v>
      </c>
      <c r="K135" s="57"/>
      <c r="L135" s="57"/>
    </row>
    <row r="136" spans="1:12">
      <c r="A136" s="30" t="s">
        <v>291</v>
      </c>
      <c r="B136" t="s">
        <v>166</v>
      </c>
      <c r="C136" s="66">
        <f t="shared" si="3"/>
        <v>0.66666666666666663</v>
      </c>
      <c r="F136">
        <v>2</v>
      </c>
      <c r="G136" s="37"/>
      <c r="I136" s="36">
        <f t="shared" si="4"/>
        <v>0.66666666666666663</v>
      </c>
      <c r="K136" s="57"/>
      <c r="L136" s="57"/>
    </row>
    <row r="137" spans="1:12">
      <c r="A137" s="30" t="s">
        <v>303</v>
      </c>
      <c r="B137" t="s">
        <v>203</v>
      </c>
      <c r="C137" s="66">
        <f t="shared" si="3"/>
        <v>0.66666666666666663</v>
      </c>
      <c r="F137">
        <v>2</v>
      </c>
      <c r="G137" s="37"/>
      <c r="I137" s="36">
        <f t="shared" si="4"/>
        <v>0.66666666666666663</v>
      </c>
      <c r="K137" s="57"/>
      <c r="L137" s="57"/>
    </row>
    <row r="138" spans="1:12">
      <c r="A138" s="30" t="s">
        <v>227</v>
      </c>
      <c r="B138" t="s">
        <v>206</v>
      </c>
      <c r="C138" s="66">
        <f t="shared" ref="C138:C194" si="5">+I138</f>
        <v>0.33333333333333331</v>
      </c>
      <c r="F138">
        <v>1</v>
      </c>
      <c r="G138" s="37"/>
      <c r="I138" s="36">
        <f t="shared" si="4"/>
        <v>0.33333333333333331</v>
      </c>
      <c r="K138" s="57"/>
      <c r="L138" s="57"/>
    </row>
    <row r="139" spans="1:12">
      <c r="A139" s="30" t="s">
        <v>307</v>
      </c>
      <c r="B139" t="s">
        <v>30</v>
      </c>
      <c r="C139" s="66">
        <f t="shared" si="5"/>
        <v>0.66666666666666663</v>
      </c>
      <c r="F139">
        <v>2</v>
      </c>
      <c r="G139" s="37"/>
      <c r="I139" s="36">
        <f t="shared" si="4"/>
        <v>0.66666666666666663</v>
      </c>
      <c r="K139" s="57"/>
      <c r="L139" s="57"/>
    </row>
    <row r="140" spans="1:12">
      <c r="A140" s="30" t="s">
        <v>309</v>
      </c>
      <c r="B140" t="s">
        <v>36</v>
      </c>
      <c r="C140" s="66">
        <f t="shared" si="5"/>
        <v>0.66666666666666663</v>
      </c>
      <c r="F140">
        <v>2</v>
      </c>
      <c r="G140" s="37"/>
      <c r="I140" s="36">
        <f t="shared" si="4"/>
        <v>0.66666666666666663</v>
      </c>
      <c r="K140" s="57"/>
      <c r="L140" s="57"/>
    </row>
    <row r="141" spans="1:12">
      <c r="A141" s="30" t="s">
        <v>313</v>
      </c>
      <c r="B141" t="s">
        <v>205</v>
      </c>
      <c r="C141" s="66">
        <f t="shared" si="5"/>
        <v>0.66666666666666663</v>
      </c>
      <c r="F141">
        <v>2</v>
      </c>
      <c r="G141" s="37"/>
      <c r="I141" s="36">
        <f t="shared" si="4"/>
        <v>0.66666666666666663</v>
      </c>
      <c r="K141" s="57"/>
      <c r="L141" s="57"/>
    </row>
    <row r="142" spans="1:12">
      <c r="A142" s="30" t="s">
        <v>228</v>
      </c>
      <c r="B142" t="s">
        <v>51</v>
      </c>
      <c r="C142" s="66">
        <f t="shared" si="5"/>
        <v>0.33333333333333331</v>
      </c>
      <c r="F142">
        <v>1</v>
      </c>
      <c r="G142" s="37"/>
      <c r="I142" s="36">
        <f t="shared" si="4"/>
        <v>0.33333333333333331</v>
      </c>
      <c r="K142" s="57"/>
      <c r="L142" s="57"/>
    </row>
    <row r="143" spans="1:12">
      <c r="A143" s="30" t="s">
        <v>316</v>
      </c>
      <c r="B143" t="s">
        <v>54</v>
      </c>
      <c r="C143" s="66">
        <f t="shared" si="5"/>
        <v>0.66666666666666663</v>
      </c>
      <c r="F143">
        <v>2</v>
      </c>
      <c r="G143" s="37"/>
      <c r="I143" s="36">
        <f t="shared" si="4"/>
        <v>0.66666666666666663</v>
      </c>
      <c r="K143" s="57"/>
      <c r="L143" s="57"/>
    </row>
    <row r="144" spans="1:12">
      <c r="A144" s="30" t="s">
        <v>321</v>
      </c>
      <c r="B144" t="s">
        <v>69</v>
      </c>
      <c r="C144" s="66">
        <f t="shared" si="5"/>
        <v>0.66666666666666663</v>
      </c>
      <c r="F144">
        <v>2</v>
      </c>
      <c r="G144" s="37"/>
      <c r="I144" s="36">
        <f t="shared" si="4"/>
        <v>0.66666666666666663</v>
      </c>
      <c r="K144" s="57"/>
      <c r="L144" s="57"/>
    </row>
    <row r="145" spans="1:12">
      <c r="A145" s="30" t="s">
        <v>334</v>
      </c>
      <c r="B145" t="s">
        <v>108</v>
      </c>
      <c r="C145" s="66">
        <f t="shared" si="5"/>
        <v>0.66666666666666663</v>
      </c>
      <c r="F145">
        <v>2</v>
      </c>
      <c r="G145" s="37"/>
      <c r="I145" s="36">
        <f t="shared" si="4"/>
        <v>0.66666666666666663</v>
      </c>
      <c r="K145" s="57"/>
      <c r="L145" s="57"/>
    </row>
    <row r="146" spans="1:12">
      <c r="A146" s="30" t="s">
        <v>232</v>
      </c>
      <c r="B146" t="s">
        <v>114</v>
      </c>
      <c r="C146" s="66">
        <f t="shared" si="5"/>
        <v>0.66666666666666663</v>
      </c>
      <c r="F146">
        <v>2</v>
      </c>
      <c r="G146" s="37"/>
      <c r="I146" s="36">
        <f t="shared" si="4"/>
        <v>0.66666666666666663</v>
      </c>
      <c r="K146" s="57"/>
      <c r="L146" s="57"/>
    </row>
    <row r="147" spans="1:12">
      <c r="A147" s="30" t="s">
        <v>340</v>
      </c>
      <c r="B147" t="s">
        <v>126</v>
      </c>
      <c r="C147" s="66">
        <f t="shared" si="5"/>
        <v>0.66666666666666663</v>
      </c>
      <c r="F147">
        <v>2</v>
      </c>
      <c r="G147" s="37"/>
      <c r="I147" s="36">
        <f t="shared" si="4"/>
        <v>0.66666666666666663</v>
      </c>
      <c r="K147" s="57"/>
      <c r="L147" s="57"/>
    </row>
    <row r="148" spans="1:12">
      <c r="A148" s="30" t="s">
        <v>233</v>
      </c>
      <c r="B148" t="s">
        <v>138</v>
      </c>
      <c r="C148" s="66">
        <f t="shared" si="5"/>
        <v>0.33333333333333331</v>
      </c>
      <c r="F148">
        <v>1</v>
      </c>
      <c r="G148" s="37"/>
      <c r="I148" s="36">
        <f t="shared" si="4"/>
        <v>0.33333333333333331</v>
      </c>
      <c r="K148" s="57"/>
      <c r="L148" s="57"/>
    </row>
    <row r="149" spans="1:12">
      <c r="A149" s="30" t="s">
        <v>346</v>
      </c>
      <c r="B149" t="s">
        <v>144</v>
      </c>
      <c r="C149" s="66">
        <f t="shared" si="5"/>
        <v>0.66666666666666663</v>
      </c>
      <c r="F149">
        <v>2</v>
      </c>
      <c r="G149" s="37"/>
      <c r="I149" s="36">
        <f t="shared" si="4"/>
        <v>0.66666666666666663</v>
      </c>
      <c r="K149" s="57"/>
      <c r="L149" s="57"/>
    </row>
    <row r="150" spans="1:12">
      <c r="A150" s="30" t="s">
        <v>352</v>
      </c>
      <c r="B150" t="s">
        <v>161</v>
      </c>
      <c r="C150" s="66">
        <f t="shared" si="5"/>
        <v>0.33333333333333331</v>
      </c>
      <c r="F150">
        <v>1</v>
      </c>
      <c r="G150" s="37"/>
      <c r="I150" s="36">
        <f t="shared" si="4"/>
        <v>0.33333333333333331</v>
      </c>
      <c r="K150" s="57"/>
      <c r="L150" s="57"/>
    </row>
    <row r="151" spans="1:12">
      <c r="A151" s="30" t="s">
        <v>357</v>
      </c>
      <c r="B151" t="s">
        <v>176</v>
      </c>
      <c r="C151" s="66">
        <f t="shared" si="5"/>
        <v>0.66666666666666663</v>
      </c>
      <c r="F151">
        <v>2</v>
      </c>
      <c r="G151" s="37"/>
      <c r="I151" s="36">
        <f t="shared" si="4"/>
        <v>0.66666666666666663</v>
      </c>
      <c r="K151" s="57"/>
      <c r="L151" s="57"/>
    </row>
    <row r="152" spans="1:12">
      <c r="A152" s="30" t="s">
        <v>359</v>
      </c>
      <c r="B152" t="s">
        <v>182</v>
      </c>
      <c r="C152" s="66">
        <f t="shared" si="5"/>
        <v>0.66666666666666663</v>
      </c>
      <c r="F152">
        <v>2</v>
      </c>
      <c r="G152" s="37"/>
      <c r="I152" s="36">
        <f t="shared" si="4"/>
        <v>0.66666666666666663</v>
      </c>
      <c r="K152" s="57"/>
      <c r="L152" s="57"/>
    </row>
    <row r="153" spans="1:12">
      <c r="A153" s="30" t="s">
        <v>361</v>
      </c>
      <c r="B153" t="s">
        <v>188</v>
      </c>
      <c r="C153" s="66">
        <f t="shared" si="5"/>
        <v>0.66666666666666663</v>
      </c>
      <c r="F153">
        <v>2</v>
      </c>
      <c r="G153" s="37"/>
      <c r="I153" s="36">
        <f t="shared" si="4"/>
        <v>0.66666666666666663</v>
      </c>
      <c r="K153" s="57"/>
      <c r="L153" s="57"/>
    </row>
    <row r="154" spans="1:12">
      <c r="A154" s="30" t="s">
        <v>366</v>
      </c>
      <c r="B154" t="s">
        <v>204</v>
      </c>
      <c r="C154" s="66">
        <f t="shared" si="5"/>
        <v>0</v>
      </c>
      <c r="F154">
        <v>0</v>
      </c>
      <c r="G154" s="37"/>
      <c r="I154" s="36">
        <f t="shared" si="4"/>
        <v>0</v>
      </c>
      <c r="K154" s="57"/>
      <c r="L154" s="57"/>
    </row>
    <row r="155" spans="1:12">
      <c r="A155" s="30" t="s">
        <v>367</v>
      </c>
      <c r="B155" t="s">
        <v>207</v>
      </c>
      <c r="C155" s="66">
        <f t="shared" si="5"/>
        <v>0.66666666666666663</v>
      </c>
      <c r="F155">
        <v>2</v>
      </c>
      <c r="G155" s="37"/>
      <c r="I155" s="36">
        <f t="shared" si="4"/>
        <v>0.66666666666666663</v>
      </c>
      <c r="K155" s="57"/>
      <c r="L155" s="57"/>
    </row>
    <row r="156" spans="1:12">
      <c r="A156" s="30" t="s">
        <v>368</v>
      </c>
      <c r="B156" t="s">
        <v>210</v>
      </c>
      <c r="C156" s="66">
        <f t="shared" si="5"/>
        <v>0.33333333333333331</v>
      </c>
      <c r="F156">
        <v>1</v>
      </c>
      <c r="G156" s="37"/>
      <c r="I156" s="36">
        <f t="shared" si="4"/>
        <v>0.33333333333333331</v>
      </c>
      <c r="K156" s="57"/>
      <c r="L156" s="57"/>
    </row>
    <row r="157" spans="1:12">
      <c r="A157" s="30" t="s">
        <v>370</v>
      </c>
      <c r="B157" t="s">
        <v>31</v>
      </c>
      <c r="C157" s="66">
        <f t="shared" si="5"/>
        <v>0.66666666666666663</v>
      </c>
      <c r="F157">
        <v>2</v>
      </c>
      <c r="G157" s="37"/>
      <c r="I157" s="36">
        <f t="shared" si="4"/>
        <v>0.66666666666666663</v>
      </c>
      <c r="K157" s="57"/>
      <c r="L157" s="57"/>
    </row>
    <row r="158" spans="1:12">
      <c r="A158" s="30" t="s">
        <v>371</v>
      </c>
      <c r="B158" t="s">
        <v>34</v>
      </c>
      <c r="C158" s="66">
        <f t="shared" si="5"/>
        <v>0.33333333333333331</v>
      </c>
      <c r="F158">
        <v>1</v>
      </c>
      <c r="G158" s="37"/>
      <c r="I158" s="36">
        <f t="shared" si="4"/>
        <v>0.33333333333333331</v>
      </c>
      <c r="K158" s="57"/>
      <c r="L158" s="57"/>
    </row>
    <row r="159" spans="1:12">
      <c r="A159" s="30" t="s">
        <v>374</v>
      </c>
      <c r="B159" t="s">
        <v>43</v>
      </c>
      <c r="C159" s="66">
        <f t="shared" si="5"/>
        <v>0</v>
      </c>
      <c r="F159">
        <v>0</v>
      </c>
      <c r="G159" s="37"/>
      <c r="I159" s="36">
        <f t="shared" si="4"/>
        <v>0</v>
      </c>
      <c r="K159" s="57"/>
      <c r="L159" s="57"/>
    </row>
    <row r="160" spans="1:12">
      <c r="A160" s="30" t="s">
        <v>383</v>
      </c>
      <c r="B160" t="s">
        <v>70</v>
      </c>
      <c r="C160" s="66">
        <f t="shared" si="5"/>
        <v>0.66666666666666663</v>
      </c>
      <c r="F160">
        <v>2</v>
      </c>
      <c r="G160" s="37"/>
      <c r="I160" s="36">
        <f t="shared" si="4"/>
        <v>0.66666666666666663</v>
      </c>
      <c r="K160" s="57"/>
      <c r="L160" s="57"/>
    </row>
    <row r="161" spans="1:12">
      <c r="A161" s="30" t="s">
        <v>386</v>
      </c>
      <c r="B161" t="s">
        <v>79</v>
      </c>
      <c r="C161" s="66">
        <f t="shared" si="5"/>
        <v>0.33333333333333331</v>
      </c>
      <c r="F161">
        <v>1</v>
      </c>
      <c r="G161" s="37"/>
      <c r="I161" s="36">
        <f t="shared" si="4"/>
        <v>0.33333333333333331</v>
      </c>
      <c r="K161" s="57"/>
      <c r="L161" s="57"/>
    </row>
    <row r="162" spans="1:12">
      <c r="A162" s="30" t="s">
        <v>387</v>
      </c>
      <c r="B162" t="s">
        <v>82</v>
      </c>
      <c r="C162" s="66">
        <f t="shared" si="5"/>
        <v>0.33333333333333331</v>
      </c>
      <c r="F162">
        <v>1</v>
      </c>
      <c r="G162" s="37"/>
      <c r="I162" s="36">
        <f t="shared" si="4"/>
        <v>0.33333333333333331</v>
      </c>
      <c r="K162" s="57"/>
      <c r="L162" s="57"/>
    </row>
    <row r="163" spans="1:12">
      <c r="A163" s="30" t="s">
        <v>388</v>
      </c>
      <c r="B163" t="s">
        <v>85</v>
      </c>
      <c r="C163" s="66">
        <f t="shared" si="5"/>
        <v>0.66666666666666663</v>
      </c>
      <c r="F163">
        <v>2</v>
      </c>
      <c r="G163" s="37"/>
      <c r="I163" s="36">
        <f t="shared" si="4"/>
        <v>0.66666666666666663</v>
      </c>
      <c r="K163" s="57"/>
      <c r="L163" s="57"/>
    </row>
    <row r="164" spans="1:12">
      <c r="A164" s="30" t="s">
        <v>400</v>
      </c>
      <c r="B164" t="s">
        <v>118</v>
      </c>
      <c r="C164" s="66">
        <f t="shared" si="5"/>
        <v>0.66666666666666663</v>
      </c>
      <c r="F164">
        <v>2</v>
      </c>
      <c r="G164" s="37"/>
      <c r="I164" s="36">
        <f t="shared" si="4"/>
        <v>0.66666666666666663</v>
      </c>
      <c r="K164" s="57"/>
      <c r="L164" s="57"/>
    </row>
    <row r="165" spans="1:12">
      <c r="A165" s="30" t="s">
        <v>401</v>
      </c>
      <c r="B165" t="s">
        <v>534</v>
      </c>
      <c r="C165" s="66">
        <f t="shared" si="5"/>
        <v>0.66666666666666663</v>
      </c>
      <c r="F165">
        <v>2</v>
      </c>
      <c r="G165" s="37"/>
      <c r="I165" s="36">
        <f t="shared" si="4"/>
        <v>0.66666666666666663</v>
      </c>
      <c r="K165" s="57"/>
      <c r="L165" s="57"/>
    </row>
    <row r="166" spans="1:12">
      <c r="A166" s="30" t="s">
        <v>408</v>
      </c>
      <c r="B166" t="s">
        <v>409</v>
      </c>
      <c r="C166" s="66">
        <f t="shared" si="5"/>
        <v>0.66666666666666663</v>
      </c>
      <c r="F166">
        <v>2</v>
      </c>
      <c r="G166" s="37"/>
      <c r="I166" s="36">
        <f t="shared" si="4"/>
        <v>0.66666666666666663</v>
      </c>
      <c r="K166" s="57"/>
      <c r="L166" s="57"/>
    </row>
    <row r="167" spans="1:12">
      <c r="A167" s="30" t="s">
        <v>429</v>
      </c>
      <c r="B167" t="s">
        <v>195</v>
      </c>
      <c r="C167" s="66">
        <f t="shared" si="5"/>
        <v>0.33333333333333331</v>
      </c>
      <c r="F167">
        <v>1</v>
      </c>
      <c r="G167" s="37"/>
      <c r="I167" s="36">
        <f t="shared" si="4"/>
        <v>0.33333333333333331</v>
      </c>
      <c r="K167" s="57"/>
      <c r="L167" s="57"/>
    </row>
    <row r="168" spans="1:12">
      <c r="A168" s="30" t="s">
        <v>430</v>
      </c>
      <c r="B168" t="s">
        <v>198</v>
      </c>
      <c r="C168" s="66">
        <f t="shared" si="5"/>
        <v>0.66666666666666663</v>
      </c>
      <c r="F168">
        <v>2</v>
      </c>
      <c r="G168" s="37"/>
      <c r="I168" s="36">
        <f t="shared" si="4"/>
        <v>0.66666666666666663</v>
      </c>
      <c r="K168" s="57"/>
      <c r="L168" s="57"/>
    </row>
    <row r="169" spans="1:12">
      <c r="A169" s="30" t="s">
        <v>259</v>
      </c>
      <c r="B169" t="s">
        <v>74</v>
      </c>
      <c r="C169" s="66">
        <f t="shared" si="5"/>
        <v>0</v>
      </c>
      <c r="F169">
        <v>0</v>
      </c>
      <c r="G169" s="37"/>
      <c r="I169" s="36">
        <f t="shared" si="4"/>
        <v>0</v>
      </c>
      <c r="K169" s="57"/>
      <c r="L169" s="57"/>
    </row>
    <row r="170" spans="1:12">
      <c r="A170" s="30" t="s">
        <v>261</v>
      </c>
      <c r="B170" t="s">
        <v>80</v>
      </c>
      <c r="C170" s="66">
        <f t="shared" si="5"/>
        <v>0.33333333333333331</v>
      </c>
      <c r="F170">
        <v>1</v>
      </c>
      <c r="G170" s="37"/>
      <c r="I170" s="36">
        <f t="shared" si="4"/>
        <v>0.33333333333333331</v>
      </c>
      <c r="K170" s="57"/>
      <c r="L170" s="57"/>
    </row>
    <row r="171" spans="1:12">
      <c r="A171" s="30" t="s">
        <v>271</v>
      </c>
      <c r="B171" t="s">
        <v>110</v>
      </c>
      <c r="C171" s="66">
        <f t="shared" si="5"/>
        <v>0</v>
      </c>
      <c r="F171">
        <v>0</v>
      </c>
      <c r="G171" s="37"/>
      <c r="I171" s="36">
        <f t="shared" si="4"/>
        <v>0</v>
      </c>
      <c r="K171" s="57"/>
      <c r="L171" s="57"/>
    </row>
    <row r="172" spans="1:12">
      <c r="A172" s="30" t="s">
        <v>221</v>
      </c>
      <c r="B172" t="s">
        <v>276</v>
      </c>
      <c r="C172" s="66">
        <f t="shared" si="5"/>
        <v>0.66666666666666663</v>
      </c>
      <c r="F172">
        <v>2</v>
      </c>
      <c r="G172" s="37"/>
      <c r="I172" s="36">
        <f t="shared" si="4"/>
        <v>0.66666666666666663</v>
      </c>
      <c r="K172" s="57"/>
      <c r="L172" s="57"/>
    </row>
    <row r="173" spans="1:12">
      <c r="A173" s="30" t="s">
        <v>222</v>
      </c>
      <c r="B173" t="s">
        <v>131</v>
      </c>
      <c r="C173" s="66">
        <f t="shared" si="5"/>
        <v>0</v>
      </c>
      <c r="F173">
        <v>0</v>
      </c>
      <c r="G173" s="37"/>
      <c r="I173" s="36">
        <f t="shared" si="4"/>
        <v>0</v>
      </c>
      <c r="K173" s="57"/>
      <c r="L173" s="57"/>
    </row>
    <row r="174" spans="1:12">
      <c r="A174" s="30" t="s">
        <v>281</v>
      </c>
      <c r="B174" t="s">
        <v>137</v>
      </c>
      <c r="C174" s="66">
        <f t="shared" si="5"/>
        <v>0</v>
      </c>
      <c r="F174">
        <v>0</v>
      </c>
      <c r="G174" s="37"/>
      <c r="I174" s="36">
        <f t="shared" si="4"/>
        <v>0</v>
      </c>
      <c r="K174" s="57"/>
      <c r="L174" s="57"/>
    </row>
    <row r="175" spans="1:12">
      <c r="A175" s="30" t="s">
        <v>223</v>
      </c>
      <c r="B175" t="s">
        <v>527</v>
      </c>
      <c r="C175" s="66">
        <f t="shared" si="5"/>
        <v>0.33333333333333331</v>
      </c>
      <c r="F175">
        <v>1</v>
      </c>
      <c r="G175" s="37"/>
      <c r="I175" s="36">
        <f t="shared" si="4"/>
        <v>0.33333333333333331</v>
      </c>
      <c r="K175" s="57"/>
      <c r="L175" s="57"/>
    </row>
    <row r="176" spans="1:12">
      <c r="A176" s="30" t="s">
        <v>224</v>
      </c>
      <c r="B176" t="s">
        <v>518</v>
      </c>
      <c r="C176" s="66">
        <f t="shared" si="5"/>
        <v>0.66666666666666663</v>
      </c>
      <c r="F176">
        <v>2</v>
      </c>
      <c r="G176" s="37"/>
      <c r="I176" s="36">
        <f t="shared" si="4"/>
        <v>0.66666666666666663</v>
      </c>
      <c r="K176" s="57"/>
      <c r="L176" s="57"/>
    </row>
    <row r="177" spans="1:12">
      <c r="A177" s="30" t="s">
        <v>296</v>
      </c>
      <c r="B177" t="s">
        <v>181</v>
      </c>
      <c r="C177" s="66">
        <f t="shared" si="5"/>
        <v>0.33333333333333331</v>
      </c>
      <c r="F177">
        <v>1</v>
      </c>
      <c r="G177" s="37"/>
      <c r="I177" s="36">
        <f t="shared" si="4"/>
        <v>0.33333333333333331</v>
      </c>
      <c r="K177" s="57"/>
      <c r="L177" s="57"/>
    </row>
    <row r="178" spans="1:12">
      <c r="A178" t="s">
        <v>297</v>
      </c>
      <c r="B178" t="s">
        <v>184</v>
      </c>
      <c r="C178" s="66">
        <f t="shared" si="5"/>
        <v>0</v>
      </c>
      <c r="F178">
        <v>0</v>
      </c>
      <c r="G178" s="37"/>
      <c r="I178" s="36">
        <f t="shared" si="4"/>
        <v>0</v>
      </c>
      <c r="K178" s="57"/>
      <c r="L178" s="57"/>
    </row>
    <row r="179" spans="1:12">
      <c r="A179" t="s">
        <v>310</v>
      </c>
      <c r="B179" t="s">
        <v>39</v>
      </c>
      <c r="C179" s="66">
        <f t="shared" si="5"/>
        <v>0.33333333333333331</v>
      </c>
      <c r="F179">
        <v>1</v>
      </c>
      <c r="G179" s="37"/>
      <c r="I179" s="36">
        <f t="shared" si="4"/>
        <v>0.33333333333333331</v>
      </c>
      <c r="K179" s="57"/>
      <c r="L179" s="57"/>
    </row>
    <row r="180" spans="1:12">
      <c r="A180" s="30" t="s">
        <v>311</v>
      </c>
      <c r="B180" t="s">
        <v>42</v>
      </c>
      <c r="C180" s="66">
        <f t="shared" si="5"/>
        <v>0.33333333333333331</v>
      </c>
      <c r="F180">
        <v>1</v>
      </c>
      <c r="G180" s="37"/>
      <c r="I180" s="36">
        <f t="shared" si="4"/>
        <v>0.33333333333333331</v>
      </c>
      <c r="K180" s="57"/>
      <c r="L180" s="57"/>
    </row>
    <row r="181" spans="1:12">
      <c r="A181" s="30" t="s">
        <v>229</v>
      </c>
      <c r="B181" t="s">
        <v>66</v>
      </c>
      <c r="C181" s="66">
        <f t="shared" si="5"/>
        <v>0</v>
      </c>
      <c r="F181">
        <v>0</v>
      </c>
      <c r="G181" s="37"/>
      <c r="I181" s="36">
        <f t="shared" si="4"/>
        <v>0</v>
      </c>
      <c r="K181" s="57"/>
      <c r="L181" s="57"/>
    </row>
    <row r="182" spans="1:12">
      <c r="A182" s="30" t="s">
        <v>230</v>
      </c>
      <c r="B182" t="s">
        <v>99</v>
      </c>
      <c r="C182" s="66">
        <f t="shared" si="5"/>
        <v>0</v>
      </c>
      <c r="F182">
        <v>0</v>
      </c>
      <c r="G182" s="37"/>
      <c r="I182" s="36">
        <f t="shared" si="4"/>
        <v>0</v>
      </c>
      <c r="K182" s="57"/>
      <c r="L182" s="57"/>
    </row>
    <row r="183" spans="1:12">
      <c r="A183" s="30" t="s">
        <v>350</v>
      </c>
      <c r="B183" t="s">
        <v>155</v>
      </c>
      <c r="C183" s="66">
        <f t="shared" si="5"/>
        <v>0.33333333333333331</v>
      </c>
      <c r="F183">
        <v>1</v>
      </c>
      <c r="G183" s="37"/>
      <c r="I183" s="36">
        <f t="shared" si="4"/>
        <v>0.33333333333333331</v>
      </c>
      <c r="K183" s="57"/>
      <c r="L183" s="57"/>
    </row>
    <row r="184" spans="1:12">
      <c r="A184" s="30" t="s">
        <v>353</v>
      </c>
      <c r="B184" t="s">
        <v>164</v>
      </c>
      <c r="C184" s="66">
        <f t="shared" si="5"/>
        <v>0.33333333333333331</v>
      </c>
      <c r="F184">
        <v>1</v>
      </c>
      <c r="G184" s="37"/>
      <c r="I184" s="36">
        <f t="shared" si="4"/>
        <v>0.33333333333333331</v>
      </c>
      <c r="K184" s="57"/>
      <c r="L184" s="57"/>
    </row>
    <row r="185" spans="1:12">
      <c r="A185" s="30" t="s">
        <v>236</v>
      </c>
      <c r="B185" t="s">
        <v>67</v>
      </c>
      <c r="C185" s="66">
        <f t="shared" si="5"/>
        <v>0</v>
      </c>
      <c r="F185">
        <v>0</v>
      </c>
      <c r="G185" s="37"/>
      <c r="I185" s="36">
        <f t="shared" si="4"/>
        <v>0</v>
      </c>
      <c r="K185" s="57"/>
      <c r="L185" s="57"/>
    </row>
    <row r="186" spans="1:12">
      <c r="A186" s="30" t="s">
        <v>396</v>
      </c>
      <c r="B186" t="s">
        <v>215</v>
      </c>
      <c r="C186" s="66">
        <f t="shared" si="5"/>
        <v>0</v>
      </c>
      <c r="F186">
        <v>0</v>
      </c>
      <c r="G186" s="37"/>
      <c r="I186" s="36">
        <f t="shared" si="4"/>
        <v>0</v>
      </c>
      <c r="K186" s="57"/>
      <c r="L186" s="57"/>
    </row>
    <row r="187" spans="1:12">
      <c r="A187" s="30" t="s">
        <v>399</v>
      </c>
      <c r="B187" t="s">
        <v>115</v>
      </c>
      <c r="C187" s="66">
        <f t="shared" si="5"/>
        <v>0.33333333333333331</v>
      </c>
      <c r="F187">
        <v>1</v>
      </c>
      <c r="G187" s="37"/>
      <c r="I187" s="36">
        <f t="shared" si="4"/>
        <v>0.33333333333333331</v>
      </c>
      <c r="K187" s="57"/>
      <c r="L187" s="57"/>
    </row>
    <row r="188" spans="1:12">
      <c r="A188" s="30" t="s">
        <v>238</v>
      </c>
      <c r="B188" t="s">
        <v>130</v>
      </c>
      <c r="C188" s="66">
        <f t="shared" si="5"/>
        <v>0</v>
      </c>
      <c r="F188">
        <v>0</v>
      </c>
      <c r="G188" s="37"/>
      <c r="I188" s="36">
        <f t="shared" si="4"/>
        <v>0</v>
      </c>
      <c r="K188" s="57"/>
      <c r="L188" s="57"/>
    </row>
    <row r="189" spans="1:12">
      <c r="A189" s="30" t="s">
        <v>417</v>
      </c>
      <c r="B189" t="s">
        <v>162</v>
      </c>
      <c r="C189" s="66">
        <f t="shared" si="5"/>
        <v>0</v>
      </c>
      <c r="F189">
        <v>0</v>
      </c>
      <c r="G189" s="37"/>
      <c r="I189" s="36">
        <f t="shared" si="4"/>
        <v>0</v>
      </c>
      <c r="K189" s="57"/>
      <c r="L189" s="57"/>
    </row>
    <row r="190" spans="1:12">
      <c r="A190" s="30" t="s">
        <v>424</v>
      </c>
      <c r="B190" t="s">
        <v>183</v>
      </c>
      <c r="C190" s="66">
        <f t="shared" si="5"/>
        <v>0.33333333333333331</v>
      </c>
      <c r="F190">
        <v>1</v>
      </c>
      <c r="G190" s="37"/>
      <c r="I190" s="36">
        <f t="shared" si="4"/>
        <v>0.33333333333333331</v>
      </c>
      <c r="K190" s="57"/>
      <c r="L190" s="57"/>
    </row>
    <row r="191" spans="1:12">
      <c r="A191" s="30" t="s">
        <v>242</v>
      </c>
      <c r="B191" t="s">
        <v>186</v>
      </c>
      <c r="C191" s="66">
        <f t="shared" si="5"/>
        <v>0</v>
      </c>
      <c r="F191">
        <v>0</v>
      </c>
      <c r="G191" s="37"/>
      <c r="I191" s="36">
        <f t="shared" si="4"/>
        <v>0</v>
      </c>
    </row>
    <row r="192" spans="1:12">
      <c r="A192" t="s">
        <v>341</v>
      </c>
      <c r="B192" t="s">
        <v>129</v>
      </c>
      <c r="C192" s="66" t="str">
        <f>+I192</f>
        <v>..</v>
      </c>
      <c r="F192" t="s">
        <v>451</v>
      </c>
      <c r="G192" s="37"/>
      <c r="I192" s="36" t="str">
        <f t="shared" si="4"/>
        <v>..</v>
      </c>
    </row>
    <row r="193" spans="1:9">
      <c r="A193" s="30" t="s">
        <v>440</v>
      </c>
      <c r="B193" t="s">
        <v>208</v>
      </c>
      <c r="C193" s="66" t="str">
        <f t="shared" si="5"/>
        <v>..</v>
      </c>
      <c r="F193" t="s">
        <v>451</v>
      </c>
      <c r="G193" s="37"/>
      <c r="I193" s="36" t="str">
        <f t="shared" si="4"/>
        <v>..</v>
      </c>
    </row>
    <row r="194" spans="1:9">
      <c r="A194" s="30" t="s">
        <v>243</v>
      </c>
      <c r="B194" t="s">
        <v>192</v>
      </c>
      <c r="C194" s="66" t="str">
        <f t="shared" si="5"/>
        <v>..</v>
      </c>
      <c r="F194" s="53" t="s">
        <v>451</v>
      </c>
      <c r="G194" s="37"/>
      <c r="I194" s="36" t="str">
        <f t="shared" si="4"/>
        <v>..</v>
      </c>
    </row>
    <row r="195" spans="1:9">
      <c r="B195"/>
      <c r="C195"/>
      <c r="D195" s="36"/>
      <c r="F195" s="53"/>
      <c r="G195" s="37"/>
    </row>
    <row r="196" spans="1:9">
      <c r="B196"/>
      <c r="C196"/>
      <c r="F196" s="53"/>
      <c r="G196" s="37"/>
    </row>
    <row r="197" spans="1:9">
      <c r="B197"/>
      <c r="C197"/>
      <c r="F197" s="53"/>
      <c r="G197" s="37"/>
    </row>
    <row r="198" spans="1:9">
      <c r="C198" s="36"/>
      <c r="F198" s="53"/>
      <c r="G198" s="37"/>
    </row>
    <row r="199" spans="1:9">
      <c r="C199" s="36"/>
      <c r="F199" s="53"/>
      <c r="G199" s="37"/>
    </row>
    <row r="200" spans="1:9">
      <c r="C200" s="36"/>
      <c r="F200" s="53"/>
      <c r="G200" s="37"/>
    </row>
    <row r="201" spans="1:9">
      <c r="C201" s="36"/>
      <c r="F201" s="53"/>
      <c r="G201" s="37"/>
    </row>
    <row r="202" spans="1:9">
      <c r="C202" s="36"/>
      <c r="F202" s="53"/>
      <c r="G202" s="37"/>
    </row>
    <row r="203" spans="1:9">
      <c r="C203" s="36"/>
      <c r="F203" s="53"/>
      <c r="G203" s="37"/>
    </row>
    <row r="204" spans="1:9">
      <c r="C204" s="36"/>
      <c r="F204" s="53"/>
      <c r="G204" s="37"/>
    </row>
    <row r="205" spans="1:9">
      <c r="C205" s="36"/>
      <c r="F205" s="53"/>
      <c r="G205" s="37"/>
    </row>
    <row r="206" spans="1:9">
      <c r="C206" s="36"/>
      <c r="F206" s="53"/>
      <c r="G206" s="37"/>
    </row>
    <row r="207" spans="1:9">
      <c r="C207" s="36"/>
      <c r="F207" s="53"/>
      <c r="G207" s="37"/>
    </row>
    <row r="208" spans="1:9">
      <c r="C208" s="36"/>
      <c r="F208" s="53"/>
      <c r="G208" s="37"/>
    </row>
    <row r="209" spans="3:7">
      <c r="C209" s="36"/>
      <c r="F209" s="53"/>
      <c r="G209" s="37"/>
    </row>
    <row r="210" spans="3:7">
      <c r="C210" s="36"/>
      <c r="F210" s="53"/>
      <c r="G210" s="37"/>
    </row>
    <row r="211" spans="3:7">
      <c r="C211" s="36"/>
      <c r="F211" s="53"/>
      <c r="G211" s="37"/>
    </row>
    <row r="212" spans="3:7">
      <c r="C212" s="36"/>
      <c r="F212" s="53"/>
      <c r="G212" s="37"/>
    </row>
    <row r="213" spans="3:7">
      <c r="C213" s="36"/>
      <c r="F213" s="53"/>
      <c r="G213" s="37"/>
    </row>
    <row r="214" spans="3:7">
      <c r="C214" s="36"/>
      <c r="F214" s="53"/>
      <c r="G214" s="37"/>
    </row>
    <row r="215" spans="3:7">
      <c r="C215" s="36"/>
      <c r="F215" s="53"/>
      <c r="G215" s="37"/>
    </row>
    <row r="216" spans="3:7">
      <c r="C216" s="36"/>
      <c r="F216" s="53"/>
      <c r="G216" s="37"/>
    </row>
    <row r="217" spans="3:7">
      <c r="C217" s="36"/>
      <c r="F217" s="53"/>
      <c r="G217" s="37"/>
    </row>
    <row r="218" spans="3:7">
      <c r="C218" s="36"/>
      <c r="F218" s="53"/>
      <c r="G218" s="37"/>
    </row>
    <row r="219" spans="3:7">
      <c r="C219" s="36"/>
      <c r="F219" s="53"/>
      <c r="G219" s="37"/>
    </row>
    <row r="220" spans="3:7">
      <c r="C220" s="36"/>
      <c r="F220" s="53"/>
      <c r="G220" s="37"/>
    </row>
    <row r="221" spans="3:7">
      <c r="C221" s="36"/>
      <c r="F221" s="53"/>
      <c r="G221" s="37"/>
    </row>
    <row r="222" spans="3:7">
      <c r="C222" s="36"/>
      <c r="F222" s="53"/>
      <c r="G222" s="37"/>
    </row>
    <row r="223" spans="3:7">
      <c r="C223" s="36"/>
      <c r="F223" s="53"/>
      <c r="G223" s="37"/>
    </row>
    <row r="224" spans="3:7">
      <c r="C224" s="36"/>
      <c r="F224" s="53"/>
      <c r="G224" s="37"/>
    </row>
    <row r="225" spans="3:7">
      <c r="C225" s="36"/>
      <c r="F225" s="53"/>
      <c r="G225" s="37"/>
    </row>
    <row r="226" spans="3:7">
      <c r="C226" s="36"/>
      <c r="F226" s="53"/>
      <c r="G226" s="37"/>
    </row>
    <row r="227" spans="3:7">
      <c r="C227" s="36"/>
      <c r="F227" s="53"/>
      <c r="G227" s="37"/>
    </row>
    <row r="228" spans="3:7">
      <c r="C228" s="36"/>
      <c r="F228" s="53"/>
      <c r="G228" s="37"/>
    </row>
    <row r="229" spans="3:7">
      <c r="C229" s="36"/>
      <c r="F229" s="53"/>
      <c r="G229" s="37"/>
    </row>
    <row r="230" spans="3:7">
      <c r="C230" s="36"/>
      <c r="F230" s="53"/>
      <c r="G230" s="37"/>
    </row>
    <row r="231" spans="3:7">
      <c r="C231" s="36"/>
      <c r="F231" s="53"/>
      <c r="G231" s="37"/>
    </row>
    <row r="232" spans="3:7">
      <c r="C232" s="36"/>
      <c r="F232" s="53"/>
      <c r="G232" s="37"/>
    </row>
    <row r="233" spans="3:7">
      <c r="C233" s="36"/>
      <c r="F233" s="53"/>
      <c r="G233" s="37"/>
    </row>
    <row r="234" spans="3:7">
      <c r="C234" s="36"/>
      <c r="F234" s="53"/>
      <c r="G234" s="37"/>
    </row>
    <row r="235" spans="3:7">
      <c r="C235" s="36"/>
      <c r="F235" s="53"/>
      <c r="G235" s="37"/>
    </row>
    <row r="236" spans="3:7">
      <c r="C236" s="36"/>
      <c r="F236" s="53"/>
      <c r="G236" s="37"/>
    </row>
    <row r="237" spans="3:7">
      <c r="C237" s="36"/>
      <c r="F237" s="53"/>
      <c r="G237" s="37"/>
    </row>
    <row r="238" spans="3:7">
      <c r="C238" s="36"/>
      <c r="F238" s="53"/>
      <c r="G238" s="37"/>
    </row>
    <row r="239" spans="3:7">
      <c r="C239" s="36"/>
      <c r="F239" s="53"/>
      <c r="G239" s="37"/>
    </row>
    <row r="240" spans="3:7">
      <c r="C240" s="36"/>
      <c r="F240" s="53"/>
      <c r="G240" s="37"/>
    </row>
    <row r="241" spans="3:7">
      <c r="C241" s="36"/>
      <c r="F241" s="53"/>
      <c r="G241" s="37"/>
    </row>
    <row r="242" spans="3:7">
      <c r="C242" s="36"/>
      <c r="F242" s="53"/>
      <c r="G242" s="37"/>
    </row>
    <row r="243" spans="3:7">
      <c r="C243" s="36"/>
      <c r="F243" s="53"/>
      <c r="G243" s="37"/>
    </row>
    <row r="244" spans="3:7">
      <c r="C244" s="36"/>
      <c r="F244" s="53"/>
      <c r="G244" s="37"/>
    </row>
    <row r="245" spans="3:7">
      <c r="C245" s="36"/>
      <c r="F245" s="53"/>
      <c r="G245" s="37"/>
    </row>
    <row r="246" spans="3:7">
      <c r="C246" s="36"/>
      <c r="F246" s="53"/>
      <c r="G246" s="37"/>
    </row>
    <row r="247" spans="3:7">
      <c r="C247" s="36"/>
      <c r="F247" s="53"/>
      <c r="G247" s="37"/>
    </row>
    <row r="248" spans="3:7">
      <c r="C248" s="36"/>
      <c r="F248" s="53"/>
      <c r="G248" s="37"/>
    </row>
    <row r="249" spans="3:7">
      <c r="C249" s="36"/>
      <c r="F249" s="53"/>
      <c r="G249" s="37"/>
    </row>
    <row r="250" spans="3:7">
      <c r="C250" s="36"/>
      <c r="F250" s="53"/>
      <c r="G250" s="37"/>
    </row>
    <row r="251" spans="3:7">
      <c r="C251" s="36"/>
      <c r="F251" s="53"/>
      <c r="G251" s="37"/>
    </row>
    <row r="252" spans="3:7">
      <c r="C252" s="36"/>
      <c r="F252" s="53"/>
      <c r="G252" s="37"/>
    </row>
    <row r="253" spans="3:7">
      <c r="F253" s="53"/>
    </row>
    <row r="254" spans="3:7">
      <c r="F254" s="53"/>
    </row>
  </sheetData>
  <pageMargins left="0.75" right="0.75" top="1" bottom="1" header="0.5" footer="0.5"/>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255"/>
  <sheetViews>
    <sheetView workbookViewId="0">
      <selection activeCell="D9" sqref="D9:E89"/>
    </sheetView>
  </sheetViews>
  <sheetFormatPr defaultColWidth="8.81640625" defaultRowHeight="14.5"/>
  <cols>
    <col min="1" max="1" width="8.81640625" style="30"/>
    <col min="2" max="2" width="23.36328125" style="30" customWidth="1"/>
    <col min="3" max="3" width="10.6328125" style="30" customWidth="1"/>
    <col min="4" max="4" width="5.6328125" style="30" customWidth="1"/>
    <col min="5" max="5" width="19.81640625" style="30" customWidth="1"/>
    <col min="6" max="7" width="8.81640625" style="30"/>
    <col min="8" max="8" width="5.453125" style="30" customWidth="1"/>
    <col min="9" max="9" width="10.453125" style="30" bestFit="1" customWidth="1"/>
    <col min="10" max="16384" width="8.81640625" style="30"/>
  </cols>
  <sheetData>
    <row r="1" spans="1:20">
      <c r="C1" s="31" t="s">
        <v>431</v>
      </c>
      <c r="F1" s="31" t="s">
        <v>432</v>
      </c>
      <c r="I1" s="31" t="s">
        <v>433</v>
      </c>
    </row>
    <row r="2" spans="1:20">
      <c r="C2" s="31"/>
      <c r="F2" s="31"/>
      <c r="I2" s="31"/>
    </row>
    <row r="3" spans="1:20" ht="58">
      <c r="C3" s="32" t="s">
        <v>442</v>
      </c>
      <c r="F3" s="32" t="s">
        <v>442</v>
      </c>
      <c r="G3" s="33"/>
      <c r="I3" s="32" t="s">
        <v>442</v>
      </c>
      <c r="M3" s="54"/>
    </row>
    <row r="4" spans="1:20">
      <c r="E4" s="30" t="s">
        <v>434</v>
      </c>
      <c r="F4" s="33">
        <v>2</v>
      </c>
      <c r="G4" s="33"/>
      <c r="H4" s="30" t="s">
        <v>213</v>
      </c>
      <c r="I4" s="33">
        <v>2</v>
      </c>
      <c r="M4" s="55"/>
      <c r="Q4" s="54"/>
    </row>
    <row r="5" spans="1:20">
      <c r="E5" s="30" t="s">
        <v>435</v>
      </c>
      <c r="F5" s="33">
        <v>0</v>
      </c>
      <c r="G5" s="33"/>
      <c r="I5" s="33">
        <v>0</v>
      </c>
      <c r="Q5" s="55"/>
    </row>
    <row r="6" spans="1:20">
      <c r="E6" s="30" t="s">
        <v>436</v>
      </c>
      <c r="F6" s="33">
        <v>1</v>
      </c>
      <c r="G6" s="33"/>
      <c r="I6" s="33">
        <v>1</v>
      </c>
    </row>
    <row r="7" spans="1:20">
      <c r="E7" s="30" t="s">
        <v>437</v>
      </c>
      <c r="F7" s="33" t="s">
        <v>443</v>
      </c>
      <c r="G7" s="33"/>
      <c r="I7" s="33" t="s">
        <v>443</v>
      </c>
    </row>
    <row r="8" spans="1:20">
      <c r="C8" s="30" t="s">
        <v>455</v>
      </c>
      <c r="T8" s="53"/>
    </row>
    <row r="9" spans="1:20">
      <c r="A9" t="s">
        <v>245</v>
      </c>
      <c r="B9" t="s">
        <v>32</v>
      </c>
      <c r="C9" s="36">
        <f>+I9</f>
        <v>0</v>
      </c>
      <c r="E9"/>
      <c r="F9">
        <v>0</v>
      </c>
      <c r="G9" s="49"/>
      <c r="I9" s="52">
        <f t="shared" ref="I9:I72" si="0">IF(ISNUMBER(F9)=TRUE,I$6*(F9-I$5)/(I$4-I$5)+(1-I$6)*(1-(F9-I$5)/(I$4-I$5)),"..")</f>
        <v>0</v>
      </c>
      <c r="M9" s="53"/>
      <c r="T9" s="53"/>
    </row>
    <row r="10" spans="1:20">
      <c r="A10" t="s">
        <v>247</v>
      </c>
      <c r="B10" t="s">
        <v>38</v>
      </c>
      <c r="C10" s="36">
        <f t="shared" ref="C10:C73" si="1">+I10</f>
        <v>0.5</v>
      </c>
      <c r="E10"/>
      <c r="F10">
        <v>1</v>
      </c>
      <c r="G10" s="49"/>
      <c r="I10" s="52">
        <f t="shared" si="0"/>
        <v>0.5</v>
      </c>
      <c r="M10" s="53"/>
      <c r="T10" s="53"/>
    </row>
    <row r="11" spans="1:20">
      <c r="A11" t="s">
        <v>253</v>
      </c>
      <c r="B11" t="s">
        <v>56</v>
      </c>
      <c r="C11" s="36">
        <f t="shared" si="1"/>
        <v>1</v>
      </c>
      <c r="E11"/>
      <c r="F11">
        <v>2</v>
      </c>
      <c r="G11" s="49"/>
      <c r="I11" s="52">
        <f t="shared" si="0"/>
        <v>1</v>
      </c>
      <c r="M11" s="53"/>
    </row>
    <row r="12" spans="1:20">
      <c r="A12" t="s">
        <v>256</v>
      </c>
      <c r="B12" t="s">
        <v>65</v>
      </c>
      <c r="C12" s="36">
        <f t="shared" si="1"/>
        <v>0</v>
      </c>
      <c r="E12"/>
      <c r="F12">
        <v>0</v>
      </c>
      <c r="G12" s="49"/>
      <c r="I12" s="52">
        <f t="shared" si="0"/>
        <v>0</v>
      </c>
      <c r="M12" s="53"/>
    </row>
    <row r="13" spans="1:20">
      <c r="A13" t="s">
        <v>257</v>
      </c>
      <c r="B13" t="s">
        <v>68</v>
      </c>
      <c r="C13" s="36">
        <f t="shared" si="1"/>
        <v>0.5</v>
      </c>
      <c r="E13"/>
      <c r="F13">
        <v>1</v>
      </c>
      <c r="G13" s="49"/>
      <c r="I13" s="52">
        <f t="shared" si="0"/>
        <v>0.5</v>
      </c>
      <c r="M13" s="53"/>
    </row>
    <row r="14" spans="1:20">
      <c r="A14" t="s">
        <v>259</v>
      </c>
      <c r="B14" t="s">
        <v>74</v>
      </c>
      <c r="C14" s="36">
        <f t="shared" si="1"/>
        <v>0</v>
      </c>
      <c r="E14"/>
      <c r="F14">
        <v>0</v>
      </c>
      <c r="G14" s="49"/>
      <c r="I14" s="52">
        <f t="shared" si="0"/>
        <v>0</v>
      </c>
      <c r="M14" s="53"/>
    </row>
    <row r="15" spans="1:20">
      <c r="A15" t="s">
        <v>260</v>
      </c>
      <c r="B15" t="s">
        <v>77</v>
      </c>
      <c r="C15" s="36">
        <f t="shared" si="1"/>
        <v>1</v>
      </c>
      <c r="E15"/>
      <c r="F15">
        <v>2</v>
      </c>
      <c r="G15" s="49"/>
      <c r="I15" s="52">
        <f t="shared" si="0"/>
        <v>1</v>
      </c>
      <c r="M15" s="53"/>
    </row>
    <row r="16" spans="1:20">
      <c r="A16" t="s">
        <v>262</v>
      </c>
      <c r="B16" t="s">
        <v>83</v>
      </c>
      <c r="C16" s="36">
        <f t="shared" si="1"/>
        <v>0.5</v>
      </c>
      <c r="E16"/>
      <c r="F16">
        <v>1</v>
      </c>
      <c r="G16" s="49"/>
      <c r="I16" s="52">
        <f t="shared" si="0"/>
        <v>0.5</v>
      </c>
      <c r="M16" s="53"/>
      <c r="N16" s="30" t="s">
        <v>492</v>
      </c>
    </row>
    <row r="17" spans="1:14">
      <c r="A17" t="s">
        <v>218</v>
      </c>
      <c r="B17" t="s">
        <v>498</v>
      </c>
      <c r="C17" s="36">
        <f t="shared" si="1"/>
        <v>0</v>
      </c>
      <c r="E17"/>
      <c r="F17">
        <v>0</v>
      </c>
      <c r="G17" s="49"/>
      <c r="I17" s="52">
        <f t="shared" si="0"/>
        <v>0</v>
      </c>
      <c r="M17" s="53"/>
    </row>
    <row r="18" spans="1:14">
      <c r="A18" t="s">
        <v>266</v>
      </c>
      <c r="B18" t="s">
        <v>95</v>
      </c>
      <c r="C18" s="36">
        <f t="shared" si="1"/>
        <v>0.5</v>
      </c>
      <c r="E18"/>
      <c r="F18">
        <v>1</v>
      </c>
      <c r="G18" s="49"/>
      <c r="I18" s="52">
        <f t="shared" si="0"/>
        <v>0.5</v>
      </c>
      <c r="M18" s="53"/>
    </row>
    <row r="19" spans="1:14">
      <c r="A19" t="s">
        <v>268</v>
      </c>
      <c r="B19" t="s">
        <v>101</v>
      </c>
      <c r="C19" s="36">
        <f t="shared" si="1"/>
        <v>0.5</v>
      </c>
      <c r="E19"/>
      <c r="F19">
        <v>1</v>
      </c>
      <c r="G19" s="49"/>
      <c r="I19" s="52">
        <f t="shared" si="0"/>
        <v>0.5</v>
      </c>
      <c r="M19" s="53"/>
    </row>
    <row r="20" spans="1:14">
      <c r="A20" t="s">
        <v>269</v>
      </c>
      <c r="B20" t="s">
        <v>104</v>
      </c>
      <c r="C20" s="36">
        <f t="shared" si="1"/>
        <v>0.5</v>
      </c>
      <c r="E20"/>
      <c r="F20">
        <v>1</v>
      </c>
      <c r="G20" s="49"/>
      <c r="I20" s="52">
        <f t="shared" si="0"/>
        <v>0.5</v>
      </c>
      <c r="M20" s="53"/>
    </row>
    <row r="21" spans="1:14">
      <c r="A21" t="s">
        <v>220</v>
      </c>
      <c r="B21" t="s">
        <v>107</v>
      </c>
      <c r="C21" s="36">
        <f t="shared" si="1"/>
        <v>0</v>
      </c>
      <c r="E21"/>
      <c r="F21">
        <v>0</v>
      </c>
      <c r="G21" s="49"/>
      <c r="I21" s="52">
        <f t="shared" si="0"/>
        <v>0</v>
      </c>
      <c r="M21" s="53"/>
    </row>
    <row r="22" spans="1:14">
      <c r="A22" t="s">
        <v>272</v>
      </c>
      <c r="B22" t="s">
        <v>113</v>
      </c>
      <c r="C22" s="36">
        <f t="shared" si="1"/>
        <v>0.5</v>
      </c>
      <c r="E22"/>
      <c r="F22">
        <v>1</v>
      </c>
      <c r="G22" s="49"/>
      <c r="I22" s="52">
        <f t="shared" si="0"/>
        <v>0.5</v>
      </c>
      <c r="M22" s="53"/>
    </row>
    <row r="23" spans="1:14">
      <c r="A23" t="s">
        <v>273</v>
      </c>
      <c r="B23" t="s">
        <v>116</v>
      </c>
      <c r="C23" s="36">
        <f t="shared" si="1"/>
        <v>0.5</v>
      </c>
      <c r="E23"/>
      <c r="F23">
        <v>1</v>
      </c>
      <c r="G23" s="49"/>
      <c r="I23" s="52">
        <f t="shared" si="0"/>
        <v>0.5</v>
      </c>
      <c r="M23" s="53"/>
    </row>
    <row r="24" spans="1:14">
      <c r="A24" t="s">
        <v>274</v>
      </c>
      <c r="B24" t="s">
        <v>119</v>
      </c>
      <c r="C24" s="36">
        <f t="shared" si="1"/>
        <v>1</v>
      </c>
      <c r="E24"/>
      <c r="F24">
        <v>2</v>
      </c>
      <c r="G24" s="49"/>
      <c r="I24" s="52">
        <f t="shared" si="0"/>
        <v>1</v>
      </c>
      <c r="M24" s="53"/>
    </row>
    <row r="25" spans="1:14">
      <c r="A25" t="s">
        <v>222</v>
      </c>
      <c r="B25" t="s">
        <v>279</v>
      </c>
      <c r="C25" s="36">
        <f t="shared" si="1"/>
        <v>0.5</v>
      </c>
      <c r="E25"/>
      <c r="F25">
        <v>1</v>
      </c>
      <c r="G25" s="49"/>
      <c r="I25" s="52">
        <f t="shared" si="0"/>
        <v>0.5</v>
      </c>
      <c r="M25" s="53"/>
    </row>
    <row r="26" spans="1:14">
      <c r="A26" t="s">
        <v>280</v>
      </c>
      <c r="B26" t="s">
        <v>134</v>
      </c>
      <c r="C26" s="36">
        <f t="shared" si="1"/>
        <v>1</v>
      </c>
      <c r="E26"/>
      <c r="F26">
        <v>2</v>
      </c>
      <c r="G26" s="49"/>
      <c r="I26" s="52">
        <f t="shared" si="0"/>
        <v>1</v>
      </c>
      <c r="M26" s="53"/>
      <c r="N26" s="30" t="s">
        <v>213</v>
      </c>
    </row>
    <row r="27" spans="1:14">
      <c r="A27" t="s">
        <v>284</v>
      </c>
      <c r="B27" t="s">
        <v>146</v>
      </c>
      <c r="C27" s="36">
        <f t="shared" si="1"/>
        <v>0.5</v>
      </c>
      <c r="E27"/>
      <c r="F27">
        <v>1</v>
      </c>
      <c r="G27" s="49"/>
      <c r="I27" s="52">
        <f t="shared" si="0"/>
        <v>0.5</v>
      </c>
      <c r="M27" s="53"/>
    </row>
    <row r="28" spans="1:14">
      <c r="A28" t="s">
        <v>225</v>
      </c>
      <c r="B28" t="s">
        <v>474</v>
      </c>
      <c r="C28" s="36">
        <f t="shared" si="1"/>
        <v>0.5</v>
      </c>
      <c r="E28"/>
      <c r="F28">
        <v>1</v>
      </c>
      <c r="G28" s="49"/>
      <c r="I28" s="52">
        <f t="shared" si="0"/>
        <v>0.5</v>
      </c>
      <c r="M28" s="53"/>
    </row>
    <row r="29" spans="1:14">
      <c r="A29" t="s">
        <v>289</v>
      </c>
      <c r="B29" t="s">
        <v>160</v>
      </c>
      <c r="C29" s="36">
        <f t="shared" si="1"/>
        <v>0.5</v>
      </c>
      <c r="E29"/>
      <c r="F29">
        <v>1</v>
      </c>
      <c r="G29" s="49"/>
      <c r="I29" s="52">
        <f t="shared" si="0"/>
        <v>0.5</v>
      </c>
      <c r="M29" s="53"/>
    </row>
    <row r="30" spans="1:14">
      <c r="A30" t="s">
        <v>292</v>
      </c>
      <c r="B30" t="s">
        <v>169</v>
      </c>
      <c r="C30" s="36">
        <f t="shared" si="1"/>
        <v>0.5</v>
      </c>
      <c r="E30"/>
      <c r="F30">
        <v>1</v>
      </c>
      <c r="G30" s="49"/>
      <c r="I30" s="52">
        <f t="shared" si="0"/>
        <v>0.5</v>
      </c>
      <c r="M30" s="53"/>
    </row>
    <row r="31" spans="1:14">
      <c r="A31" t="s">
        <v>223</v>
      </c>
      <c r="B31" t="s">
        <v>490</v>
      </c>
      <c r="C31" s="36">
        <f t="shared" si="1"/>
        <v>0</v>
      </c>
      <c r="E31"/>
      <c r="F31">
        <v>0</v>
      </c>
      <c r="G31" s="49"/>
      <c r="I31" s="52">
        <f t="shared" si="0"/>
        <v>0</v>
      </c>
      <c r="M31" s="53"/>
    </row>
    <row r="32" spans="1:14">
      <c r="A32" t="s">
        <v>295</v>
      </c>
      <c r="B32" t="s">
        <v>178</v>
      </c>
      <c r="C32" s="36">
        <f t="shared" si="1"/>
        <v>0.5</v>
      </c>
      <c r="E32"/>
      <c r="F32">
        <v>1</v>
      </c>
      <c r="G32" s="49"/>
      <c r="I32" s="52">
        <f t="shared" si="0"/>
        <v>0.5</v>
      </c>
      <c r="M32" s="53"/>
    </row>
    <row r="33" spans="1:13">
      <c r="A33" t="s">
        <v>299</v>
      </c>
      <c r="B33" t="s">
        <v>190</v>
      </c>
      <c r="C33" s="36">
        <f t="shared" si="1"/>
        <v>0.5</v>
      </c>
      <c r="E33"/>
      <c r="F33">
        <v>1</v>
      </c>
      <c r="G33" s="49"/>
      <c r="I33" s="52">
        <f t="shared" si="0"/>
        <v>0.5</v>
      </c>
      <c r="M33" s="53"/>
    </row>
    <row r="34" spans="1:13">
      <c r="A34" t="s">
        <v>302</v>
      </c>
      <c r="B34" t="s">
        <v>199</v>
      </c>
      <c r="C34" s="36">
        <f t="shared" si="1"/>
        <v>0.5</v>
      </c>
      <c r="E34"/>
      <c r="F34">
        <v>1</v>
      </c>
      <c r="G34" s="49"/>
      <c r="I34" s="52">
        <f t="shared" si="0"/>
        <v>0.5</v>
      </c>
      <c r="M34" s="53"/>
    </row>
    <row r="35" spans="1:13">
      <c r="A35" t="s">
        <v>303</v>
      </c>
      <c r="B35" t="s">
        <v>203</v>
      </c>
      <c r="C35" s="36">
        <f t="shared" si="1"/>
        <v>0</v>
      </c>
      <c r="E35"/>
      <c r="F35">
        <v>0</v>
      </c>
      <c r="G35" s="49"/>
      <c r="I35" s="52">
        <f t="shared" si="0"/>
        <v>0</v>
      </c>
      <c r="M35" s="53"/>
    </row>
    <row r="36" spans="1:13">
      <c r="A36" t="s">
        <v>305</v>
      </c>
      <c r="B36" t="s">
        <v>209</v>
      </c>
      <c r="C36" s="36">
        <f t="shared" si="1"/>
        <v>0.5</v>
      </c>
      <c r="E36"/>
      <c r="F36">
        <v>1</v>
      </c>
      <c r="G36" s="49"/>
      <c r="I36" s="52">
        <f t="shared" si="0"/>
        <v>0.5</v>
      </c>
      <c r="M36" s="53"/>
    </row>
    <row r="37" spans="1:13">
      <c r="A37" t="s">
        <v>306</v>
      </c>
      <c r="B37" t="s">
        <v>211</v>
      </c>
      <c r="C37" s="36">
        <f t="shared" si="1"/>
        <v>1</v>
      </c>
      <c r="E37"/>
      <c r="F37">
        <v>2</v>
      </c>
      <c r="G37" s="49"/>
      <c r="I37" s="52">
        <f t="shared" si="0"/>
        <v>1</v>
      </c>
      <c r="M37" s="53"/>
    </row>
    <row r="38" spans="1:13">
      <c r="A38" t="s">
        <v>307</v>
      </c>
      <c r="B38" t="s">
        <v>30</v>
      </c>
      <c r="C38" s="36">
        <f t="shared" si="1"/>
        <v>0.5</v>
      </c>
      <c r="E38"/>
      <c r="F38">
        <v>1</v>
      </c>
      <c r="G38" s="49"/>
      <c r="I38" s="52">
        <f t="shared" si="0"/>
        <v>0.5</v>
      </c>
      <c r="M38" s="53"/>
    </row>
    <row r="39" spans="1:13">
      <c r="A39" t="s">
        <v>308</v>
      </c>
      <c r="B39" t="s">
        <v>33</v>
      </c>
      <c r="C39" s="36">
        <f t="shared" si="1"/>
        <v>0</v>
      </c>
      <c r="E39"/>
      <c r="F39">
        <v>0</v>
      </c>
      <c r="G39" s="49"/>
      <c r="I39" s="52">
        <f t="shared" si="0"/>
        <v>0</v>
      </c>
      <c r="M39" s="53"/>
    </row>
    <row r="40" spans="1:13">
      <c r="A40" t="s">
        <v>309</v>
      </c>
      <c r="B40" t="s">
        <v>494</v>
      </c>
      <c r="C40" s="36">
        <f t="shared" si="1"/>
        <v>0.5</v>
      </c>
      <c r="E40"/>
      <c r="F40">
        <v>1</v>
      </c>
      <c r="G40" s="49"/>
      <c r="I40" s="52">
        <f t="shared" si="0"/>
        <v>0.5</v>
      </c>
      <c r="M40" s="53"/>
    </row>
    <row r="41" spans="1:13">
      <c r="A41" t="s">
        <v>313</v>
      </c>
      <c r="B41" t="s">
        <v>205</v>
      </c>
      <c r="C41" s="36">
        <f t="shared" si="1"/>
        <v>0.5</v>
      </c>
      <c r="E41"/>
      <c r="F41">
        <v>1</v>
      </c>
      <c r="G41" s="49"/>
      <c r="I41" s="52">
        <f t="shared" si="0"/>
        <v>0.5</v>
      </c>
      <c r="M41" s="53"/>
    </row>
    <row r="42" spans="1:13">
      <c r="A42" t="s">
        <v>314</v>
      </c>
      <c r="B42" t="s">
        <v>495</v>
      </c>
      <c r="C42" s="36">
        <f t="shared" si="1"/>
        <v>0.5</v>
      </c>
      <c r="E42"/>
      <c r="F42">
        <v>1</v>
      </c>
      <c r="G42" s="49"/>
      <c r="I42" s="52">
        <f t="shared" si="0"/>
        <v>0.5</v>
      </c>
      <c r="M42" s="53"/>
    </row>
    <row r="43" spans="1:13">
      <c r="A43" t="s">
        <v>228</v>
      </c>
      <c r="B43" t="s">
        <v>51</v>
      </c>
      <c r="C43" s="36">
        <f t="shared" si="1"/>
        <v>1</v>
      </c>
      <c r="E43"/>
      <c r="F43">
        <v>2</v>
      </c>
      <c r="G43" s="49"/>
      <c r="I43" s="52">
        <f t="shared" si="0"/>
        <v>1</v>
      </c>
      <c r="M43" s="53"/>
    </row>
    <row r="44" spans="1:13">
      <c r="A44" t="s">
        <v>316</v>
      </c>
      <c r="B44" t="s">
        <v>54</v>
      </c>
      <c r="C44" s="36">
        <f t="shared" si="1"/>
        <v>0.5</v>
      </c>
      <c r="E44"/>
      <c r="F44">
        <v>1</v>
      </c>
      <c r="G44" s="49"/>
      <c r="I44" s="52">
        <f t="shared" si="0"/>
        <v>0.5</v>
      </c>
      <c r="M44" s="53"/>
    </row>
    <row r="45" spans="1:13">
      <c r="A45" t="s">
        <v>318</v>
      </c>
      <c r="B45" t="s">
        <v>60</v>
      </c>
      <c r="C45" s="36">
        <f t="shared" si="1"/>
        <v>0.5</v>
      </c>
      <c r="E45"/>
      <c r="F45">
        <v>1</v>
      </c>
      <c r="G45" s="49"/>
      <c r="I45" s="52">
        <f t="shared" si="0"/>
        <v>0.5</v>
      </c>
      <c r="M45" s="53"/>
    </row>
    <row r="46" spans="1:13">
      <c r="A46" t="s">
        <v>319</v>
      </c>
      <c r="B46" t="s">
        <v>63</v>
      </c>
      <c r="C46" s="36">
        <f t="shared" si="1"/>
        <v>0</v>
      </c>
      <c r="E46"/>
      <c r="F46">
        <v>0</v>
      </c>
      <c r="G46" s="49"/>
      <c r="I46" s="52">
        <f t="shared" si="0"/>
        <v>0</v>
      </c>
      <c r="M46" s="53"/>
    </row>
    <row r="47" spans="1:13">
      <c r="A47" t="s">
        <v>323</v>
      </c>
      <c r="B47" t="s">
        <v>75</v>
      </c>
      <c r="C47" s="36">
        <f t="shared" si="1"/>
        <v>0</v>
      </c>
      <c r="E47"/>
      <c r="F47">
        <v>0</v>
      </c>
      <c r="G47" s="49"/>
      <c r="I47" s="52">
        <f t="shared" si="0"/>
        <v>0</v>
      </c>
      <c r="M47" s="53"/>
    </row>
    <row r="48" spans="1:13">
      <c r="A48" t="s">
        <v>324</v>
      </c>
      <c r="B48" t="s">
        <v>78</v>
      </c>
      <c r="C48" s="36">
        <f t="shared" si="1"/>
        <v>1</v>
      </c>
      <c r="E48"/>
      <c r="F48">
        <v>2</v>
      </c>
      <c r="G48" s="49"/>
      <c r="I48" s="52">
        <f t="shared" si="0"/>
        <v>1</v>
      </c>
      <c r="M48" s="53"/>
    </row>
    <row r="49" spans="1:13">
      <c r="A49" t="s">
        <v>326</v>
      </c>
      <c r="B49" t="s">
        <v>84</v>
      </c>
      <c r="C49" s="36">
        <f t="shared" si="1"/>
        <v>0.5</v>
      </c>
      <c r="E49"/>
      <c r="F49">
        <v>1</v>
      </c>
      <c r="G49" s="49"/>
      <c r="I49" s="52">
        <f t="shared" si="0"/>
        <v>0.5</v>
      </c>
      <c r="M49" s="53"/>
    </row>
    <row r="50" spans="1:13">
      <c r="A50" t="s">
        <v>328</v>
      </c>
      <c r="B50" t="s">
        <v>90</v>
      </c>
      <c r="C50" s="36">
        <f t="shared" si="1"/>
        <v>0</v>
      </c>
      <c r="E50"/>
      <c r="F50">
        <v>0</v>
      </c>
      <c r="G50" s="49"/>
      <c r="I50" s="52">
        <f t="shared" si="0"/>
        <v>0</v>
      </c>
      <c r="M50" s="53"/>
    </row>
    <row r="51" spans="1:13">
      <c r="A51" t="s">
        <v>335</v>
      </c>
      <c r="B51" t="s">
        <v>491</v>
      </c>
      <c r="C51" s="36">
        <f t="shared" si="1"/>
        <v>0.5</v>
      </c>
      <c r="E51"/>
      <c r="F51">
        <v>1</v>
      </c>
      <c r="G51" s="49"/>
      <c r="I51" s="52">
        <f t="shared" si="0"/>
        <v>0.5</v>
      </c>
      <c r="M51" s="53"/>
    </row>
    <row r="52" spans="1:13">
      <c r="A52" t="s">
        <v>232</v>
      </c>
      <c r="B52" t="s">
        <v>114</v>
      </c>
      <c r="C52" s="36">
        <f t="shared" si="1"/>
        <v>0.5</v>
      </c>
      <c r="E52"/>
      <c r="F52">
        <v>1</v>
      </c>
      <c r="G52" s="49"/>
      <c r="I52" s="52">
        <f t="shared" si="0"/>
        <v>0.5</v>
      </c>
      <c r="M52" s="53"/>
    </row>
    <row r="53" spans="1:13">
      <c r="A53" t="s">
        <v>338</v>
      </c>
      <c r="B53" t="s">
        <v>120</v>
      </c>
      <c r="C53" s="36">
        <f t="shared" si="1"/>
        <v>0</v>
      </c>
      <c r="E53"/>
      <c r="F53">
        <v>0</v>
      </c>
      <c r="G53" s="49"/>
      <c r="I53" s="52">
        <f t="shared" si="0"/>
        <v>0</v>
      </c>
      <c r="M53" s="53"/>
    </row>
    <row r="54" spans="1:13">
      <c r="A54" t="s">
        <v>342</v>
      </c>
      <c r="B54" t="s">
        <v>132</v>
      </c>
      <c r="C54" s="36">
        <f t="shared" si="1"/>
        <v>0.5</v>
      </c>
      <c r="E54"/>
      <c r="F54">
        <v>1</v>
      </c>
      <c r="G54" s="49"/>
      <c r="I54" s="52">
        <f t="shared" si="0"/>
        <v>0.5</v>
      </c>
      <c r="M54" s="53"/>
    </row>
    <row r="55" spans="1:13">
      <c r="A55" t="s">
        <v>234</v>
      </c>
      <c r="B55" t="s">
        <v>141</v>
      </c>
      <c r="C55" s="36">
        <f t="shared" si="1"/>
        <v>0.5</v>
      </c>
      <c r="E55"/>
      <c r="F55">
        <v>1</v>
      </c>
      <c r="G55" s="49"/>
      <c r="I55" s="52">
        <f t="shared" si="0"/>
        <v>0.5</v>
      </c>
      <c r="M55" s="53"/>
    </row>
    <row r="56" spans="1:13">
      <c r="A56" t="s">
        <v>348</v>
      </c>
      <c r="B56" t="s">
        <v>150</v>
      </c>
      <c r="C56" s="36">
        <f t="shared" si="1"/>
        <v>0</v>
      </c>
      <c r="E56"/>
      <c r="F56">
        <v>0</v>
      </c>
      <c r="G56" s="49"/>
      <c r="I56" s="52">
        <f t="shared" si="0"/>
        <v>0</v>
      </c>
      <c r="M56" s="53"/>
    </row>
    <row r="57" spans="1:13">
      <c r="A57" t="s">
        <v>350</v>
      </c>
      <c r="B57" t="s">
        <v>155</v>
      </c>
      <c r="C57" s="36">
        <f t="shared" si="1"/>
        <v>0.5</v>
      </c>
      <c r="E57"/>
      <c r="F57">
        <v>1</v>
      </c>
      <c r="G57" s="49"/>
      <c r="I57" s="52">
        <f t="shared" si="0"/>
        <v>0.5</v>
      </c>
      <c r="M57" s="53"/>
    </row>
    <row r="58" spans="1:13">
      <c r="A58" t="s">
        <v>355</v>
      </c>
      <c r="B58" t="s">
        <v>170</v>
      </c>
      <c r="C58" s="36">
        <f t="shared" si="1"/>
        <v>0.5</v>
      </c>
      <c r="E58"/>
      <c r="F58">
        <v>1</v>
      </c>
      <c r="G58" s="49"/>
      <c r="I58" s="52">
        <f t="shared" si="0"/>
        <v>0.5</v>
      </c>
      <c r="M58" s="53"/>
    </row>
    <row r="59" spans="1:13">
      <c r="A59" t="s">
        <v>357</v>
      </c>
      <c r="B59" t="s">
        <v>176</v>
      </c>
      <c r="C59" s="36">
        <f t="shared" si="1"/>
        <v>0.5</v>
      </c>
      <c r="E59"/>
      <c r="F59">
        <v>1</v>
      </c>
      <c r="G59" s="49"/>
      <c r="I59" s="52">
        <f t="shared" si="0"/>
        <v>0.5</v>
      </c>
      <c r="M59" s="53"/>
    </row>
    <row r="60" spans="1:13">
      <c r="A60" t="s">
        <v>360</v>
      </c>
      <c r="B60" t="s">
        <v>185</v>
      </c>
      <c r="C60" s="36">
        <f t="shared" si="1"/>
        <v>0.5</v>
      </c>
      <c r="E60"/>
      <c r="F60">
        <v>1</v>
      </c>
      <c r="G60" s="49"/>
      <c r="I60" s="52">
        <f t="shared" si="0"/>
        <v>0.5</v>
      </c>
      <c r="M60" s="53"/>
    </row>
    <row r="61" spans="1:13">
      <c r="A61" t="s">
        <v>363</v>
      </c>
      <c r="B61" t="s">
        <v>194</v>
      </c>
      <c r="C61" s="36">
        <f t="shared" si="1"/>
        <v>0.5</v>
      </c>
      <c r="E61"/>
      <c r="F61">
        <v>1</v>
      </c>
      <c r="G61" s="49"/>
      <c r="I61" s="52">
        <f t="shared" si="0"/>
        <v>0.5</v>
      </c>
      <c r="M61" s="53"/>
    </row>
    <row r="62" spans="1:13">
      <c r="A62" t="s">
        <v>364</v>
      </c>
      <c r="B62" t="s">
        <v>197</v>
      </c>
      <c r="C62" s="36">
        <f t="shared" si="1"/>
        <v>1</v>
      </c>
      <c r="E62"/>
      <c r="F62">
        <v>2</v>
      </c>
      <c r="G62" s="49"/>
      <c r="I62" s="52">
        <f t="shared" si="0"/>
        <v>1</v>
      </c>
      <c r="M62" s="53"/>
    </row>
    <row r="63" spans="1:13">
      <c r="A63" t="s">
        <v>368</v>
      </c>
      <c r="B63" t="s">
        <v>210</v>
      </c>
      <c r="C63" s="36">
        <f t="shared" si="1"/>
        <v>0.5</v>
      </c>
      <c r="E63"/>
      <c r="F63">
        <v>1</v>
      </c>
      <c r="G63" s="49"/>
      <c r="I63" s="52">
        <f t="shared" si="0"/>
        <v>0.5</v>
      </c>
      <c r="M63" s="53"/>
    </row>
    <row r="64" spans="1:13">
      <c r="A64" t="s">
        <v>371</v>
      </c>
      <c r="B64" t="s">
        <v>34</v>
      </c>
      <c r="C64" s="36">
        <f t="shared" si="1"/>
        <v>0</v>
      </c>
      <c r="E64"/>
      <c r="F64">
        <v>0</v>
      </c>
      <c r="G64" s="49"/>
      <c r="I64" s="52">
        <f t="shared" si="0"/>
        <v>0</v>
      </c>
      <c r="M64" s="53"/>
    </row>
    <row r="65" spans="1:13">
      <c r="A65" t="s">
        <v>377</v>
      </c>
      <c r="B65" t="s">
        <v>52</v>
      </c>
      <c r="C65" s="36">
        <f t="shared" si="1"/>
        <v>0.5</v>
      </c>
      <c r="E65"/>
      <c r="F65">
        <v>1</v>
      </c>
      <c r="G65" s="49"/>
      <c r="I65" s="52">
        <f t="shared" si="0"/>
        <v>0.5</v>
      </c>
      <c r="M65" s="53"/>
    </row>
    <row r="66" spans="1:13">
      <c r="A66" t="s">
        <v>378</v>
      </c>
      <c r="B66" t="s">
        <v>55</v>
      </c>
      <c r="C66" s="36">
        <f t="shared" si="1"/>
        <v>0.5</v>
      </c>
      <c r="E66"/>
      <c r="F66">
        <v>1</v>
      </c>
      <c r="G66" s="49"/>
      <c r="I66" s="52">
        <f t="shared" si="0"/>
        <v>0.5</v>
      </c>
      <c r="M66" s="53"/>
    </row>
    <row r="67" spans="1:13">
      <c r="A67" t="s">
        <v>380</v>
      </c>
      <c r="B67" t="s">
        <v>61</v>
      </c>
      <c r="C67" s="36">
        <f t="shared" si="1"/>
        <v>0</v>
      </c>
      <c r="E67"/>
      <c r="F67">
        <v>0</v>
      </c>
      <c r="G67" s="49"/>
      <c r="I67" s="52">
        <f t="shared" si="0"/>
        <v>0</v>
      </c>
      <c r="M67" s="53"/>
    </row>
    <row r="68" spans="1:13">
      <c r="A68" t="s">
        <v>381</v>
      </c>
      <c r="B68" t="s">
        <v>64</v>
      </c>
      <c r="C68" s="36">
        <f t="shared" si="1"/>
        <v>0</v>
      </c>
      <c r="E68"/>
      <c r="F68">
        <v>0</v>
      </c>
      <c r="G68" s="49"/>
      <c r="I68" s="52">
        <f t="shared" si="0"/>
        <v>0</v>
      </c>
      <c r="M68" s="53"/>
    </row>
    <row r="69" spans="1:13">
      <c r="A69" t="s">
        <v>236</v>
      </c>
      <c r="B69" t="s">
        <v>67</v>
      </c>
      <c r="C69" s="36">
        <f t="shared" si="1"/>
        <v>0</v>
      </c>
      <c r="E69"/>
      <c r="F69">
        <v>0</v>
      </c>
      <c r="G69" s="49"/>
      <c r="I69" s="52">
        <f t="shared" si="0"/>
        <v>0</v>
      </c>
      <c r="M69" s="53"/>
    </row>
    <row r="70" spans="1:13">
      <c r="A70" t="s">
        <v>386</v>
      </c>
      <c r="B70" t="s">
        <v>79</v>
      </c>
      <c r="C70" s="36">
        <f t="shared" si="1"/>
        <v>0</v>
      </c>
      <c r="E70"/>
      <c r="F70">
        <v>0</v>
      </c>
      <c r="G70" s="49"/>
      <c r="I70" s="52">
        <f t="shared" si="0"/>
        <v>0</v>
      </c>
      <c r="M70" s="53"/>
    </row>
    <row r="71" spans="1:13">
      <c r="A71" t="s">
        <v>390</v>
      </c>
      <c r="B71" t="s">
        <v>91</v>
      </c>
      <c r="C71" s="36">
        <f t="shared" si="1"/>
        <v>0.5</v>
      </c>
      <c r="E71"/>
      <c r="F71">
        <v>1</v>
      </c>
      <c r="G71" s="49"/>
      <c r="I71" s="52">
        <f t="shared" si="0"/>
        <v>0.5</v>
      </c>
      <c r="M71" s="53"/>
    </row>
    <row r="72" spans="1:13">
      <c r="A72" t="s">
        <v>391</v>
      </c>
      <c r="B72" t="s">
        <v>94</v>
      </c>
      <c r="C72" s="36">
        <f t="shared" si="1"/>
        <v>0.5</v>
      </c>
      <c r="E72"/>
      <c r="F72">
        <v>1</v>
      </c>
      <c r="G72" s="49"/>
      <c r="I72" s="52">
        <f t="shared" si="0"/>
        <v>0.5</v>
      </c>
      <c r="M72" s="53"/>
    </row>
    <row r="73" spans="1:13">
      <c r="A73" t="s">
        <v>393</v>
      </c>
      <c r="B73" t="s">
        <v>100</v>
      </c>
      <c r="C73" s="36">
        <f t="shared" si="1"/>
        <v>0.5</v>
      </c>
      <c r="E73"/>
      <c r="F73">
        <v>1</v>
      </c>
      <c r="G73" s="49"/>
      <c r="I73" s="52">
        <f t="shared" ref="I73:I89" si="2">IF(ISNUMBER(F73)=TRUE,I$6*(F73-I$5)/(I$4-I$5)+(1-I$6)*(1-(F73-I$5)/(I$4-I$5)),"..")</f>
        <v>0.5</v>
      </c>
      <c r="M73" s="53"/>
    </row>
    <row r="74" spans="1:13">
      <c r="A74" t="s">
        <v>395</v>
      </c>
      <c r="B74" t="s">
        <v>496</v>
      </c>
      <c r="C74" s="36">
        <f t="shared" ref="C74:C89" si="3">+I74</f>
        <v>0.5</v>
      </c>
      <c r="E74"/>
      <c r="F74">
        <v>1</v>
      </c>
      <c r="G74" s="49"/>
      <c r="I74" s="52">
        <f t="shared" si="2"/>
        <v>0.5</v>
      </c>
      <c r="M74" s="53"/>
    </row>
    <row r="75" spans="1:13">
      <c r="A75" t="s">
        <v>231</v>
      </c>
      <c r="B75" t="s">
        <v>484</v>
      </c>
      <c r="C75" s="36">
        <f t="shared" si="3"/>
        <v>0</v>
      </c>
      <c r="E75"/>
      <c r="F75">
        <v>0</v>
      </c>
      <c r="G75" s="49"/>
      <c r="I75" s="52">
        <f t="shared" si="2"/>
        <v>0</v>
      </c>
      <c r="M75" s="53"/>
    </row>
    <row r="76" spans="1:13">
      <c r="A76" t="s">
        <v>397</v>
      </c>
      <c r="B76" t="s">
        <v>109</v>
      </c>
      <c r="C76" s="36">
        <f t="shared" si="3"/>
        <v>1</v>
      </c>
      <c r="E76"/>
      <c r="F76">
        <v>2</v>
      </c>
      <c r="G76" s="49"/>
      <c r="I76" s="52">
        <f t="shared" si="2"/>
        <v>1</v>
      </c>
      <c r="M76" s="53"/>
    </row>
    <row r="77" spans="1:13">
      <c r="A77" t="s">
        <v>399</v>
      </c>
      <c r="B77" t="s">
        <v>115</v>
      </c>
      <c r="C77" s="36">
        <f t="shared" si="3"/>
        <v>0</v>
      </c>
      <c r="E77"/>
      <c r="F77">
        <v>0</v>
      </c>
      <c r="G77" s="49"/>
      <c r="I77" s="52">
        <f t="shared" si="2"/>
        <v>0</v>
      </c>
      <c r="M77" s="53"/>
    </row>
    <row r="78" spans="1:13">
      <c r="A78" t="s">
        <v>402</v>
      </c>
      <c r="B78" t="s">
        <v>124</v>
      </c>
      <c r="C78" s="36">
        <f t="shared" si="3"/>
        <v>0.5</v>
      </c>
      <c r="E78"/>
      <c r="F78">
        <v>1</v>
      </c>
      <c r="G78" s="49"/>
      <c r="I78" s="52">
        <f t="shared" si="2"/>
        <v>0.5</v>
      </c>
      <c r="M78" s="53"/>
    </row>
    <row r="79" spans="1:13">
      <c r="A79" t="s">
        <v>403</v>
      </c>
      <c r="B79" t="s">
        <v>127</v>
      </c>
      <c r="C79" s="36">
        <f t="shared" si="3"/>
        <v>1</v>
      </c>
      <c r="E79"/>
      <c r="F79">
        <v>2</v>
      </c>
      <c r="G79" s="49"/>
      <c r="I79" s="52">
        <f t="shared" si="2"/>
        <v>1</v>
      </c>
      <c r="M79" s="53"/>
    </row>
    <row r="80" spans="1:13">
      <c r="A80" t="s">
        <v>239</v>
      </c>
      <c r="B80" t="s">
        <v>133</v>
      </c>
      <c r="C80" s="36">
        <f t="shared" si="3"/>
        <v>1</v>
      </c>
      <c r="E80"/>
      <c r="F80">
        <v>2</v>
      </c>
      <c r="G80" s="49"/>
      <c r="I80" s="52">
        <f t="shared" si="2"/>
        <v>1</v>
      </c>
      <c r="M80" s="53"/>
    </row>
    <row r="81" spans="1:13">
      <c r="A81" t="s">
        <v>408</v>
      </c>
      <c r="B81" t="s">
        <v>409</v>
      </c>
      <c r="C81" s="36">
        <f t="shared" si="3"/>
        <v>0.5</v>
      </c>
      <c r="E81"/>
      <c r="F81">
        <v>1</v>
      </c>
      <c r="G81" s="49"/>
      <c r="I81" s="52">
        <f t="shared" si="2"/>
        <v>0.5</v>
      </c>
      <c r="M81" s="53"/>
    </row>
    <row r="82" spans="1:13">
      <c r="A82" t="s">
        <v>411</v>
      </c>
      <c r="B82" t="s">
        <v>148</v>
      </c>
      <c r="C82" s="36">
        <f t="shared" si="3"/>
        <v>0.5</v>
      </c>
      <c r="E82"/>
      <c r="F82">
        <v>1</v>
      </c>
      <c r="G82" s="49"/>
      <c r="I82" s="52">
        <f t="shared" si="2"/>
        <v>0.5</v>
      </c>
      <c r="M82" s="53"/>
    </row>
    <row r="83" spans="1:13">
      <c r="A83" t="s">
        <v>416</v>
      </c>
      <c r="B83" t="s">
        <v>159</v>
      </c>
      <c r="C83" s="36">
        <f t="shared" si="3"/>
        <v>0</v>
      </c>
      <c r="E83"/>
      <c r="F83">
        <v>0</v>
      </c>
      <c r="G83" s="49"/>
      <c r="I83" s="52">
        <f t="shared" si="2"/>
        <v>0</v>
      </c>
      <c r="M83" s="53"/>
    </row>
    <row r="84" spans="1:13">
      <c r="A84" t="s">
        <v>418</v>
      </c>
      <c r="B84" t="s">
        <v>165</v>
      </c>
      <c r="C84" s="36">
        <f t="shared" si="3"/>
        <v>0.5</v>
      </c>
      <c r="E84"/>
      <c r="F84">
        <v>1</v>
      </c>
      <c r="G84" s="49"/>
      <c r="I84" s="52">
        <f t="shared" si="2"/>
        <v>0.5</v>
      </c>
      <c r="M84" s="53"/>
    </row>
    <row r="85" spans="1:13">
      <c r="A85" t="s">
        <v>419</v>
      </c>
      <c r="B85" t="s">
        <v>168</v>
      </c>
      <c r="C85" s="36">
        <f t="shared" si="3"/>
        <v>0.5</v>
      </c>
      <c r="E85"/>
      <c r="F85">
        <v>1</v>
      </c>
      <c r="G85" s="49"/>
      <c r="I85" s="52">
        <f t="shared" si="2"/>
        <v>0.5</v>
      </c>
      <c r="M85" s="53"/>
    </row>
    <row r="86" spans="1:13">
      <c r="A86" t="s">
        <v>420</v>
      </c>
      <c r="B86" t="s">
        <v>171</v>
      </c>
      <c r="C86" s="36">
        <f t="shared" si="3"/>
        <v>0</v>
      </c>
      <c r="E86"/>
      <c r="F86">
        <v>0</v>
      </c>
      <c r="G86" s="49"/>
      <c r="I86" s="52">
        <f t="shared" si="2"/>
        <v>0</v>
      </c>
      <c r="M86" s="53"/>
    </row>
    <row r="87" spans="1:13">
      <c r="A87" t="s">
        <v>421</v>
      </c>
      <c r="B87" t="s">
        <v>174</v>
      </c>
      <c r="C87" s="36">
        <f t="shared" si="3"/>
        <v>1</v>
      </c>
      <c r="E87"/>
      <c r="F87">
        <v>2</v>
      </c>
      <c r="G87" s="49"/>
      <c r="I87" s="52">
        <f t="shared" si="2"/>
        <v>1</v>
      </c>
      <c r="M87" s="53"/>
    </row>
    <row r="88" spans="1:13">
      <c r="A88" t="s">
        <v>426</v>
      </c>
      <c r="B88" t="s">
        <v>497</v>
      </c>
      <c r="C88" s="36">
        <f t="shared" si="3"/>
        <v>0.5</v>
      </c>
      <c r="E88"/>
      <c r="F88">
        <v>1</v>
      </c>
      <c r="G88" s="49"/>
      <c r="I88" s="52">
        <f t="shared" si="2"/>
        <v>0.5</v>
      </c>
      <c r="M88" s="53"/>
    </row>
    <row r="89" spans="1:13">
      <c r="A89" t="s">
        <v>388</v>
      </c>
      <c r="B89" t="s">
        <v>489</v>
      </c>
      <c r="C89" s="36">
        <f t="shared" si="3"/>
        <v>0</v>
      </c>
      <c r="E89"/>
      <c r="F89">
        <v>0</v>
      </c>
      <c r="G89" s="49"/>
      <c r="I89" s="52">
        <f t="shared" si="2"/>
        <v>0</v>
      </c>
      <c r="M89" s="53"/>
    </row>
    <row r="90" spans="1:13">
      <c r="A90"/>
      <c r="B90"/>
      <c r="C90" s="36"/>
      <c r="E90"/>
      <c r="F90"/>
      <c r="G90" s="49"/>
      <c r="I90" s="52"/>
      <c r="M90" s="53"/>
    </row>
    <row r="91" spans="1:13">
      <c r="A91"/>
      <c r="B91"/>
      <c r="C91" s="36"/>
      <c r="E91"/>
      <c r="F91"/>
      <c r="G91" s="49"/>
      <c r="I91" s="52"/>
      <c r="M91" s="53"/>
    </row>
    <row r="92" spans="1:13">
      <c r="A92"/>
      <c r="B92"/>
      <c r="C92" s="36"/>
      <c r="E92"/>
      <c r="F92"/>
      <c r="G92" s="49"/>
      <c r="I92" s="52"/>
      <c r="M92" s="53"/>
    </row>
    <row r="93" spans="1:13">
      <c r="A93"/>
      <c r="B93"/>
      <c r="C93" s="36"/>
      <c r="E93"/>
      <c r="F93"/>
      <c r="G93" s="49"/>
      <c r="I93" s="52"/>
      <c r="M93" s="53"/>
    </row>
    <row r="94" spans="1:13">
      <c r="A94"/>
      <c r="B94"/>
      <c r="C94" s="36"/>
      <c r="E94"/>
      <c r="F94"/>
      <c r="G94" s="49"/>
      <c r="I94" s="52"/>
      <c r="M94" s="53"/>
    </row>
    <row r="95" spans="1:13">
      <c r="A95"/>
      <c r="B95"/>
      <c r="C95" s="36"/>
      <c r="E95"/>
      <c r="F95"/>
      <c r="G95" s="49"/>
      <c r="I95" s="52"/>
      <c r="M95" s="53"/>
    </row>
    <row r="96" spans="1:13">
      <c r="A96"/>
      <c r="B96"/>
      <c r="C96" s="36"/>
      <c r="E96"/>
      <c r="F96"/>
      <c r="G96" s="49"/>
      <c r="I96" s="52"/>
      <c r="M96" s="53"/>
    </row>
    <row r="97" spans="1:13">
      <c r="A97"/>
      <c r="B97"/>
      <c r="C97" s="36"/>
      <c r="E97"/>
      <c r="F97"/>
      <c r="G97" s="49"/>
      <c r="I97" s="52"/>
      <c r="M97" s="53"/>
    </row>
    <row r="98" spans="1:13">
      <c r="A98"/>
      <c r="B98"/>
      <c r="C98" s="36"/>
      <c r="E98"/>
      <c r="F98"/>
      <c r="G98" s="49"/>
      <c r="I98" s="52"/>
      <c r="M98" s="53"/>
    </row>
    <row r="99" spans="1:13">
      <c r="A99"/>
      <c r="B99"/>
      <c r="C99" s="36"/>
      <c r="E99"/>
      <c r="F99"/>
      <c r="G99" s="49"/>
      <c r="I99" s="52"/>
      <c r="M99" s="53"/>
    </row>
    <row r="100" spans="1:13">
      <c r="A100"/>
      <c r="B100"/>
      <c r="C100" s="36"/>
      <c r="E100"/>
      <c r="F100"/>
      <c r="G100" s="49"/>
      <c r="I100" s="52"/>
      <c r="M100" s="53"/>
    </row>
    <row r="101" spans="1:13">
      <c r="A101"/>
      <c r="B101"/>
      <c r="C101" s="36"/>
      <c r="E101"/>
      <c r="F101"/>
      <c r="G101" s="49"/>
      <c r="I101" s="52"/>
      <c r="M101" s="53"/>
    </row>
    <row r="102" spans="1:13">
      <c r="A102"/>
      <c r="B102"/>
      <c r="C102" s="36"/>
      <c r="E102"/>
      <c r="F102"/>
      <c r="G102" s="49"/>
      <c r="I102" s="52"/>
      <c r="M102" s="53"/>
    </row>
    <row r="103" spans="1:13">
      <c r="A103"/>
      <c r="B103"/>
      <c r="C103" s="36"/>
      <c r="E103"/>
      <c r="F103"/>
      <c r="G103" s="49"/>
      <c r="I103" s="52"/>
      <c r="M103" s="53"/>
    </row>
    <row r="104" spans="1:13">
      <c r="A104"/>
      <c r="B104"/>
      <c r="C104" s="36"/>
      <c r="E104"/>
      <c r="F104"/>
      <c r="G104" s="49"/>
      <c r="I104" s="52"/>
      <c r="M104" s="53"/>
    </row>
    <row r="105" spans="1:13">
      <c r="A105"/>
      <c r="B105"/>
      <c r="C105" s="36"/>
      <c r="E105"/>
      <c r="F105"/>
      <c r="G105" s="49"/>
      <c r="I105" s="52"/>
      <c r="M105" s="53"/>
    </row>
    <row r="106" spans="1:13">
      <c r="A106"/>
      <c r="B106"/>
      <c r="C106" s="36"/>
      <c r="E106"/>
      <c r="F106"/>
      <c r="G106" s="49"/>
      <c r="I106" s="52"/>
      <c r="M106" s="53"/>
    </row>
    <row r="107" spans="1:13">
      <c r="A107"/>
      <c r="B107"/>
      <c r="C107" s="36"/>
      <c r="E107"/>
      <c r="F107"/>
      <c r="G107" s="49"/>
      <c r="I107" s="52"/>
      <c r="M107" s="53"/>
    </row>
    <row r="108" spans="1:13">
      <c r="A108"/>
      <c r="B108"/>
      <c r="C108" s="36"/>
      <c r="E108"/>
      <c r="F108"/>
      <c r="G108" s="49"/>
      <c r="I108" s="52"/>
      <c r="M108" s="53"/>
    </row>
    <row r="109" spans="1:13">
      <c r="A109"/>
      <c r="B109"/>
      <c r="C109" s="36"/>
      <c r="E109"/>
      <c r="F109"/>
      <c r="G109" s="49"/>
      <c r="I109" s="52"/>
      <c r="M109" s="53"/>
    </row>
    <row r="110" spans="1:13">
      <c r="A110"/>
      <c r="B110"/>
      <c r="C110" s="36"/>
      <c r="E110"/>
      <c r="F110"/>
      <c r="G110" s="49"/>
      <c r="I110" s="52"/>
      <c r="M110" s="53"/>
    </row>
    <row r="111" spans="1:13">
      <c r="A111"/>
      <c r="B111"/>
      <c r="C111" s="36"/>
      <c r="E111"/>
      <c r="F111"/>
      <c r="G111" s="49"/>
      <c r="I111" s="52"/>
      <c r="M111" s="53"/>
    </row>
    <row r="112" spans="1:13">
      <c r="A112"/>
      <c r="B112"/>
      <c r="C112" s="36"/>
      <c r="E112"/>
      <c r="F112"/>
      <c r="G112" s="49"/>
      <c r="I112" s="52"/>
      <c r="M112" s="53"/>
    </row>
    <row r="113" spans="1:13">
      <c r="A113"/>
      <c r="B113"/>
      <c r="C113" s="36"/>
      <c r="E113"/>
      <c r="F113"/>
      <c r="G113" s="49"/>
      <c r="I113" s="52"/>
      <c r="M113" s="53"/>
    </row>
    <row r="114" spans="1:13">
      <c r="A114"/>
      <c r="B114"/>
      <c r="C114" s="36"/>
      <c r="E114"/>
      <c r="F114"/>
      <c r="G114" s="49"/>
      <c r="I114" s="52"/>
      <c r="M114" s="53"/>
    </row>
    <row r="115" spans="1:13">
      <c r="A115"/>
      <c r="B115"/>
      <c r="C115" s="36"/>
      <c r="E115"/>
      <c r="F115"/>
      <c r="G115" s="49"/>
      <c r="I115" s="52"/>
      <c r="M115" s="53"/>
    </row>
    <row r="116" spans="1:13">
      <c r="A116"/>
      <c r="B116"/>
      <c r="C116" s="36"/>
      <c r="E116"/>
      <c r="F116"/>
      <c r="G116" s="49"/>
      <c r="I116" s="52"/>
      <c r="M116" s="53"/>
    </row>
    <row r="117" spans="1:13">
      <c r="A117"/>
      <c r="B117"/>
      <c r="C117" s="36"/>
      <c r="E117"/>
      <c r="F117"/>
      <c r="G117" s="49"/>
      <c r="I117" s="52"/>
      <c r="M117" s="53"/>
    </row>
    <row r="118" spans="1:13">
      <c r="A118"/>
      <c r="B118"/>
      <c r="C118" s="36"/>
      <c r="E118"/>
      <c r="F118"/>
      <c r="G118" s="49"/>
      <c r="I118" s="52"/>
      <c r="M118" s="53"/>
    </row>
    <row r="119" spans="1:13">
      <c r="A119"/>
      <c r="B119"/>
      <c r="C119" s="36"/>
      <c r="E119"/>
      <c r="F119"/>
      <c r="G119" s="49"/>
      <c r="I119" s="52"/>
      <c r="M119" s="53"/>
    </row>
    <row r="120" spans="1:13">
      <c r="A120"/>
      <c r="B120"/>
      <c r="C120" s="36"/>
      <c r="E120"/>
      <c r="F120"/>
      <c r="G120" s="49"/>
      <c r="I120" s="52"/>
      <c r="M120" s="53"/>
    </row>
    <row r="121" spans="1:13">
      <c r="A121"/>
      <c r="B121"/>
      <c r="C121" s="36"/>
      <c r="E121"/>
      <c r="F121"/>
      <c r="G121" s="49"/>
      <c r="I121" s="52"/>
      <c r="M121" s="53"/>
    </row>
    <row r="122" spans="1:13">
      <c r="A122"/>
      <c r="B122"/>
      <c r="C122" s="36"/>
      <c r="E122"/>
      <c r="F122"/>
      <c r="G122" s="49"/>
      <c r="I122" s="52"/>
      <c r="M122" s="53"/>
    </row>
    <row r="123" spans="1:13">
      <c r="A123"/>
      <c r="B123"/>
      <c r="C123" s="36"/>
      <c r="E123"/>
      <c r="F123"/>
      <c r="G123" s="49"/>
      <c r="I123" s="52"/>
      <c r="M123" s="53"/>
    </row>
    <row r="124" spans="1:13">
      <c r="A124"/>
      <c r="B124"/>
      <c r="C124" s="36"/>
      <c r="E124"/>
      <c r="F124"/>
      <c r="G124" s="49"/>
      <c r="I124" s="52"/>
      <c r="M124" s="53"/>
    </row>
    <row r="125" spans="1:13">
      <c r="A125"/>
      <c r="B125"/>
      <c r="C125" s="36"/>
      <c r="E125"/>
      <c r="F125"/>
      <c r="G125" s="49"/>
      <c r="I125" s="52"/>
      <c r="M125" s="53"/>
    </row>
    <row r="126" spans="1:13">
      <c r="A126"/>
      <c r="B126"/>
      <c r="C126" s="36"/>
      <c r="E126"/>
      <c r="F126"/>
      <c r="G126" s="49"/>
      <c r="I126" s="52"/>
      <c r="M126" s="53"/>
    </row>
    <row r="127" spans="1:13">
      <c r="A127"/>
      <c r="B127"/>
      <c r="C127" s="36"/>
      <c r="E127"/>
      <c r="F127"/>
      <c r="G127" s="49"/>
      <c r="I127" s="52"/>
      <c r="M127" s="53"/>
    </row>
    <row r="128" spans="1:13">
      <c r="A128"/>
      <c r="B128"/>
      <c r="C128" s="36"/>
      <c r="E128"/>
      <c r="F128"/>
      <c r="G128" s="49"/>
      <c r="I128" s="52"/>
      <c r="M128" s="53"/>
    </row>
    <row r="129" spans="1:13">
      <c r="A129"/>
      <c r="B129"/>
      <c r="C129" s="36"/>
      <c r="E129"/>
      <c r="F129"/>
      <c r="G129" s="49"/>
      <c r="I129" s="52"/>
      <c r="M129" s="53"/>
    </row>
    <row r="130" spans="1:13">
      <c r="A130"/>
      <c r="B130"/>
      <c r="C130" s="36"/>
      <c r="E130"/>
      <c r="F130"/>
      <c r="G130" s="49"/>
      <c r="I130" s="52"/>
      <c r="M130" s="53"/>
    </row>
    <row r="131" spans="1:13">
      <c r="A131"/>
      <c r="B131"/>
      <c r="C131" s="36"/>
      <c r="E131"/>
      <c r="F131"/>
      <c r="G131" s="49"/>
      <c r="I131" s="52"/>
      <c r="M131" s="53"/>
    </row>
    <row r="132" spans="1:13">
      <c r="A132"/>
      <c r="B132"/>
      <c r="C132" s="36"/>
      <c r="E132"/>
      <c r="F132"/>
      <c r="G132" s="49"/>
      <c r="I132" s="52"/>
      <c r="M132" s="53"/>
    </row>
    <row r="133" spans="1:13">
      <c r="A133"/>
      <c r="B133"/>
      <c r="C133" s="36"/>
      <c r="E133"/>
      <c r="F133"/>
      <c r="G133" s="49"/>
      <c r="I133" s="52"/>
      <c r="M133" s="53"/>
    </row>
    <row r="134" spans="1:13">
      <c r="A134"/>
      <c r="B134"/>
      <c r="C134" s="36"/>
      <c r="E134"/>
      <c r="F134"/>
      <c r="G134" s="49"/>
      <c r="I134" s="52"/>
      <c r="M134" s="53"/>
    </row>
    <row r="135" spans="1:13">
      <c r="A135"/>
      <c r="B135"/>
      <c r="C135" s="36"/>
      <c r="E135"/>
      <c r="F135"/>
      <c r="G135" s="49"/>
      <c r="I135" s="52"/>
      <c r="M135" s="53"/>
    </row>
    <row r="136" spans="1:13">
      <c r="A136"/>
      <c r="B136"/>
      <c r="C136" s="36"/>
      <c r="E136"/>
      <c r="F136"/>
      <c r="G136" s="49"/>
      <c r="I136" s="52"/>
      <c r="M136" s="53"/>
    </row>
    <row r="137" spans="1:13">
      <c r="A137"/>
      <c r="B137"/>
      <c r="C137" s="36"/>
      <c r="E137"/>
      <c r="F137"/>
      <c r="G137" s="49"/>
      <c r="I137" s="52"/>
      <c r="M137" s="53"/>
    </row>
    <row r="138" spans="1:13">
      <c r="A138"/>
      <c r="B138"/>
      <c r="C138" s="36"/>
      <c r="E138"/>
      <c r="F138"/>
      <c r="G138" s="49"/>
      <c r="I138" s="52"/>
      <c r="M138" s="53"/>
    </row>
    <row r="139" spans="1:13">
      <c r="A139"/>
      <c r="B139"/>
      <c r="C139" s="36"/>
      <c r="E139"/>
      <c r="F139"/>
      <c r="G139" s="49"/>
      <c r="I139" s="52"/>
      <c r="M139" s="53"/>
    </row>
    <row r="140" spans="1:13">
      <c r="A140"/>
      <c r="B140"/>
      <c r="C140" s="36"/>
      <c r="E140"/>
      <c r="F140"/>
      <c r="G140" s="49"/>
      <c r="I140" s="52"/>
      <c r="M140" s="53"/>
    </row>
    <row r="141" spans="1:13">
      <c r="A141"/>
      <c r="B141"/>
      <c r="C141" s="36"/>
      <c r="E141"/>
      <c r="F141"/>
      <c r="G141" s="49"/>
      <c r="I141" s="52"/>
      <c r="M141" s="53"/>
    </row>
    <row r="142" spans="1:13">
      <c r="A142"/>
      <c r="B142"/>
      <c r="C142" s="36"/>
      <c r="E142"/>
      <c r="F142"/>
      <c r="G142" s="49"/>
      <c r="I142" s="52"/>
      <c r="M142" s="53"/>
    </row>
    <row r="143" spans="1:13">
      <c r="A143"/>
      <c r="B143"/>
      <c r="C143" s="36"/>
      <c r="E143"/>
      <c r="F143"/>
      <c r="G143" s="49"/>
      <c r="I143" s="52"/>
      <c r="M143" s="53"/>
    </row>
    <row r="144" spans="1:13">
      <c r="A144"/>
      <c r="B144"/>
      <c r="C144" s="36"/>
      <c r="E144"/>
      <c r="F144"/>
      <c r="G144" s="49"/>
      <c r="I144" s="52"/>
      <c r="M144" s="53"/>
    </row>
    <row r="145" spans="1:13">
      <c r="A145"/>
      <c r="B145"/>
      <c r="C145" s="36"/>
      <c r="E145"/>
      <c r="F145"/>
      <c r="G145" s="49"/>
      <c r="I145" s="52"/>
      <c r="M145" s="53"/>
    </row>
    <row r="146" spans="1:13">
      <c r="A146"/>
      <c r="B146"/>
      <c r="C146" s="36"/>
      <c r="E146"/>
      <c r="F146"/>
      <c r="G146" s="49"/>
      <c r="I146" s="52"/>
      <c r="M146" s="53"/>
    </row>
    <row r="147" spans="1:13">
      <c r="A147"/>
      <c r="B147"/>
      <c r="C147" s="36"/>
      <c r="E147"/>
      <c r="F147"/>
      <c r="G147" s="49"/>
      <c r="I147" s="52"/>
      <c r="M147" s="53"/>
    </row>
    <row r="148" spans="1:13">
      <c r="A148"/>
      <c r="B148"/>
      <c r="C148" s="36"/>
      <c r="E148"/>
      <c r="F148"/>
      <c r="G148" s="49"/>
      <c r="I148" s="52"/>
      <c r="M148" s="53"/>
    </row>
    <row r="149" spans="1:13">
      <c r="A149"/>
      <c r="B149"/>
      <c r="C149" s="36"/>
      <c r="E149"/>
      <c r="F149"/>
      <c r="G149" s="49"/>
      <c r="I149" s="52"/>
      <c r="M149" s="53"/>
    </row>
    <row r="150" spans="1:13">
      <c r="A150"/>
      <c r="B150"/>
      <c r="C150" s="36"/>
      <c r="E150"/>
      <c r="F150"/>
      <c r="G150" s="49"/>
      <c r="I150" s="52"/>
      <c r="M150" s="53"/>
    </row>
    <row r="151" spans="1:13">
      <c r="A151"/>
      <c r="B151"/>
      <c r="C151" s="36"/>
      <c r="E151"/>
      <c r="F151"/>
      <c r="G151" s="49"/>
      <c r="I151" s="52"/>
      <c r="M151" s="53"/>
    </row>
    <row r="152" spans="1:13">
      <c r="A152"/>
      <c r="B152"/>
      <c r="C152" s="36"/>
      <c r="E152"/>
      <c r="F152"/>
      <c r="G152" s="49"/>
      <c r="I152" s="52"/>
      <c r="M152" s="53"/>
    </row>
    <row r="153" spans="1:13">
      <c r="A153"/>
      <c r="B153"/>
      <c r="C153" s="36"/>
      <c r="E153"/>
      <c r="F153"/>
      <c r="G153" s="49"/>
      <c r="I153" s="52"/>
      <c r="M153" s="53"/>
    </row>
    <row r="154" spans="1:13">
      <c r="A154"/>
      <c r="B154"/>
      <c r="C154" s="36"/>
      <c r="E154"/>
      <c r="F154"/>
      <c r="G154" s="49"/>
      <c r="I154" s="52"/>
      <c r="M154" s="53"/>
    </row>
    <row r="155" spans="1:13">
      <c r="A155"/>
      <c r="B155"/>
      <c r="C155" s="36"/>
      <c r="E155"/>
      <c r="F155"/>
      <c r="G155" s="49"/>
      <c r="I155" s="52"/>
      <c r="M155" s="53"/>
    </row>
    <row r="156" spans="1:13">
      <c r="A156"/>
      <c r="B156"/>
      <c r="C156" s="36"/>
      <c r="E156"/>
      <c r="F156"/>
      <c r="G156" s="49"/>
      <c r="I156" s="52"/>
      <c r="M156" s="53"/>
    </row>
    <row r="157" spans="1:13">
      <c r="A157"/>
      <c r="B157"/>
      <c r="C157" s="36"/>
      <c r="E157"/>
      <c r="F157"/>
      <c r="G157" s="49"/>
      <c r="I157" s="52"/>
      <c r="M157" s="53"/>
    </row>
    <row r="158" spans="1:13">
      <c r="A158"/>
      <c r="B158"/>
      <c r="C158" s="36"/>
      <c r="E158"/>
      <c r="F158"/>
      <c r="G158" s="49"/>
      <c r="I158" s="52"/>
      <c r="M158" s="53"/>
    </row>
    <row r="159" spans="1:13">
      <c r="A159"/>
      <c r="B159"/>
      <c r="C159" s="36"/>
      <c r="E159"/>
      <c r="F159"/>
      <c r="G159" s="49"/>
      <c r="I159" s="52"/>
      <c r="M159" s="53"/>
    </row>
    <row r="160" spans="1:13">
      <c r="A160"/>
      <c r="B160"/>
      <c r="C160" s="36"/>
      <c r="E160"/>
      <c r="F160"/>
      <c r="G160" s="49"/>
      <c r="I160" s="52"/>
      <c r="M160" s="53"/>
    </row>
    <row r="161" spans="1:9">
      <c r="A161"/>
      <c r="B161"/>
      <c r="C161" s="36"/>
      <c r="E161"/>
      <c r="F161"/>
      <c r="G161" s="49"/>
      <c r="I161" s="52"/>
    </row>
    <row r="162" spans="1:9">
      <c r="B162" s="53"/>
      <c r="C162" s="36"/>
      <c r="G162" s="49"/>
      <c r="I162" s="52"/>
    </row>
    <row r="163" spans="1:9">
      <c r="B163" s="53"/>
      <c r="C163" s="36"/>
      <c r="G163" s="49"/>
      <c r="I163" s="52"/>
    </row>
    <row r="164" spans="1:9">
      <c r="B164" s="53"/>
      <c r="C164" s="36"/>
      <c r="G164" s="49"/>
      <c r="I164" s="52"/>
    </row>
    <row r="165" spans="1:9">
      <c r="B165" s="53"/>
      <c r="C165" s="36"/>
      <c r="G165" s="49"/>
      <c r="I165" s="52"/>
    </row>
    <row r="166" spans="1:9">
      <c r="B166" s="53"/>
      <c r="C166" s="36"/>
      <c r="G166" s="49"/>
      <c r="I166" s="52"/>
    </row>
    <row r="167" spans="1:9">
      <c r="B167" s="53"/>
      <c r="C167" s="36"/>
      <c r="G167" s="49"/>
      <c r="I167" s="52"/>
    </row>
    <row r="168" spans="1:9">
      <c r="B168" s="53"/>
      <c r="C168" s="36"/>
      <c r="G168" s="49"/>
      <c r="I168" s="52"/>
    </row>
    <row r="169" spans="1:9">
      <c r="B169" s="53"/>
      <c r="C169" s="36"/>
      <c r="G169" s="49"/>
      <c r="I169" s="52"/>
    </row>
    <row r="170" spans="1:9">
      <c r="B170" s="53"/>
      <c r="C170" s="36"/>
      <c r="G170" s="49"/>
      <c r="I170" s="52"/>
    </row>
    <row r="171" spans="1:9">
      <c r="B171" s="53"/>
      <c r="C171" s="36"/>
      <c r="G171" s="49"/>
      <c r="I171" s="52"/>
    </row>
    <row r="172" spans="1:9">
      <c r="B172" s="53"/>
      <c r="C172" s="36"/>
      <c r="G172" s="49"/>
      <c r="I172" s="52"/>
    </row>
    <row r="173" spans="1:9">
      <c r="B173" s="53"/>
      <c r="C173" s="36"/>
      <c r="G173" s="49"/>
      <c r="I173" s="52"/>
    </row>
    <row r="174" spans="1:9">
      <c r="B174" s="53"/>
      <c r="C174" s="36"/>
      <c r="G174" s="49"/>
      <c r="I174" s="52"/>
    </row>
    <row r="175" spans="1:9">
      <c r="B175" s="53"/>
      <c r="C175" s="36"/>
      <c r="G175" s="49"/>
      <c r="I175" s="52"/>
    </row>
    <row r="176" spans="1:9">
      <c r="B176" s="53"/>
      <c r="C176" s="36"/>
      <c r="G176" s="49"/>
      <c r="I176" s="52"/>
    </row>
    <row r="177" spans="1:9">
      <c r="B177" s="53"/>
      <c r="C177" s="36"/>
      <c r="G177" s="49"/>
      <c r="I177" s="52"/>
    </row>
    <row r="178" spans="1:9">
      <c r="B178" s="53"/>
      <c r="C178" s="36"/>
      <c r="G178" s="49"/>
      <c r="I178" s="52"/>
    </row>
    <row r="179" spans="1:9">
      <c r="B179" s="53"/>
      <c r="C179" s="36"/>
      <c r="G179" s="49"/>
      <c r="I179" s="52"/>
    </row>
    <row r="180" spans="1:9">
      <c r="B180" s="53"/>
      <c r="C180" s="36"/>
      <c r="G180" s="49"/>
      <c r="I180" s="52"/>
    </row>
    <row r="181" spans="1:9">
      <c r="C181" s="36"/>
      <c r="F181" s="45"/>
      <c r="G181" s="49"/>
    </row>
    <row r="182" spans="1:9">
      <c r="C182" s="36"/>
      <c r="F182" s="45"/>
      <c r="G182" s="49"/>
    </row>
    <row r="183" spans="1:9">
      <c r="C183" s="36"/>
      <c r="F183" s="45"/>
      <c r="G183" s="49"/>
    </row>
    <row r="184" spans="1:9">
      <c r="C184" s="36"/>
      <c r="F184" s="45"/>
      <c r="G184" s="49"/>
    </row>
    <row r="185" spans="1:9">
      <c r="C185" s="36"/>
      <c r="F185" s="45"/>
      <c r="G185" s="49"/>
    </row>
    <row r="186" spans="1:9">
      <c r="C186" s="36"/>
      <c r="F186" s="45"/>
      <c r="G186" s="49"/>
    </row>
    <row r="187" spans="1:9">
      <c r="C187" s="36"/>
      <c r="F187" s="45"/>
      <c r="G187" s="49"/>
    </row>
    <row r="188" spans="1:9">
      <c r="C188" s="36"/>
      <c r="F188" s="45"/>
      <c r="G188" s="49"/>
    </row>
    <row r="189" spans="1:9">
      <c r="C189" s="36"/>
      <c r="F189" s="45"/>
      <c r="G189" s="46"/>
    </row>
    <row r="190" spans="1:9">
      <c r="C190" s="36"/>
      <c r="F190" s="45"/>
      <c r="G190" s="46"/>
    </row>
    <row r="191" spans="1:9">
      <c r="A191" s="47"/>
      <c r="B191" s="48"/>
      <c r="C191" s="36"/>
      <c r="F191" s="46"/>
      <c r="G191" s="46"/>
    </row>
    <row r="192" spans="1:9">
      <c r="A192" s="47"/>
      <c r="B192" s="48"/>
      <c r="C192" s="36"/>
      <c r="F192" s="46"/>
      <c r="G192" s="46"/>
    </row>
    <row r="193" spans="1:7">
      <c r="A193" s="47"/>
      <c r="B193" s="48"/>
      <c r="C193" s="36"/>
      <c r="F193" s="46"/>
      <c r="G193" s="46"/>
    </row>
    <row r="194" spans="1:7">
      <c r="A194" s="47"/>
      <c r="B194" s="48"/>
      <c r="C194" s="36"/>
      <c r="F194" s="46"/>
      <c r="G194" s="46"/>
    </row>
    <row r="195" spans="1:7">
      <c r="A195" s="47"/>
      <c r="B195" s="48"/>
      <c r="C195" s="36"/>
      <c r="F195" s="46"/>
      <c r="G195" s="46"/>
    </row>
    <row r="196" spans="1:7">
      <c r="A196" s="47"/>
      <c r="B196" s="48"/>
      <c r="C196" s="36"/>
      <c r="F196" s="46"/>
      <c r="G196" s="46"/>
    </row>
    <row r="197" spans="1:7">
      <c r="A197" s="47"/>
      <c r="B197" s="48"/>
      <c r="C197" s="36"/>
      <c r="F197" s="46"/>
      <c r="G197" s="46"/>
    </row>
    <row r="198" spans="1:7">
      <c r="A198" s="47"/>
      <c r="B198" s="48"/>
      <c r="C198" s="36"/>
      <c r="F198" s="46"/>
      <c r="G198" s="46"/>
    </row>
    <row r="199" spans="1:7">
      <c r="A199" s="47"/>
      <c r="B199" s="48"/>
      <c r="C199" s="36"/>
      <c r="F199" s="46"/>
      <c r="G199" s="46"/>
    </row>
    <row r="200" spans="1:7">
      <c r="A200" s="47"/>
      <c r="B200" s="48"/>
      <c r="C200" s="36"/>
      <c r="F200" s="46"/>
      <c r="G200" s="46"/>
    </row>
    <row r="201" spans="1:7">
      <c r="A201" s="47"/>
      <c r="B201" s="48"/>
      <c r="C201" s="36"/>
      <c r="F201" s="46"/>
      <c r="G201" s="46"/>
    </row>
    <row r="202" spans="1:7">
      <c r="A202" s="47"/>
      <c r="B202" s="48"/>
      <c r="C202" s="36"/>
      <c r="F202" s="46"/>
      <c r="G202" s="46"/>
    </row>
    <row r="203" spans="1:7">
      <c r="A203" s="47"/>
      <c r="B203" s="48"/>
      <c r="C203" s="36"/>
      <c r="F203" s="46"/>
      <c r="G203" s="46"/>
    </row>
    <row r="204" spans="1:7">
      <c r="A204" s="47"/>
      <c r="B204" s="48"/>
      <c r="C204" s="36"/>
      <c r="F204" s="46"/>
      <c r="G204" s="46"/>
    </row>
    <row r="205" spans="1:7">
      <c r="A205" s="47"/>
      <c r="B205" s="48"/>
      <c r="C205" s="36"/>
      <c r="F205" s="46"/>
      <c r="G205" s="46"/>
    </row>
    <row r="206" spans="1:7">
      <c r="A206" s="47"/>
      <c r="B206" s="48"/>
      <c r="C206" s="36"/>
      <c r="F206" s="46"/>
      <c r="G206" s="46"/>
    </row>
    <row r="207" spans="1:7">
      <c r="A207" s="47"/>
      <c r="B207" s="48"/>
      <c r="C207" s="36"/>
      <c r="F207" s="46"/>
      <c r="G207" s="46"/>
    </row>
    <row r="208" spans="1:7">
      <c r="A208" s="47"/>
      <c r="B208" s="48"/>
      <c r="C208" s="36"/>
      <c r="F208" s="46"/>
      <c r="G208" s="46"/>
    </row>
    <row r="209" spans="1:7">
      <c r="A209" s="47"/>
      <c r="B209" s="48"/>
      <c r="C209" s="36"/>
      <c r="F209" s="46"/>
      <c r="G209" s="46"/>
    </row>
    <row r="210" spans="1:7">
      <c r="A210" s="47"/>
      <c r="B210" s="48"/>
      <c r="C210" s="36"/>
      <c r="F210" s="46"/>
      <c r="G210" s="46"/>
    </row>
    <row r="211" spans="1:7">
      <c r="A211" s="47"/>
      <c r="B211" s="48"/>
      <c r="C211" s="36"/>
      <c r="F211" s="46"/>
      <c r="G211" s="46"/>
    </row>
    <row r="212" spans="1:7">
      <c r="A212" s="47"/>
      <c r="B212" s="48"/>
      <c r="C212" s="36"/>
      <c r="F212" s="46"/>
      <c r="G212" s="46"/>
    </row>
    <row r="213" spans="1:7">
      <c r="A213" s="47"/>
      <c r="B213" s="48"/>
      <c r="C213" s="36"/>
      <c r="F213" s="46"/>
      <c r="G213" s="46"/>
    </row>
    <row r="214" spans="1:7">
      <c r="A214" s="47"/>
      <c r="B214" s="48"/>
      <c r="C214" s="36"/>
      <c r="F214" s="46"/>
      <c r="G214" s="46"/>
    </row>
    <row r="215" spans="1:7">
      <c r="A215" s="47"/>
      <c r="B215" s="48"/>
      <c r="C215" s="36"/>
      <c r="F215" s="46"/>
      <c r="G215" s="46"/>
    </row>
    <row r="216" spans="1:7">
      <c r="A216" s="47"/>
      <c r="B216" s="48"/>
      <c r="C216" s="36"/>
      <c r="F216" s="46"/>
      <c r="G216" s="46"/>
    </row>
    <row r="217" spans="1:7">
      <c r="A217" s="47"/>
      <c r="B217" s="48"/>
      <c r="C217" s="36"/>
      <c r="F217" s="46"/>
      <c r="G217" s="46"/>
    </row>
    <row r="218" spans="1:7">
      <c r="A218" s="47"/>
      <c r="B218" s="48"/>
      <c r="C218" s="36"/>
      <c r="F218" s="46"/>
      <c r="G218" s="46"/>
    </row>
    <row r="219" spans="1:7">
      <c r="A219" s="47"/>
      <c r="B219" s="48"/>
      <c r="C219" s="36"/>
      <c r="F219" s="46"/>
      <c r="G219" s="46"/>
    </row>
    <row r="220" spans="1:7">
      <c r="A220" s="47"/>
      <c r="B220" s="48"/>
      <c r="C220" s="36"/>
      <c r="F220" s="46"/>
      <c r="G220" s="46"/>
    </row>
    <row r="221" spans="1:7">
      <c r="A221" s="47"/>
      <c r="B221" s="48"/>
      <c r="C221" s="36"/>
      <c r="F221" s="46"/>
      <c r="G221" s="46"/>
    </row>
    <row r="222" spans="1:7">
      <c r="A222" s="47"/>
      <c r="B222" s="50"/>
      <c r="C222" s="36"/>
      <c r="F222" s="46"/>
      <c r="G222" s="46"/>
    </row>
    <row r="223" spans="1:7">
      <c r="A223" s="47"/>
      <c r="B223" s="48"/>
      <c r="C223" s="36"/>
      <c r="F223" s="46"/>
      <c r="G223" s="46"/>
    </row>
    <row r="224" spans="1:7">
      <c r="A224" s="47"/>
      <c r="B224" s="48"/>
      <c r="C224" s="36"/>
      <c r="F224" s="46"/>
      <c r="G224" s="46"/>
    </row>
    <row r="225" spans="1:7">
      <c r="A225" s="47"/>
      <c r="B225" s="48"/>
      <c r="C225" s="36"/>
      <c r="F225" s="46"/>
      <c r="G225" s="46"/>
    </row>
    <row r="226" spans="1:7">
      <c r="A226" s="47"/>
      <c r="B226" s="48"/>
      <c r="C226" s="36"/>
      <c r="F226" s="46"/>
      <c r="G226" s="46"/>
    </row>
    <row r="227" spans="1:7">
      <c r="A227" s="47"/>
      <c r="B227" s="51"/>
      <c r="C227" s="36"/>
      <c r="F227" s="46"/>
      <c r="G227" s="46"/>
    </row>
    <row r="228" spans="1:7">
      <c r="A228" s="47"/>
      <c r="B228" s="48"/>
      <c r="C228" s="36"/>
      <c r="F228" s="46"/>
      <c r="G228" s="46"/>
    </row>
    <row r="229" spans="1:7">
      <c r="A229" s="47"/>
      <c r="B229" s="48"/>
      <c r="C229" s="36"/>
      <c r="F229" s="46"/>
      <c r="G229" s="46"/>
    </row>
    <row r="230" spans="1:7">
      <c r="A230" s="47"/>
      <c r="B230" s="48"/>
      <c r="C230" s="36"/>
      <c r="F230" s="46"/>
      <c r="G230" s="46"/>
    </row>
    <row r="231" spans="1:7">
      <c r="A231" s="47"/>
      <c r="B231" s="48"/>
      <c r="C231" s="36"/>
      <c r="F231" s="46"/>
      <c r="G231" s="46"/>
    </row>
    <row r="232" spans="1:7">
      <c r="A232" s="47"/>
      <c r="B232" s="48"/>
      <c r="C232" s="36"/>
      <c r="F232" s="46"/>
      <c r="G232" s="46"/>
    </row>
    <row r="233" spans="1:7">
      <c r="A233" s="47"/>
      <c r="B233" s="48"/>
      <c r="C233" s="36"/>
      <c r="F233" s="46"/>
      <c r="G233" s="46"/>
    </row>
    <row r="234" spans="1:7">
      <c r="A234" s="47"/>
      <c r="B234" s="48"/>
      <c r="C234" s="36"/>
      <c r="F234" s="46"/>
      <c r="G234" s="46"/>
    </row>
    <row r="235" spans="1:7">
      <c r="A235" s="47"/>
      <c r="B235" s="48"/>
      <c r="C235" s="36"/>
      <c r="F235" s="46"/>
      <c r="G235" s="46"/>
    </row>
    <row r="236" spans="1:7">
      <c r="A236" s="47"/>
      <c r="B236" s="48"/>
      <c r="C236" s="36"/>
      <c r="F236" s="46"/>
      <c r="G236" s="46"/>
    </row>
    <row r="237" spans="1:7">
      <c r="A237" s="47"/>
      <c r="B237" s="48"/>
      <c r="C237" s="36"/>
      <c r="F237" s="46"/>
      <c r="G237" s="46"/>
    </row>
    <row r="238" spans="1:7">
      <c r="A238" s="47"/>
      <c r="B238" s="48"/>
      <c r="C238" s="36"/>
      <c r="F238" s="46"/>
      <c r="G238" s="46"/>
    </row>
    <row r="239" spans="1:7">
      <c r="A239" s="47"/>
      <c r="B239" s="48"/>
      <c r="C239" s="36"/>
      <c r="F239" s="46"/>
      <c r="G239" s="46"/>
    </row>
    <row r="240" spans="1:7">
      <c r="A240" s="47"/>
      <c r="B240" s="48"/>
      <c r="C240" s="36"/>
      <c r="F240" s="46"/>
      <c r="G240" s="46"/>
    </row>
    <row r="241" spans="1:7">
      <c r="A241" s="47"/>
      <c r="B241" s="48"/>
      <c r="C241" s="36"/>
      <c r="F241" s="46"/>
      <c r="G241" s="46"/>
    </row>
    <row r="242" spans="1:7">
      <c r="A242" s="47"/>
      <c r="B242" s="48"/>
      <c r="C242" s="36"/>
      <c r="F242" s="46"/>
      <c r="G242" s="46"/>
    </row>
    <row r="243" spans="1:7">
      <c r="A243" s="47"/>
      <c r="B243" s="48"/>
      <c r="C243" s="36"/>
      <c r="F243" s="46"/>
      <c r="G243" s="46"/>
    </row>
    <row r="244" spans="1:7">
      <c r="A244" s="47"/>
      <c r="B244" s="48"/>
      <c r="C244" s="36"/>
      <c r="F244" s="46"/>
      <c r="G244" s="46"/>
    </row>
    <row r="245" spans="1:7">
      <c r="A245" s="47"/>
      <c r="B245" s="48"/>
      <c r="C245" s="36"/>
      <c r="F245" s="46"/>
      <c r="G245" s="46"/>
    </row>
    <row r="246" spans="1:7">
      <c r="A246" s="47"/>
      <c r="B246" s="48"/>
      <c r="C246" s="36"/>
      <c r="F246" s="46"/>
      <c r="G246" s="46"/>
    </row>
    <row r="247" spans="1:7">
      <c r="A247" s="47"/>
      <c r="B247" s="48"/>
      <c r="C247" s="36"/>
      <c r="F247" s="46"/>
      <c r="G247" s="46"/>
    </row>
    <row r="248" spans="1:7">
      <c r="A248" s="47"/>
      <c r="B248" s="48"/>
      <c r="C248" s="36"/>
      <c r="F248" s="46"/>
      <c r="G248" s="46"/>
    </row>
    <row r="249" spans="1:7">
      <c r="A249" s="47"/>
      <c r="B249" s="48"/>
      <c r="C249" s="36"/>
      <c r="F249" s="46"/>
      <c r="G249" s="46"/>
    </row>
    <row r="250" spans="1:7">
      <c r="A250" s="47"/>
      <c r="B250" s="48"/>
      <c r="C250" s="36"/>
      <c r="F250" s="46"/>
      <c r="G250" s="46"/>
    </row>
    <row r="251" spans="1:7">
      <c r="A251" s="47"/>
      <c r="B251" s="48"/>
      <c r="C251" s="36"/>
      <c r="F251" s="46"/>
      <c r="G251" s="46"/>
    </row>
    <row r="252" spans="1:7">
      <c r="A252" s="47"/>
      <c r="B252" s="48"/>
      <c r="C252" s="36"/>
      <c r="F252" s="46"/>
      <c r="G252" s="46"/>
    </row>
    <row r="253" spans="1:7">
      <c r="A253" s="47"/>
      <c r="B253" s="48"/>
      <c r="C253" s="36"/>
      <c r="F253" s="46"/>
      <c r="G253" s="46"/>
    </row>
    <row r="254" spans="1:7">
      <c r="A254" s="47"/>
      <c r="B254" s="48"/>
      <c r="C254" s="36"/>
      <c r="F254" s="46"/>
      <c r="G254" s="46"/>
    </row>
    <row r="255" spans="1:7">
      <c r="A255" s="47"/>
      <c r="B255" s="48"/>
      <c r="C255" s="36"/>
      <c r="F255" s="46"/>
      <c r="G255" s="46"/>
    </row>
  </sheetData>
  <sortState xmlns:xlrd2="http://schemas.microsoft.com/office/spreadsheetml/2017/richdata2" ref="D9:E89">
    <sortCondition ref="D9:D8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6"/>
  <sheetViews>
    <sheetView workbookViewId="0"/>
  </sheetViews>
  <sheetFormatPr defaultColWidth="8.81640625" defaultRowHeight="14.5"/>
  <cols>
    <col min="1" max="1" width="8.81640625" style="30"/>
    <col min="2" max="2" width="23.1796875" style="30" bestFit="1" customWidth="1"/>
    <col min="3" max="3" width="10.6328125" style="30" customWidth="1"/>
    <col min="4" max="4" width="6.36328125" style="30" bestFit="1" customWidth="1"/>
    <col min="5" max="5" width="19.81640625" style="30" customWidth="1"/>
    <col min="6" max="6" width="10.36328125" style="30" customWidth="1"/>
    <col min="7" max="7" width="8.81640625" style="30"/>
    <col min="8" max="8" width="5.453125" style="30" customWidth="1"/>
    <col min="9" max="9" width="10.453125" style="30" bestFit="1" customWidth="1"/>
    <col min="10" max="16384" width="8.81640625" style="30"/>
  </cols>
  <sheetData>
    <row r="1" spans="1:15">
      <c r="C1" s="31" t="s">
        <v>431</v>
      </c>
      <c r="F1" s="31" t="s">
        <v>432</v>
      </c>
      <c r="I1" s="31" t="s">
        <v>433</v>
      </c>
    </row>
    <row r="2" spans="1:15">
      <c r="C2" s="31"/>
      <c r="F2" s="31"/>
      <c r="I2" s="31"/>
    </row>
    <row r="3" spans="1:15" ht="43.5">
      <c r="C3" s="32" t="s">
        <v>442</v>
      </c>
      <c r="F3" s="32" t="s">
        <v>442</v>
      </c>
      <c r="G3" s="33"/>
      <c r="I3" s="32" t="s">
        <v>442</v>
      </c>
    </row>
    <row r="4" spans="1:15">
      <c r="E4" s="30" t="s">
        <v>434</v>
      </c>
      <c r="F4" s="33">
        <v>3</v>
      </c>
      <c r="G4" s="33"/>
      <c r="H4" t="s">
        <v>213</v>
      </c>
      <c r="I4" s="33">
        <v>3</v>
      </c>
    </row>
    <row r="5" spans="1:15">
      <c r="E5" s="30" t="s">
        <v>435</v>
      </c>
      <c r="F5" s="33">
        <v>0</v>
      </c>
      <c r="G5" s="33"/>
      <c r="I5" s="33">
        <v>0</v>
      </c>
    </row>
    <row r="6" spans="1:15">
      <c r="E6" s="30" t="s">
        <v>436</v>
      </c>
      <c r="F6" s="33">
        <v>1</v>
      </c>
      <c r="G6" s="33"/>
      <c r="I6" s="33">
        <v>1</v>
      </c>
    </row>
    <row r="7" spans="1:15">
      <c r="E7" s="30" t="s">
        <v>437</v>
      </c>
      <c r="F7" s="40" t="s">
        <v>443</v>
      </c>
      <c r="G7" s="33"/>
      <c r="I7" s="40" t="s">
        <v>443</v>
      </c>
    </row>
    <row r="8" spans="1:15">
      <c r="C8" t="s">
        <v>531</v>
      </c>
      <c r="E8"/>
    </row>
    <row r="9" spans="1:15">
      <c r="A9" s="30" t="s">
        <v>250</v>
      </c>
      <c r="B9" t="s">
        <v>47</v>
      </c>
      <c r="C9" s="66">
        <f>+I9</f>
        <v>0.66666666666666663</v>
      </c>
      <c r="F9">
        <v>2</v>
      </c>
      <c r="G9" s="37"/>
      <c r="I9" s="36">
        <f t="shared" ref="I9:I72" si="0">IF(ISNUMBER(F9)=TRUE,I$6*(F9-I$5)/(I$4-I$5)+(1-I$6)*(1-(F9-I$5)/(I$4-I$5)),"..")</f>
        <v>0.66666666666666663</v>
      </c>
      <c r="K9" s="57"/>
      <c r="L9" s="57"/>
    </row>
    <row r="10" spans="1:15">
      <c r="A10" s="30" t="s">
        <v>252</v>
      </c>
      <c r="B10" t="s">
        <v>53</v>
      </c>
      <c r="C10" s="66">
        <f t="shared" ref="C10:C73" si="1">+I10</f>
        <v>1</v>
      </c>
      <c r="F10">
        <v>3</v>
      </c>
      <c r="G10" s="37" t="s">
        <v>213</v>
      </c>
      <c r="I10" s="36">
        <f t="shared" si="0"/>
        <v>1</v>
      </c>
      <c r="K10" s="57"/>
      <c r="L10" s="57"/>
    </row>
    <row r="11" spans="1:15">
      <c r="A11" s="30" t="s">
        <v>253</v>
      </c>
      <c r="B11" t="s">
        <v>56</v>
      </c>
      <c r="C11" s="66">
        <f t="shared" si="1"/>
        <v>1</v>
      </c>
      <c r="F11">
        <v>3</v>
      </c>
      <c r="G11" s="37" t="s">
        <v>213</v>
      </c>
      <c r="I11" s="36">
        <f t="shared" si="0"/>
        <v>1</v>
      </c>
      <c r="K11" s="57"/>
      <c r="L11" s="57"/>
    </row>
    <row r="12" spans="1:15">
      <c r="A12" s="30" t="s">
        <v>217</v>
      </c>
      <c r="B12" t="s">
        <v>62</v>
      </c>
      <c r="C12" s="66">
        <f t="shared" si="1"/>
        <v>1</v>
      </c>
      <c r="F12">
        <v>3</v>
      </c>
      <c r="G12" s="37"/>
      <c r="I12" s="36">
        <f t="shared" si="0"/>
        <v>1</v>
      </c>
      <c r="K12" s="57"/>
      <c r="L12" s="57"/>
      <c r="O12" t="s">
        <v>492</v>
      </c>
    </row>
    <row r="13" spans="1:15">
      <c r="A13" s="30" t="s">
        <v>260</v>
      </c>
      <c r="B13" t="s">
        <v>77</v>
      </c>
      <c r="C13" s="66">
        <f t="shared" si="1"/>
        <v>1</v>
      </c>
      <c r="F13">
        <v>3</v>
      </c>
      <c r="G13" s="37"/>
      <c r="I13" s="36">
        <f t="shared" si="0"/>
        <v>1</v>
      </c>
      <c r="K13" s="57"/>
      <c r="L13" s="57"/>
    </row>
    <row r="14" spans="1:15">
      <c r="A14" s="30" t="s">
        <v>274</v>
      </c>
      <c r="B14" t="s">
        <v>119</v>
      </c>
      <c r="C14" s="66">
        <f t="shared" si="1"/>
        <v>1</v>
      </c>
      <c r="F14">
        <v>3</v>
      </c>
      <c r="G14" s="37" t="s">
        <v>213</v>
      </c>
      <c r="I14" s="36">
        <f t="shared" si="0"/>
        <v>1</v>
      </c>
      <c r="K14" s="57"/>
      <c r="L14" s="57"/>
    </row>
    <row r="15" spans="1:15">
      <c r="A15" s="30" t="s">
        <v>278</v>
      </c>
      <c r="B15" t="s">
        <v>128</v>
      </c>
      <c r="C15" s="66">
        <f t="shared" si="1"/>
        <v>1</v>
      </c>
      <c r="F15">
        <v>3</v>
      </c>
      <c r="G15" s="37"/>
      <c r="I15" s="36">
        <f t="shared" si="0"/>
        <v>1</v>
      </c>
      <c r="K15" s="57"/>
      <c r="L15" s="57"/>
    </row>
    <row r="16" spans="1:15">
      <c r="A16" s="30" t="s">
        <v>280</v>
      </c>
      <c r="B16" t="s">
        <v>134</v>
      </c>
      <c r="C16" s="66">
        <f t="shared" si="1"/>
        <v>1</v>
      </c>
      <c r="F16">
        <v>3</v>
      </c>
      <c r="G16" s="37"/>
      <c r="I16" s="36">
        <f t="shared" si="0"/>
        <v>1</v>
      </c>
      <c r="K16" s="57"/>
      <c r="L16" s="57"/>
    </row>
    <row r="17" spans="1:14">
      <c r="A17" s="30" t="s">
        <v>289</v>
      </c>
      <c r="B17" t="s">
        <v>160</v>
      </c>
      <c r="C17" s="66">
        <f t="shared" si="1"/>
        <v>1</v>
      </c>
      <c r="F17">
        <v>3</v>
      </c>
      <c r="G17" s="37"/>
      <c r="I17" s="36">
        <f t="shared" si="0"/>
        <v>1</v>
      </c>
      <c r="K17" s="57"/>
      <c r="L17" s="57"/>
    </row>
    <row r="18" spans="1:14">
      <c r="A18" s="30" t="s">
        <v>290</v>
      </c>
      <c r="B18" t="s">
        <v>163</v>
      </c>
      <c r="C18" s="66">
        <f t="shared" si="1"/>
        <v>0.66666666666666663</v>
      </c>
      <c r="F18">
        <v>2</v>
      </c>
      <c r="G18" s="37"/>
      <c r="I18" s="36">
        <f t="shared" si="0"/>
        <v>0.66666666666666663</v>
      </c>
      <c r="K18" s="57"/>
      <c r="L18" s="57"/>
    </row>
    <row r="19" spans="1:14">
      <c r="A19" s="30" t="s">
        <v>301</v>
      </c>
      <c r="B19" t="s">
        <v>196</v>
      </c>
      <c r="C19" s="66">
        <f t="shared" si="1"/>
        <v>1</v>
      </c>
      <c r="F19">
        <v>3</v>
      </c>
      <c r="G19" s="37"/>
      <c r="I19" s="36">
        <f t="shared" si="0"/>
        <v>1</v>
      </c>
      <c r="K19" s="57"/>
      <c r="L19" s="57"/>
    </row>
    <row r="20" spans="1:14">
      <c r="A20" s="30" t="s">
        <v>302</v>
      </c>
      <c r="B20" t="s">
        <v>199</v>
      </c>
      <c r="C20" s="66">
        <f t="shared" si="1"/>
        <v>1</v>
      </c>
      <c r="F20">
        <v>3</v>
      </c>
      <c r="G20" s="37"/>
      <c r="I20" s="36">
        <f t="shared" si="0"/>
        <v>1</v>
      </c>
      <c r="K20" s="57"/>
      <c r="L20" s="57"/>
    </row>
    <row r="21" spans="1:14">
      <c r="A21" s="30" t="s">
        <v>305</v>
      </c>
      <c r="B21" t="s">
        <v>209</v>
      </c>
      <c r="C21" s="66">
        <f t="shared" si="1"/>
        <v>1</v>
      </c>
      <c r="F21">
        <v>3</v>
      </c>
      <c r="G21" s="37"/>
      <c r="I21" s="36">
        <f t="shared" si="0"/>
        <v>1</v>
      </c>
      <c r="K21" s="57"/>
      <c r="L21" s="57"/>
    </row>
    <row r="22" spans="1:14">
      <c r="A22" s="30" t="s">
        <v>306</v>
      </c>
      <c r="B22" t="s">
        <v>211</v>
      </c>
      <c r="C22" s="66">
        <f t="shared" si="1"/>
        <v>0.66666666666666663</v>
      </c>
      <c r="F22">
        <v>2</v>
      </c>
      <c r="G22" s="37"/>
      <c r="I22" s="36">
        <f t="shared" si="0"/>
        <v>0.66666666666666663</v>
      </c>
      <c r="K22" s="57"/>
      <c r="L22" s="57"/>
    </row>
    <row r="23" spans="1:14">
      <c r="A23" s="30" t="s">
        <v>312</v>
      </c>
      <c r="B23" t="s">
        <v>45</v>
      </c>
      <c r="C23" s="66">
        <f t="shared" si="1"/>
        <v>1</v>
      </c>
      <c r="F23">
        <v>3</v>
      </c>
      <c r="G23" s="37"/>
      <c r="I23" s="36">
        <f t="shared" si="0"/>
        <v>1</v>
      </c>
      <c r="K23" s="57"/>
      <c r="L23" s="57"/>
    </row>
    <row r="24" spans="1:14">
      <c r="A24" s="30" t="s">
        <v>322</v>
      </c>
      <c r="B24" t="s">
        <v>72</v>
      </c>
      <c r="C24" s="66">
        <f t="shared" si="1"/>
        <v>0.66666666666666663</v>
      </c>
      <c r="F24">
        <v>2</v>
      </c>
      <c r="G24" s="37"/>
      <c r="I24" s="36">
        <f t="shared" si="0"/>
        <v>0.66666666666666663</v>
      </c>
      <c r="K24" s="57"/>
      <c r="L24" s="57"/>
    </row>
    <row r="25" spans="1:14">
      <c r="A25" s="30" t="s">
        <v>323</v>
      </c>
      <c r="B25" t="s">
        <v>75</v>
      </c>
      <c r="C25" s="66">
        <f t="shared" si="1"/>
        <v>1</v>
      </c>
      <c r="F25">
        <v>3</v>
      </c>
      <c r="G25" s="37"/>
      <c r="I25" s="36">
        <f t="shared" si="0"/>
        <v>1</v>
      </c>
      <c r="K25" s="57"/>
      <c r="L25" s="57"/>
      <c r="N25" t="s">
        <v>213</v>
      </c>
    </row>
    <row r="26" spans="1:14">
      <c r="A26" s="30" t="s">
        <v>324</v>
      </c>
      <c r="B26" t="s">
        <v>78</v>
      </c>
      <c r="C26" s="66">
        <f t="shared" si="1"/>
        <v>0.66666666666666663</v>
      </c>
      <c r="F26">
        <v>2</v>
      </c>
      <c r="G26" s="37"/>
      <c r="I26" s="36">
        <f t="shared" si="0"/>
        <v>0.66666666666666663</v>
      </c>
      <c r="K26" s="57"/>
      <c r="L26" s="57"/>
    </row>
    <row r="27" spans="1:14">
      <c r="A27" s="30" t="s">
        <v>231</v>
      </c>
      <c r="B27" t="s">
        <v>510</v>
      </c>
      <c r="C27" s="66">
        <f t="shared" si="1"/>
        <v>1</v>
      </c>
      <c r="F27">
        <v>3</v>
      </c>
      <c r="G27" s="37"/>
      <c r="I27" s="36">
        <f t="shared" si="0"/>
        <v>1</v>
      </c>
      <c r="K27" s="57"/>
      <c r="L27" s="57"/>
    </row>
    <row r="28" spans="1:14">
      <c r="A28" s="30" t="s">
        <v>342</v>
      </c>
      <c r="B28" t="s">
        <v>132</v>
      </c>
      <c r="C28" s="66">
        <f t="shared" si="1"/>
        <v>1</v>
      </c>
      <c r="F28">
        <v>3</v>
      </c>
      <c r="G28" s="37"/>
      <c r="I28" s="36">
        <f t="shared" si="0"/>
        <v>1</v>
      </c>
      <c r="K28" s="57"/>
      <c r="L28" s="57"/>
    </row>
    <row r="29" spans="1:14">
      <c r="A29" s="30" t="s">
        <v>343</v>
      </c>
      <c r="B29" t="s">
        <v>135</v>
      </c>
      <c r="C29" s="66">
        <f t="shared" si="1"/>
        <v>1</v>
      </c>
      <c r="F29">
        <v>3</v>
      </c>
      <c r="G29" s="37"/>
      <c r="I29" s="36">
        <f t="shared" si="0"/>
        <v>1</v>
      </c>
      <c r="K29" s="57"/>
      <c r="L29" s="57"/>
    </row>
    <row r="30" spans="1:14">
      <c r="A30" s="30" t="s">
        <v>364</v>
      </c>
      <c r="B30" t="s">
        <v>197</v>
      </c>
      <c r="C30" s="66">
        <f t="shared" si="1"/>
        <v>1</v>
      </c>
      <c r="F30">
        <v>3</v>
      </c>
      <c r="G30" s="37"/>
      <c r="I30" s="36">
        <f t="shared" si="0"/>
        <v>1</v>
      </c>
      <c r="K30" s="57"/>
      <c r="L30" s="57"/>
    </row>
    <row r="31" spans="1:14">
      <c r="A31" s="30" t="s">
        <v>365</v>
      </c>
      <c r="B31" t="s">
        <v>200</v>
      </c>
      <c r="C31" s="66">
        <f t="shared" si="1"/>
        <v>1</v>
      </c>
      <c r="F31">
        <v>3</v>
      </c>
      <c r="G31" s="37"/>
      <c r="I31" s="36">
        <f t="shared" si="0"/>
        <v>1</v>
      </c>
      <c r="K31" s="57"/>
      <c r="L31" s="57"/>
    </row>
    <row r="32" spans="1:14">
      <c r="A32" s="30" t="s">
        <v>369</v>
      </c>
      <c r="B32" t="s">
        <v>212</v>
      </c>
      <c r="C32" s="66">
        <f t="shared" si="1"/>
        <v>1</v>
      </c>
      <c r="F32">
        <v>3</v>
      </c>
      <c r="G32" s="37"/>
      <c r="I32" s="36">
        <f t="shared" si="0"/>
        <v>1</v>
      </c>
      <c r="K32" s="57"/>
      <c r="L32" s="57"/>
    </row>
    <row r="33" spans="1:12">
      <c r="A33" s="30" t="s">
        <v>377</v>
      </c>
      <c r="B33" t="s">
        <v>52</v>
      </c>
      <c r="C33" s="66">
        <f t="shared" si="1"/>
        <v>1</v>
      </c>
      <c r="F33">
        <v>3</v>
      </c>
      <c r="G33" s="37"/>
      <c r="I33" s="36">
        <f t="shared" si="0"/>
        <v>1</v>
      </c>
      <c r="K33" s="57"/>
      <c r="L33" s="57"/>
    </row>
    <row r="34" spans="1:12">
      <c r="A34" s="30" t="s">
        <v>378</v>
      </c>
      <c r="B34" t="s">
        <v>55</v>
      </c>
      <c r="C34" s="66">
        <f t="shared" si="1"/>
        <v>0.66666666666666663</v>
      </c>
      <c r="F34">
        <v>2</v>
      </c>
      <c r="G34" s="37"/>
      <c r="I34" s="36">
        <f t="shared" si="0"/>
        <v>0.66666666666666663</v>
      </c>
      <c r="K34" s="57"/>
      <c r="L34" s="57"/>
    </row>
    <row r="35" spans="1:12">
      <c r="A35" s="30" t="s">
        <v>379</v>
      </c>
      <c r="B35" t="s">
        <v>58</v>
      </c>
      <c r="C35" s="66">
        <f t="shared" si="1"/>
        <v>1</v>
      </c>
      <c r="F35">
        <v>3</v>
      </c>
      <c r="G35" s="37"/>
      <c r="I35" s="36">
        <f t="shared" si="0"/>
        <v>1</v>
      </c>
      <c r="K35" s="57"/>
      <c r="L35" s="57"/>
    </row>
    <row r="36" spans="1:12">
      <c r="A36" s="30" t="s">
        <v>19</v>
      </c>
      <c r="B36" t="s">
        <v>520</v>
      </c>
      <c r="C36" s="66">
        <f t="shared" si="1"/>
        <v>0.66666666666666663</v>
      </c>
      <c r="F36">
        <v>2</v>
      </c>
      <c r="G36" s="37"/>
      <c r="I36" s="36">
        <f t="shared" si="0"/>
        <v>0.66666666666666663</v>
      </c>
      <c r="K36" s="57"/>
      <c r="L36" s="57"/>
    </row>
    <row r="37" spans="1:12">
      <c r="A37" s="30" t="s">
        <v>392</v>
      </c>
      <c r="B37" t="s">
        <v>519</v>
      </c>
      <c r="C37" s="66">
        <f t="shared" si="1"/>
        <v>0.66666666666666663</v>
      </c>
      <c r="F37">
        <v>2</v>
      </c>
      <c r="G37" s="37"/>
      <c r="I37" s="36">
        <f t="shared" si="0"/>
        <v>0.66666666666666663</v>
      </c>
      <c r="K37" s="57"/>
      <c r="L37" s="57"/>
    </row>
    <row r="38" spans="1:12">
      <c r="A38" s="30" t="s">
        <v>393</v>
      </c>
      <c r="B38" t="s">
        <v>100</v>
      </c>
      <c r="C38" s="66">
        <f t="shared" si="1"/>
        <v>1</v>
      </c>
      <c r="F38">
        <v>3</v>
      </c>
      <c r="G38" s="37"/>
      <c r="I38" s="36">
        <f t="shared" si="0"/>
        <v>1</v>
      </c>
      <c r="K38" s="57"/>
      <c r="L38" s="57"/>
    </row>
    <row r="39" spans="1:12">
      <c r="A39" s="30" t="s">
        <v>397</v>
      </c>
      <c r="B39" t="s">
        <v>109</v>
      </c>
      <c r="C39" s="66">
        <f t="shared" si="1"/>
        <v>1</v>
      </c>
      <c r="F39">
        <v>3</v>
      </c>
      <c r="G39" s="37"/>
      <c r="I39" s="36">
        <f t="shared" si="0"/>
        <v>1</v>
      </c>
      <c r="K39" s="57"/>
      <c r="L39" s="57"/>
    </row>
    <row r="40" spans="1:12">
      <c r="A40" s="30" t="s">
        <v>402</v>
      </c>
      <c r="B40" t="s">
        <v>124</v>
      </c>
      <c r="C40" s="66">
        <f t="shared" si="1"/>
        <v>1</v>
      </c>
      <c r="F40">
        <v>3</v>
      </c>
      <c r="G40" s="37"/>
      <c r="I40" s="36">
        <f t="shared" si="0"/>
        <v>1</v>
      </c>
      <c r="K40" s="57"/>
      <c r="L40" s="57"/>
    </row>
    <row r="41" spans="1:12">
      <c r="A41" s="30" t="s">
        <v>403</v>
      </c>
      <c r="B41" t="s">
        <v>127</v>
      </c>
      <c r="C41" s="66">
        <f t="shared" si="1"/>
        <v>1</v>
      </c>
      <c r="F41">
        <v>3</v>
      </c>
      <c r="G41" s="37"/>
      <c r="I41" s="36">
        <f t="shared" si="0"/>
        <v>1</v>
      </c>
      <c r="K41" s="57"/>
      <c r="L41" s="57"/>
    </row>
    <row r="42" spans="1:12">
      <c r="A42" s="30" t="s">
        <v>239</v>
      </c>
      <c r="B42" t="s">
        <v>133</v>
      </c>
      <c r="C42" s="66">
        <f t="shared" si="1"/>
        <v>1</v>
      </c>
      <c r="F42">
        <v>3</v>
      </c>
      <c r="G42" s="37"/>
      <c r="I42" s="36">
        <f t="shared" si="0"/>
        <v>1</v>
      </c>
      <c r="K42" s="57"/>
      <c r="L42" s="57"/>
    </row>
    <row r="43" spans="1:12">
      <c r="A43" s="30" t="s">
        <v>421</v>
      </c>
      <c r="B43" t="s">
        <v>174</v>
      </c>
      <c r="C43" s="66">
        <f t="shared" si="1"/>
        <v>1</v>
      </c>
      <c r="F43">
        <v>3</v>
      </c>
      <c r="G43" s="37"/>
      <c r="I43" s="36">
        <f t="shared" si="0"/>
        <v>1</v>
      </c>
      <c r="K43" s="57"/>
      <c r="L43" s="57"/>
    </row>
    <row r="44" spans="1:12">
      <c r="A44" s="30" t="s">
        <v>241</v>
      </c>
      <c r="B44" t="s">
        <v>177</v>
      </c>
      <c r="C44" s="66">
        <f t="shared" si="1"/>
        <v>1</v>
      </c>
      <c r="F44">
        <v>3</v>
      </c>
      <c r="G44" s="37"/>
      <c r="I44" s="36">
        <f t="shared" si="0"/>
        <v>1</v>
      </c>
      <c r="K44" s="57"/>
      <c r="L44" s="57"/>
    </row>
    <row r="45" spans="1:12">
      <c r="A45" t="s">
        <v>244</v>
      </c>
      <c r="B45" t="s">
        <v>29</v>
      </c>
      <c r="C45" s="66">
        <f t="shared" si="1"/>
        <v>0.33333333333333331</v>
      </c>
      <c r="F45">
        <v>1</v>
      </c>
      <c r="G45" s="37"/>
      <c r="I45" s="36">
        <f t="shared" si="0"/>
        <v>0.33333333333333331</v>
      </c>
      <c r="K45" s="57"/>
      <c r="L45" s="57"/>
    </row>
    <row r="46" spans="1:12">
      <c r="A46" s="30" t="s">
        <v>245</v>
      </c>
      <c r="B46" t="s">
        <v>32</v>
      </c>
      <c r="C46" s="66">
        <f t="shared" si="1"/>
        <v>0.66666666666666663</v>
      </c>
      <c r="F46">
        <v>2</v>
      </c>
      <c r="G46" s="37"/>
      <c r="I46" s="36">
        <f t="shared" si="0"/>
        <v>0.66666666666666663</v>
      </c>
      <c r="K46" s="57"/>
      <c r="L46" s="57"/>
    </row>
    <row r="47" spans="1:12">
      <c r="A47" s="30" t="s">
        <v>247</v>
      </c>
      <c r="B47" t="s">
        <v>38</v>
      </c>
      <c r="C47" s="66">
        <f t="shared" si="1"/>
        <v>0.33333333333333331</v>
      </c>
      <c r="F47">
        <v>1</v>
      </c>
      <c r="G47" s="37"/>
      <c r="I47" s="36">
        <f t="shared" si="0"/>
        <v>0.33333333333333331</v>
      </c>
      <c r="K47" s="57"/>
      <c r="L47" s="57"/>
    </row>
    <row r="48" spans="1:12">
      <c r="A48" s="30" t="s">
        <v>249</v>
      </c>
      <c r="B48" t="s">
        <v>44</v>
      </c>
      <c r="C48" s="66">
        <f t="shared" si="1"/>
        <v>1</v>
      </c>
      <c r="F48">
        <v>3</v>
      </c>
      <c r="G48" s="37"/>
      <c r="I48" s="36">
        <f t="shared" si="0"/>
        <v>1</v>
      </c>
      <c r="K48" s="57"/>
      <c r="L48" s="57"/>
    </row>
    <row r="49" spans="1:12">
      <c r="A49" s="30" t="s">
        <v>251</v>
      </c>
      <c r="B49" t="s">
        <v>50</v>
      </c>
      <c r="C49" s="66">
        <f t="shared" si="1"/>
        <v>0.66666666666666663</v>
      </c>
      <c r="F49">
        <v>2</v>
      </c>
      <c r="G49" s="37"/>
      <c r="I49" s="36">
        <f t="shared" si="0"/>
        <v>0.66666666666666663</v>
      </c>
      <c r="K49" s="57"/>
      <c r="L49" s="57"/>
    </row>
    <row r="50" spans="1:12">
      <c r="A50" s="30" t="s">
        <v>254</v>
      </c>
      <c r="B50" t="s">
        <v>59</v>
      </c>
      <c r="C50" s="66">
        <f t="shared" si="1"/>
        <v>0.33333333333333331</v>
      </c>
      <c r="F50">
        <v>1</v>
      </c>
      <c r="G50" s="37"/>
      <c r="I50" s="36">
        <f t="shared" si="0"/>
        <v>0.33333333333333331</v>
      </c>
      <c r="K50" s="57"/>
      <c r="L50" s="57"/>
    </row>
    <row r="51" spans="1:12">
      <c r="A51" s="30" t="s">
        <v>256</v>
      </c>
      <c r="B51" t="s">
        <v>65</v>
      </c>
      <c r="C51" s="66">
        <f t="shared" si="1"/>
        <v>1</v>
      </c>
      <c r="F51">
        <v>3</v>
      </c>
      <c r="G51" s="37"/>
      <c r="I51" s="36">
        <f t="shared" si="0"/>
        <v>1</v>
      </c>
      <c r="K51" s="57"/>
      <c r="L51" s="57"/>
    </row>
    <row r="52" spans="1:12">
      <c r="A52" s="30" t="s">
        <v>258</v>
      </c>
      <c r="B52" t="s">
        <v>71</v>
      </c>
      <c r="C52" s="66">
        <f t="shared" si="1"/>
        <v>0.33333333333333331</v>
      </c>
      <c r="F52">
        <v>1</v>
      </c>
      <c r="G52" s="37"/>
      <c r="I52" s="36">
        <f t="shared" si="0"/>
        <v>0.33333333333333331</v>
      </c>
      <c r="K52" s="57"/>
      <c r="L52" s="57"/>
    </row>
    <row r="53" spans="1:12">
      <c r="A53" s="30" t="s">
        <v>439</v>
      </c>
      <c r="B53" t="s">
        <v>508</v>
      </c>
      <c r="C53" s="66">
        <f t="shared" si="1"/>
        <v>0</v>
      </c>
      <c r="F53">
        <v>0</v>
      </c>
      <c r="G53" s="37"/>
      <c r="I53" s="36">
        <f t="shared" si="0"/>
        <v>0</v>
      </c>
      <c r="K53" s="57"/>
      <c r="L53" s="57"/>
    </row>
    <row r="54" spans="1:12">
      <c r="A54" s="30" t="s">
        <v>218</v>
      </c>
      <c r="B54" t="s">
        <v>89</v>
      </c>
      <c r="C54" s="66">
        <f t="shared" si="1"/>
        <v>0.33333333333333331</v>
      </c>
      <c r="F54">
        <v>1</v>
      </c>
      <c r="G54" s="37"/>
      <c r="I54" s="36">
        <f t="shared" si="0"/>
        <v>0.33333333333333331</v>
      </c>
      <c r="K54" s="57"/>
      <c r="L54" s="57"/>
    </row>
    <row r="55" spans="1:12">
      <c r="A55" s="30" t="s">
        <v>265</v>
      </c>
      <c r="B55" t="s">
        <v>92</v>
      </c>
      <c r="C55" s="66">
        <f t="shared" si="1"/>
        <v>0.66666666666666663</v>
      </c>
      <c r="F55">
        <v>2</v>
      </c>
      <c r="G55" s="37"/>
      <c r="I55" s="36">
        <f t="shared" si="0"/>
        <v>0.66666666666666663</v>
      </c>
      <c r="K55" s="57"/>
      <c r="L55" s="57"/>
    </row>
    <row r="56" spans="1:12">
      <c r="A56" s="30" t="s">
        <v>266</v>
      </c>
      <c r="B56" t="s">
        <v>95</v>
      </c>
      <c r="C56" s="66">
        <f t="shared" si="1"/>
        <v>0.66666666666666663</v>
      </c>
      <c r="F56">
        <v>2</v>
      </c>
      <c r="G56" s="37"/>
      <c r="I56" s="36">
        <f t="shared" si="0"/>
        <v>0.66666666666666663</v>
      </c>
      <c r="K56" s="57"/>
      <c r="L56" s="57"/>
    </row>
    <row r="57" spans="1:12">
      <c r="A57" s="30" t="s">
        <v>219</v>
      </c>
      <c r="B57" t="s">
        <v>98</v>
      </c>
      <c r="C57" s="66">
        <f t="shared" si="1"/>
        <v>0.33333333333333331</v>
      </c>
      <c r="F57">
        <v>1</v>
      </c>
      <c r="G57" s="37"/>
      <c r="I57" s="36">
        <f t="shared" si="0"/>
        <v>0.33333333333333331</v>
      </c>
      <c r="K57" s="57"/>
      <c r="L57" s="57"/>
    </row>
    <row r="58" spans="1:12">
      <c r="A58" s="30" t="s">
        <v>272</v>
      </c>
      <c r="B58" t="s">
        <v>113</v>
      </c>
      <c r="C58" s="66">
        <f t="shared" si="1"/>
        <v>0.33333333333333331</v>
      </c>
      <c r="F58">
        <v>1</v>
      </c>
      <c r="G58" s="37"/>
      <c r="I58" s="36">
        <f t="shared" si="0"/>
        <v>0.33333333333333331</v>
      </c>
      <c r="K58" s="57"/>
      <c r="L58" s="57"/>
    </row>
    <row r="59" spans="1:12">
      <c r="A59" s="30" t="s">
        <v>284</v>
      </c>
      <c r="B59" t="s">
        <v>146</v>
      </c>
      <c r="C59" s="66">
        <f t="shared" si="1"/>
        <v>0.66666666666666663</v>
      </c>
      <c r="F59">
        <v>2</v>
      </c>
      <c r="G59" s="37"/>
      <c r="I59" s="36">
        <f t="shared" si="0"/>
        <v>0.66666666666666663</v>
      </c>
      <c r="K59" s="57"/>
      <c r="L59" s="57"/>
    </row>
    <row r="60" spans="1:12">
      <c r="A60" s="30" t="s">
        <v>225</v>
      </c>
      <c r="B60" t="s">
        <v>201</v>
      </c>
      <c r="C60" s="66">
        <f t="shared" si="1"/>
        <v>0.66666666666666663</v>
      </c>
      <c r="F60">
        <v>2</v>
      </c>
      <c r="G60" s="37"/>
      <c r="I60" s="36">
        <f t="shared" si="0"/>
        <v>0.66666666666666663</v>
      </c>
      <c r="K60" s="57"/>
      <c r="L60" s="57"/>
    </row>
    <row r="61" spans="1:12">
      <c r="A61" s="30" t="s">
        <v>286</v>
      </c>
      <c r="B61" t="s">
        <v>149</v>
      </c>
      <c r="C61" s="66">
        <f t="shared" si="1"/>
        <v>0.66666666666666663</v>
      </c>
      <c r="F61">
        <v>2</v>
      </c>
      <c r="G61" s="37"/>
      <c r="I61" s="36">
        <f t="shared" si="0"/>
        <v>0.66666666666666663</v>
      </c>
      <c r="K61" s="57"/>
      <c r="L61" s="57"/>
    </row>
    <row r="62" spans="1:12">
      <c r="A62" s="30" t="s">
        <v>19</v>
      </c>
      <c r="B62" t="s">
        <v>520</v>
      </c>
      <c r="C62" s="66">
        <f t="shared" si="1"/>
        <v>0.66666666666666663</v>
      </c>
      <c r="F62">
        <v>2</v>
      </c>
      <c r="G62" s="37"/>
      <c r="I62" s="36">
        <f t="shared" si="0"/>
        <v>0.66666666666666663</v>
      </c>
      <c r="K62" s="57"/>
      <c r="L62" s="57"/>
    </row>
    <row r="63" spans="1:12">
      <c r="A63" s="30" t="s">
        <v>288</v>
      </c>
      <c r="B63" t="s">
        <v>157</v>
      </c>
      <c r="C63" s="66">
        <f t="shared" si="1"/>
        <v>1</v>
      </c>
      <c r="F63">
        <v>3</v>
      </c>
      <c r="G63" s="37"/>
      <c r="I63" s="36">
        <f t="shared" si="0"/>
        <v>1</v>
      </c>
      <c r="K63" s="57"/>
      <c r="L63" s="57"/>
    </row>
    <row r="64" spans="1:12">
      <c r="A64" s="30" t="s">
        <v>292</v>
      </c>
      <c r="B64" t="s">
        <v>169</v>
      </c>
      <c r="C64" s="66">
        <f t="shared" si="1"/>
        <v>0.66666666666666663</v>
      </c>
      <c r="F64">
        <v>2</v>
      </c>
      <c r="G64" s="37"/>
      <c r="I64" s="36">
        <f t="shared" si="0"/>
        <v>0.66666666666666663</v>
      </c>
      <c r="K64" s="57"/>
      <c r="L64" s="57"/>
    </row>
    <row r="65" spans="1:12">
      <c r="A65" s="30" t="s">
        <v>293</v>
      </c>
      <c r="B65" t="s">
        <v>172</v>
      </c>
      <c r="C65" s="66">
        <f t="shared" si="1"/>
        <v>0.66666666666666663</v>
      </c>
      <c r="F65">
        <v>2</v>
      </c>
      <c r="G65" s="37"/>
      <c r="I65" s="36">
        <f t="shared" si="0"/>
        <v>0.66666666666666663</v>
      </c>
      <c r="K65" s="57"/>
      <c r="L65" s="57"/>
    </row>
    <row r="66" spans="1:12">
      <c r="A66" s="30" t="s">
        <v>226</v>
      </c>
      <c r="B66" t="s">
        <v>175</v>
      </c>
      <c r="C66" s="66">
        <f t="shared" si="1"/>
        <v>0.66666666666666663</v>
      </c>
      <c r="F66">
        <v>2</v>
      </c>
      <c r="G66" s="37"/>
      <c r="I66" s="36">
        <f t="shared" si="0"/>
        <v>0.66666666666666663</v>
      </c>
      <c r="K66" s="57"/>
      <c r="L66" s="57"/>
    </row>
    <row r="67" spans="1:12">
      <c r="A67" s="30" t="s">
        <v>295</v>
      </c>
      <c r="B67" t="s">
        <v>178</v>
      </c>
      <c r="C67" s="66">
        <f t="shared" si="1"/>
        <v>0.66666666666666663</v>
      </c>
      <c r="F67">
        <v>2</v>
      </c>
      <c r="G67" s="37"/>
      <c r="I67" s="36">
        <f t="shared" si="0"/>
        <v>0.66666666666666663</v>
      </c>
      <c r="K67" s="57"/>
      <c r="L67" s="57"/>
    </row>
    <row r="68" spans="1:12">
      <c r="A68" s="30" t="s">
        <v>298</v>
      </c>
      <c r="B68" t="s">
        <v>187</v>
      </c>
      <c r="C68" s="66">
        <f t="shared" si="1"/>
        <v>1</v>
      </c>
      <c r="F68">
        <v>3</v>
      </c>
      <c r="G68" s="37"/>
      <c r="I68" s="36">
        <f t="shared" si="0"/>
        <v>1</v>
      </c>
      <c r="K68" s="57"/>
      <c r="L68" s="57"/>
    </row>
    <row r="69" spans="1:12">
      <c r="A69" s="30" t="s">
        <v>299</v>
      </c>
      <c r="B69" t="s">
        <v>190</v>
      </c>
      <c r="C69" s="66">
        <f t="shared" si="1"/>
        <v>0.66666666666666663</v>
      </c>
      <c r="F69">
        <v>2</v>
      </c>
      <c r="G69" s="37"/>
      <c r="I69" s="36">
        <f t="shared" si="0"/>
        <v>0.66666666666666663</v>
      </c>
      <c r="K69" s="57"/>
      <c r="L69" s="57"/>
    </row>
    <row r="70" spans="1:12">
      <c r="A70" s="30" t="s">
        <v>300</v>
      </c>
      <c r="B70" t="s">
        <v>193</v>
      </c>
      <c r="C70" s="66">
        <f t="shared" si="1"/>
        <v>0.33333333333333331</v>
      </c>
      <c r="F70">
        <v>1</v>
      </c>
      <c r="G70" s="37"/>
      <c r="I70" s="36">
        <f t="shared" si="0"/>
        <v>0.33333333333333331</v>
      </c>
      <c r="K70" s="57"/>
      <c r="L70" s="57"/>
    </row>
    <row r="71" spans="1:12">
      <c r="A71" s="30" t="s">
        <v>308</v>
      </c>
      <c r="B71" t="s">
        <v>33</v>
      </c>
      <c r="C71" s="66">
        <f t="shared" si="1"/>
        <v>0.66666666666666663</v>
      </c>
      <c r="F71">
        <v>2</v>
      </c>
      <c r="G71" s="37"/>
      <c r="I71" s="36">
        <f t="shared" si="0"/>
        <v>0.66666666666666663</v>
      </c>
      <c r="K71" s="57"/>
      <c r="L71" s="57"/>
    </row>
    <row r="72" spans="1:12">
      <c r="A72" s="30" t="s">
        <v>314</v>
      </c>
      <c r="B72" t="s">
        <v>48</v>
      </c>
      <c r="C72" s="66">
        <f t="shared" si="1"/>
        <v>0.66666666666666663</v>
      </c>
      <c r="F72">
        <v>2</v>
      </c>
      <c r="G72" s="37"/>
      <c r="I72" s="36">
        <f t="shared" si="0"/>
        <v>0.66666666666666663</v>
      </c>
      <c r="K72" s="57"/>
      <c r="L72" s="57"/>
    </row>
    <row r="73" spans="1:12">
      <c r="A73" s="30" t="s">
        <v>317</v>
      </c>
      <c r="B73" t="s">
        <v>57</v>
      </c>
      <c r="C73" s="66">
        <f t="shared" si="1"/>
        <v>0.66666666666666663</v>
      </c>
      <c r="F73">
        <v>2</v>
      </c>
      <c r="G73" s="37"/>
      <c r="I73" s="36">
        <f t="shared" ref="I73:I136" si="2">IF(ISNUMBER(F73)=TRUE,I$6*(F73-I$5)/(I$4-I$5)+(1-I$6)*(1-(F73-I$5)/(I$4-I$5)),"..")</f>
        <v>0.66666666666666663</v>
      </c>
      <c r="K73" s="57"/>
      <c r="L73" s="57"/>
    </row>
    <row r="74" spans="1:12">
      <c r="A74" s="30" t="s">
        <v>318</v>
      </c>
      <c r="B74" t="s">
        <v>60</v>
      </c>
      <c r="C74" s="66">
        <f t="shared" ref="C74:C137" si="3">+I74</f>
        <v>0.66666666666666663</v>
      </c>
      <c r="F74">
        <v>2</v>
      </c>
      <c r="G74" s="37"/>
      <c r="I74" s="36">
        <f t="shared" si="2"/>
        <v>0.66666666666666663</v>
      </c>
      <c r="K74" s="57"/>
      <c r="L74" s="57"/>
    </row>
    <row r="75" spans="1:12">
      <c r="A75" s="30" t="s">
        <v>319</v>
      </c>
      <c r="B75" t="s">
        <v>63</v>
      </c>
      <c r="C75" s="66">
        <f t="shared" si="3"/>
        <v>0.66666666666666663</v>
      </c>
      <c r="F75">
        <v>2</v>
      </c>
      <c r="G75" s="37"/>
      <c r="I75" s="36">
        <f t="shared" si="2"/>
        <v>0.66666666666666663</v>
      </c>
      <c r="K75" s="57"/>
      <c r="L75" s="57"/>
    </row>
    <row r="76" spans="1:12">
      <c r="A76" s="30" t="s">
        <v>325</v>
      </c>
      <c r="B76" t="s">
        <v>81</v>
      </c>
      <c r="C76" s="66">
        <f t="shared" si="3"/>
        <v>0.66666666666666663</v>
      </c>
      <c r="F76">
        <v>2</v>
      </c>
      <c r="G76" s="37"/>
      <c r="I76" s="36">
        <f t="shared" si="2"/>
        <v>0.66666666666666663</v>
      </c>
      <c r="K76" s="57"/>
      <c r="L76" s="57"/>
    </row>
    <row r="77" spans="1:12">
      <c r="A77" s="30" t="s">
        <v>326</v>
      </c>
      <c r="B77" t="s">
        <v>84</v>
      </c>
      <c r="C77" s="66">
        <f t="shared" si="3"/>
        <v>1</v>
      </c>
      <c r="F77">
        <v>3</v>
      </c>
      <c r="G77" s="37"/>
      <c r="I77" s="36">
        <f t="shared" si="2"/>
        <v>1</v>
      </c>
      <c r="K77" s="57"/>
      <c r="L77" s="57"/>
    </row>
    <row r="78" spans="1:12">
      <c r="A78" s="30" t="s">
        <v>327</v>
      </c>
      <c r="B78" t="s">
        <v>87</v>
      </c>
      <c r="C78" s="66">
        <f t="shared" si="3"/>
        <v>0.66666666666666663</v>
      </c>
      <c r="F78">
        <v>2</v>
      </c>
      <c r="G78" s="37"/>
      <c r="I78" s="36">
        <f t="shared" si="2"/>
        <v>0.66666666666666663</v>
      </c>
      <c r="K78" s="57"/>
      <c r="L78" s="57"/>
    </row>
    <row r="79" spans="1:12">
      <c r="A79" s="30" t="s">
        <v>328</v>
      </c>
      <c r="B79" t="s">
        <v>90</v>
      </c>
      <c r="C79" s="66">
        <f t="shared" si="3"/>
        <v>0.33333333333333331</v>
      </c>
      <c r="F79">
        <v>1</v>
      </c>
      <c r="G79" s="37"/>
      <c r="I79" s="36">
        <f t="shared" si="2"/>
        <v>0.33333333333333331</v>
      </c>
      <c r="K79" s="57"/>
      <c r="L79" s="57"/>
    </row>
    <row r="80" spans="1:12">
      <c r="A80" s="30" t="s">
        <v>329</v>
      </c>
      <c r="B80" t="s">
        <v>93</v>
      </c>
      <c r="C80" s="66">
        <f t="shared" si="3"/>
        <v>0.66666666666666663</v>
      </c>
      <c r="F80">
        <v>2</v>
      </c>
      <c r="G80" s="37"/>
      <c r="I80" s="36">
        <f t="shared" si="2"/>
        <v>0.66666666666666663</v>
      </c>
      <c r="K80" s="57"/>
      <c r="L80" s="57"/>
    </row>
    <row r="81" spans="1:12">
      <c r="A81" s="30" t="s">
        <v>333</v>
      </c>
      <c r="B81" t="s">
        <v>105</v>
      </c>
      <c r="C81" s="66">
        <f t="shared" si="3"/>
        <v>0.66666666666666663</v>
      </c>
      <c r="F81">
        <v>2</v>
      </c>
      <c r="G81" s="37"/>
      <c r="I81" s="36">
        <f t="shared" si="2"/>
        <v>0.66666666666666663</v>
      </c>
      <c r="K81" s="57"/>
      <c r="L81" s="57"/>
    </row>
    <row r="82" spans="1:12">
      <c r="A82" s="30" t="s">
        <v>335</v>
      </c>
      <c r="B82" t="s">
        <v>491</v>
      </c>
      <c r="C82" s="66">
        <f t="shared" si="3"/>
        <v>0.33333333333333331</v>
      </c>
      <c r="F82">
        <v>1</v>
      </c>
      <c r="G82" s="37"/>
      <c r="I82" s="36">
        <f t="shared" si="2"/>
        <v>0.33333333333333331</v>
      </c>
      <c r="K82" s="57"/>
      <c r="L82" s="57"/>
    </row>
    <row r="83" spans="1:12">
      <c r="A83" s="30" t="s">
        <v>337</v>
      </c>
      <c r="B83" t="s">
        <v>117</v>
      </c>
      <c r="C83" s="66">
        <f t="shared" si="3"/>
        <v>0.66666666666666663</v>
      </c>
      <c r="F83">
        <v>2</v>
      </c>
      <c r="G83" s="37"/>
      <c r="I83" s="36">
        <f t="shared" si="2"/>
        <v>0.66666666666666663</v>
      </c>
      <c r="K83" s="57"/>
      <c r="L83" s="57"/>
    </row>
    <row r="84" spans="1:12">
      <c r="A84" s="30" t="s">
        <v>338</v>
      </c>
      <c r="B84" t="s">
        <v>120</v>
      </c>
      <c r="C84" s="66">
        <f t="shared" si="3"/>
        <v>0.66666666666666663</v>
      </c>
      <c r="F84">
        <v>2</v>
      </c>
      <c r="G84" s="37"/>
      <c r="I84" s="36">
        <f t="shared" si="2"/>
        <v>0.66666666666666663</v>
      </c>
      <c r="K84" s="57"/>
      <c r="L84" s="57"/>
    </row>
    <row r="85" spans="1:12">
      <c r="A85" s="30" t="s">
        <v>339</v>
      </c>
      <c r="B85" t="s">
        <v>123</v>
      </c>
      <c r="C85" s="66">
        <f t="shared" si="3"/>
        <v>0.33333333333333331</v>
      </c>
      <c r="F85">
        <v>1</v>
      </c>
      <c r="G85" s="37"/>
      <c r="I85" s="36">
        <f t="shared" si="2"/>
        <v>0.33333333333333331</v>
      </c>
      <c r="K85" s="57"/>
      <c r="L85" s="57"/>
    </row>
    <row r="86" spans="1:12">
      <c r="A86" s="30" t="s">
        <v>234</v>
      </c>
      <c r="B86" t="s">
        <v>141</v>
      </c>
      <c r="C86" s="66">
        <f t="shared" si="3"/>
        <v>0.66666666666666663</v>
      </c>
      <c r="F86">
        <v>2</v>
      </c>
      <c r="G86" s="37"/>
      <c r="I86" s="36">
        <f t="shared" si="2"/>
        <v>0.66666666666666663</v>
      </c>
      <c r="K86" s="57"/>
      <c r="L86" s="57"/>
    </row>
    <row r="87" spans="1:12">
      <c r="A87" s="30" t="s">
        <v>347</v>
      </c>
      <c r="B87" t="s">
        <v>147</v>
      </c>
      <c r="C87" s="66">
        <f t="shared" si="3"/>
        <v>0.33333333333333331</v>
      </c>
      <c r="F87">
        <v>1</v>
      </c>
      <c r="G87" s="37"/>
      <c r="I87" s="36">
        <f t="shared" si="2"/>
        <v>0.33333333333333331</v>
      </c>
      <c r="K87" s="57"/>
      <c r="L87" s="57"/>
    </row>
    <row r="88" spans="1:12">
      <c r="A88" s="30" t="s">
        <v>348</v>
      </c>
      <c r="B88" t="s">
        <v>150</v>
      </c>
      <c r="C88" s="66">
        <f t="shared" si="3"/>
        <v>0.33333333333333331</v>
      </c>
      <c r="F88">
        <v>1</v>
      </c>
      <c r="G88" s="37"/>
      <c r="I88" s="36">
        <f t="shared" si="2"/>
        <v>0.33333333333333331</v>
      </c>
      <c r="K88" s="57"/>
      <c r="L88" s="57"/>
    </row>
    <row r="89" spans="1:12">
      <c r="A89" s="30" t="s">
        <v>349</v>
      </c>
      <c r="B89" t="s">
        <v>153</v>
      </c>
      <c r="C89" s="66">
        <f t="shared" si="3"/>
        <v>0.33333333333333331</v>
      </c>
      <c r="F89">
        <v>1</v>
      </c>
      <c r="G89" s="37"/>
      <c r="I89" s="36">
        <f t="shared" si="2"/>
        <v>0.33333333333333331</v>
      </c>
      <c r="K89" s="57"/>
      <c r="L89" s="57"/>
    </row>
    <row r="90" spans="1:12">
      <c r="A90" s="30" t="s">
        <v>351</v>
      </c>
      <c r="B90" t="s">
        <v>158</v>
      </c>
      <c r="C90" s="66">
        <f t="shared" si="3"/>
        <v>0.66666666666666663</v>
      </c>
      <c r="F90">
        <v>2</v>
      </c>
      <c r="G90" s="37"/>
      <c r="I90" s="36">
        <f t="shared" si="2"/>
        <v>0.66666666666666663</v>
      </c>
      <c r="K90" s="57"/>
      <c r="L90" s="57"/>
    </row>
    <row r="91" spans="1:12">
      <c r="A91" t="s">
        <v>354</v>
      </c>
      <c r="B91" t="s">
        <v>167</v>
      </c>
      <c r="C91" s="66">
        <f t="shared" si="3"/>
        <v>0.66666666666666663</v>
      </c>
      <c r="F91">
        <v>2</v>
      </c>
      <c r="G91" s="37"/>
      <c r="I91" s="36">
        <f t="shared" si="2"/>
        <v>0.66666666666666663</v>
      </c>
      <c r="K91" s="57"/>
      <c r="L91" s="57"/>
    </row>
    <row r="92" spans="1:12">
      <c r="A92" s="30" t="s">
        <v>355</v>
      </c>
      <c r="B92" t="s">
        <v>170</v>
      </c>
      <c r="C92" s="66">
        <f t="shared" si="3"/>
        <v>0.66666666666666663</v>
      </c>
      <c r="F92">
        <v>2</v>
      </c>
      <c r="G92" s="37"/>
      <c r="I92" s="36">
        <f t="shared" si="2"/>
        <v>0.66666666666666663</v>
      </c>
      <c r="K92" s="57"/>
      <c r="L92" s="57"/>
    </row>
    <row r="93" spans="1:12">
      <c r="A93" s="30" t="s">
        <v>235</v>
      </c>
      <c r="B93" t="s">
        <v>173</v>
      </c>
      <c r="C93" s="66">
        <f t="shared" si="3"/>
        <v>0.66666666666666663</v>
      </c>
      <c r="F93">
        <v>2</v>
      </c>
      <c r="G93" s="37"/>
      <c r="I93" s="36">
        <f t="shared" si="2"/>
        <v>0.66666666666666663</v>
      </c>
      <c r="K93" s="57"/>
      <c r="L93" s="57"/>
    </row>
    <row r="94" spans="1:12">
      <c r="A94" s="30" t="s">
        <v>358</v>
      </c>
      <c r="B94" t="s">
        <v>179</v>
      </c>
      <c r="C94" s="66">
        <f t="shared" si="3"/>
        <v>0.66666666666666663</v>
      </c>
      <c r="F94">
        <v>2</v>
      </c>
      <c r="G94" s="37"/>
      <c r="I94" s="36">
        <f t="shared" si="2"/>
        <v>0.66666666666666663</v>
      </c>
      <c r="K94" s="57"/>
      <c r="L94" s="57"/>
    </row>
    <row r="95" spans="1:12">
      <c r="A95" s="30" t="s">
        <v>360</v>
      </c>
      <c r="B95" t="s">
        <v>185</v>
      </c>
      <c r="C95" s="66">
        <f t="shared" si="3"/>
        <v>0.66666666666666663</v>
      </c>
      <c r="F95">
        <v>2</v>
      </c>
      <c r="G95" s="37"/>
      <c r="I95" s="36">
        <f t="shared" si="2"/>
        <v>0.66666666666666663</v>
      </c>
      <c r="K95" s="57"/>
      <c r="L95" s="57"/>
    </row>
    <row r="96" spans="1:12">
      <c r="A96" s="30" t="s">
        <v>362</v>
      </c>
      <c r="B96" t="s">
        <v>191</v>
      </c>
      <c r="C96" s="66">
        <f t="shared" si="3"/>
        <v>0.66666666666666663</v>
      </c>
      <c r="F96">
        <v>2</v>
      </c>
      <c r="G96" s="37"/>
      <c r="I96" s="36">
        <f t="shared" si="2"/>
        <v>0.66666666666666663</v>
      </c>
      <c r="K96" s="57"/>
      <c r="L96" s="57"/>
    </row>
    <row r="97" spans="1:12">
      <c r="A97" s="30" t="s">
        <v>363</v>
      </c>
      <c r="B97" t="s">
        <v>194</v>
      </c>
      <c r="C97" s="66">
        <f t="shared" si="3"/>
        <v>0.66666666666666663</v>
      </c>
      <c r="F97">
        <v>2</v>
      </c>
      <c r="G97" s="37"/>
      <c r="I97" s="36">
        <f t="shared" si="2"/>
        <v>0.66666666666666663</v>
      </c>
      <c r="K97" s="57"/>
      <c r="L97" s="57"/>
    </row>
    <row r="98" spans="1:12">
      <c r="A98" s="30" t="s">
        <v>372</v>
      </c>
      <c r="B98" t="s">
        <v>37</v>
      </c>
      <c r="C98" s="66">
        <f t="shared" si="3"/>
        <v>0.66666666666666663</v>
      </c>
      <c r="F98">
        <v>2</v>
      </c>
      <c r="G98" s="37"/>
      <c r="I98" s="36">
        <f t="shared" si="2"/>
        <v>0.66666666666666663</v>
      </c>
      <c r="K98" s="57"/>
      <c r="L98" s="57"/>
    </row>
    <row r="99" spans="1:12">
      <c r="A99" s="30" t="s">
        <v>373</v>
      </c>
      <c r="B99" t="s">
        <v>40</v>
      </c>
      <c r="C99" s="66">
        <f t="shared" si="3"/>
        <v>0.66666666666666663</v>
      </c>
      <c r="F99">
        <v>2</v>
      </c>
      <c r="G99" s="37"/>
      <c r="I99" s="36">
        <f t="shared" si="2"/>
        <v>0.66666666666666663</v>
      </c>
      <c r="K99" s="57"/>
      <c r="L99" s="57"/>
    </row>
    <row r="100" spans="1:12">
      <c r="A100" s="30" t="s">
        <v>375</v>
      </c>
      <c r="B100" t="s">
        <v>46</v>
      </c>
      <c r="C100" s="66">
        <f t="shared" si="3"/>
        <v>0.66666666666666663</v>
      </c>
      <c r="F100">
        <v>2</v>
      </c>
      <c r="G100" s="37"/>
      <c r="I100" s="36">
        <f t="shared" si="2"/>
        <v>0.66666666666666663</v>
      </c>
      <c r="K100" s="57"/>
      <c r="L100" s="57"/>
    </row>
    <row r="101" spans="1:12">
      <c r="A101" s="30" t="s">
        <v>376</v>
      </c>
      <c r="B101" t="s">
        <v>49</v>
      </c>
      <c r="C101" s="66">
        <f t="shared" si="3"/>
        <v>0.66666666666666663</v>
      </c>
      <c r="F101">
        <v>2</v>
      </c>
      <c r="G101" s="37"/>
      <c r="I101" s="36">
        <f t="shared" si="2"/>
        <v>0.66666666666666663</v>
      </c>
      <c r="K101" s="57"/>
      <c r="L101" s="57"/>
    </row>
    <row r="102" spans="1:12">
      <c r="A102" s="30" t="s">
        <v>380</v>
      </c>
      <c r="B102" t="s">
        <v>61</v>
      </c>
      <c r="C102" s="66">
        <f t="shared" si="3"/>
        <v>0.66666666666666663</v>
      </c>
      <c r="F102">
        <v>2</v>
      </c>
      <c r="G102" s="37"/>
      <c r="I102" s="36">
        <f t="shared" si="2"/>
        <v>0.66666666666666663</v>
      </c>
      <c r="K102" s="57"/>
      <c r="L102" s="57"/>
    </row>
    <row r="103" spans="1:12">
      <c r="A103" s="30" t="s">
        <v>381</v>
      </c>
      <c r="B103" t="s">
        <v>64</v>
      </c>
      <c r="C103" s="66">
        <f t="shared" si="3"/>
        <v>0.33333333333333331</v>
      </c>
      <c r="F103">
        <v>1</v>
      </c>
      <c r="G103" s="37"/>
      <c r="I103" s="36">
        <f t="shared" si="2"/>
        <v>0.33333333333333331</v>
      </c>
      <c r="K103" s="57"/>
      <c r="L103" s="57"/>
    </row>
    <row r="104" spans="1:12">
      <c r="A104" s="30" t="s">
        <v>384</v>
      </c>
      <c r="B104" t="s">
        <v>73</v>
      </c>
      <c r="C104" s="66">
        <f t="shared" si="3"/>
        <v>0.66666666666666663</v>
      </c>
      <c r="F104">
        <v>2</v>
      </c>
      <c r="G104" s="37"/>
      <c r="I104" s="36">
        <f t="shared" si="2"/>
        <v>0.66666666666666663</v>
      </c>
      <c r="K104" s="57"/>
      <c r="L104" s="57"/>
    </row>
    <row r="105" spans="1:12">
      <c r="A105" t="s">
        <v>237</v>
      </c>
      <c r="B105" t="s">
        <v>512</v>
      </c>
      <c r="C105" s="66">
        <f t="shared" si="3"/>
        <v>0.66666666666666663</v>
      </c>
      <c r="F105">
        <v>2</v>
      </c>
      <c r="G105" s="37"/>
      <c r="I105" s="36">
        <f t="shared" si="2"/>
        <v>0.66666666666666663</v>
      </c>
      <c r="K105" s="57"/>
      <c r="L105" s="57"/>
    </row>
    <row r="106" spans="1:12">
      <c r="A106" t="s">
        <v>389</v>
      </c>
      <c r="B106" t="s">
        <v>88</v>
      </c>
      <c r="C106" s="66">
        <f t="shared" si="3"/>
        <v>0.66666666666666663</v>
      </c>
      <c r="F106">
        <v>2</v>
      </c>
      <c r="G106" s="37"/>
      <c r="I106" s="36">
        <f t="shared" si="2"/>
        <v>0.66666666666666663</v>
      </c>
      <c r="K106" s="57"/>
      <c r="L106" s="57"/>
    </row>
    <row r="107" spans="1:12">
      <c r="A107" s="30" t="s">
        <v>390</v>
      </c>
      <c r="B107" t="s">
        <v>91</v>
      </c>
      <c r="C107" s="66">
        <f t="shared" si="3"/>
        <v>0.33333333333333331</v>
      </c>
      <c r="F107">
        <v>1</v>
      </c>
      <c r="G107" s="37"/>
      <c r="I107" s="36">
        <f t="shared" si="2"/>
        <v>0.33333333333333331</v>
      </c>
      <c r="K107" s="57"/>
      <c r="L107" s="57"/>
    </row>
    <row r="108" spans="1:12">
      <c r="A108" s="30" t="s">
        <v>391</v>
      </c>
      <c r="B108" t="s">
        <v>94</v>
      </c>
      <c r="C108" s="66">
        <f t="shared" si="3"/>
        <v>0.66666666666666663</v>
      </c>
      <c r="F108">
        <v>2</v>
      </c>
      <c r="G108" s="37"/>
      <c r="I108" s="36">
        <f t="shared" si="2"/>
        <v>0.66666666666666663</v>
      </c>
      <c r="K108" s="57"/>
      <c r="L108" s="57"/>
    </row>
    <row r="109" spans="1:12">
      <c r="A109" t="s">
        <v>394</v>
      </c>
      <c r="B109" t="s">
        <v>103</v>
      </c>
      <c r="C109" s="66">
        <f t="shared" si="3"/>
        <v>0.66666666666666663</v>
      </c>
      <c r="F109">
        <v>2</v>
      </c>
      <c r="G109" s="37"/>
      <c r="I109" s="36">
        <f t="shared" si="2"/>
        <v>0.66666666666666663</v>
      </c>
      <c r="K109" s="57"/>
      <c r="L109" s="57"/>
    </row>
    <row r="110" spans="1:12">
      <c r="A110" s="30" t="s">
        <v>395</v>
      </c>
      <c r="B110" t="s">
        <v>106</v>
      </c>
      <c r="C110" s="66">
        <f t="shared" si="3"/>
        <v>0.33333333333333331</v>
      </c>
      <c r="F110">
        <v>1</v>
      </c>
      <c r="G110" s="37"/>
      <c r="I110" s="36">
        <f t="shared" si="2"/>
        <v>0.33333333333333331</v>
      </c>
      <c r="K110" s="57"/>
      <c r="L110" s="57"/>
    </row>
    <row r="111" spans="1:12">
      <c r="A111" s="30" t="s">
        <v>398</v>
      </c>
      <c r="B111" t="s">
        <v>112</v>
      </c>
      <c r="C111" s="66">
        <f t="shared" si="3"/>
        <v>0.33333333333333331</v>
      </c>
      <c r="F111">
        <v>1</v>
      </c>
      <c r="G111" s="37"/>
      <c r="I111" s="36">
        <f t="shared" si="2"/>
        <v>0.33333333333333331</v>
      </c>
      <c r="K111" s="57"/>
      <c r="L111" s="57"/>
    </row>
    <row r="112" spans="1:12">
      <c r="A112" s="30" t="s">
        <v>406</v>
      </c>
      <c r="B112" t="s">
        <v>136</v>
      </c>
      <c r="C112" s="66">
        <f t="shared" si="3"/>
        <v>0.66666666666666663</v>
      </c>
      <c r="F112">
        <v>2</v>
      </c>
      <c r="G112" s="37"/>
      <c r="I112" s="36">
        <f t="shared" si="2"/>
        <v>0.66666666666666663</v>
      </c>
      <c r="K112" s="57"/>
      <c r="L112" s="57"/>
    </row>
    <row r="113" spans="1:12">
      <c r="A113" s="30" t="s">
        <v>407</v>
      </c>
      <c r="B113" t="s">
        <v>139</v>
      </c>
      <c r="C113" s="66">
        <f t="shared" si="3"/>
        <v>0.33333333333333331</v>
      </c>
      <c r="F113">
        <v>1</v>
      </c>
      <c r="G113" s="37"/>
      <c r="I113" s="36">
        <f t="shared" si="2"/>
        <v>0.33333333333333331</v>
      </c>
      <c r="K113" s="57"/>
      <c r="L113" s="57"/>
    </row>
    <row r="114" spans="1:12">
      <c r="A114" s="30" t="s">
        <v>410</v>
      </c>
      <c r="B114" t="s">
        <v>145</v>
      </c>
      <c r="C114" s="66">
        <f t="shared" si="3"/>
        <v>0.66666666666666663</v>
      </c>
      <c r="F114">
        <v>2</v>
      </c>
      <c r="G114" s="37"/>
      <c r="I114" s="36">
        <f t="shared" si="2"/>
        <v>0.66666666666666663</v>
      </c>
      <c r="K114" s="57"/>
      <c r="L114" s="57"/>
    </row>
    <row r="115" spans="1:12">
      <c r="A115" s="30" t="s">
        <v>411</v>
      </c>
      <c r="B115" t="s">
        <v>148</v>
      </c>
      <c r="C115" s="66">
        <f t="shared" si="3"/>
        <v>0.66666666666666663</v>
      </c>
      <c r="F115">
        <v>2</v>
      </c>
      <c r="G115" s="37"/>
      <c r="I115" s="36">
        <f t="shared" si="2"/>
        <v>0.66666666666666663</v>
      </c>
      <c r="K115" s="57"/>
      <c r="L115" s="57"/>
    </row>
    <row r="116" spans="1:12">
      <c r="A116" s="30" t="s">
        <v>412</v>
      </c>
      <c r="B116" t="s">
        <v>151</v>
      </c>
      <c r="C116" s="66">
        <f t="shared" si="3"/>
        <v>0.66666666666666663</v>
      </c>
      <c r="F116">
        <v>2</v>
      </c>
      <c r="G116" s="37"/>
      <c r="I116" s="36">
        <f t="shared" si="2"/>
        <v>0.66666666666666663</v>
      </c>
      <c r="K116" s="57"/>
      <c r="L116" s="57"/>
    </row>
    <row r="117" spans="1:12">
      <c r="A117" s="30" t="s">
        <v>240</v>
      </c>
      <c r="B117" t="s">
        <v>154</v>
      </c>
      <c r="C117" s="66">
        <f t="shared" si="3"/>
        <v>0.66666666666666663</v>
      </c>
      <c r="F117">
        <v>2</v>
      </c>
      <c r="G117" s="37"/>
      <c r="I117" s="36">
        <f t="shared" si="2"/>
        <v>0.66666666666666663</v>
      </c>
      <c r="K117" s="57"/>
      <c r="L117" s="57"/>
    </row>
    <row r="118" spans="1:12">
      <c r="A118" s="30" t="s">
        <v>414</v>
      </c>
      <c r="B118" t="s">
        <v>415</v>
      </c>
      <c r="C118" s="66">
        <f t="shared" si="3"/>
        <v>0.66666666666666663</v>
      </c>
      <c r="F118">
        <v>2</v>
      </c>
      <c r="G118" s="37"/>
      <c r="I118" s="36">
        <f t="shared" si="2"/>
        <v>0.66666666666666663</v>
      </c>
      <c r="K118" s="57"/>
      <c r="L118" s="57"/>
    </row>
    <row r="119" spans="1:12">
      <c r="A119" s="30" t="s">
        <v>416</v>
      </c>
      <c r="B119" t="s">
        <v>159</v>
      </c>
      <c r="C119" s="66">
        <f t="shared" si="3"/>
        <v>0.66666666666666663</v>
      </c>
      <c r="F119">
        <v>2</v>
      </c>
      <c r="G119" s="37"/>
      <c r="I119" s="36">
        <f t="shared" si="2"/>
        <v>0.66666666666666663</v>
      </c>
      <c r="K119" s="57"/>
      <c r="L119" s="57"/>
    </row>
    <row r="120" spans="1:12">
      <c r="A120" s="30" t="s">
        <v>418</v>
      </c>
      <c r="B120" t="s">
        <v>165</v>
      </c>
      <c r="C120" s="66">
        <f t="shared" si="3"/>
        <v>0.66666666666666663</v>
      </c>
      <c r="F120">
        <v>2</v>
      </c>
      <c r="G120" s="37"/>
      <c r="I120" s="36">
        <f t="shared" si="2"/>
        <v>0.66666666666666663</v>
      </c>
      <c r="K120" s="57"/>
      <c r="L120" s="57"/>
    </row>
    <row r="121" spans="1:12">
      <c r="A121" s="30" t="s">
        <v>419</v>
      </c>
      <c r="B121" t="s">
        <v>168</v>
      </c>
      <c r="C121" s="66">
        <f t="shared" si="3"/>
        <v>0.66666666666666663</v>
      </c>
      <c r="F121">
        <v>2</v>
      </c>
      <c r="G121" s="37"/>
      <c r="I121" s="36">
        <f t="shared" si="2"/>
        <v>0.66666666666666663</v>
      </c>
      <c r="K121" s="57"/>
      <c r="L121" s="57"/>
    </row>
    <row r="122" spans="1:12">
      <c r="A122" s="30" t="s">
        <v>420</v>
      </c>
      <c r="B122" t="s">
        <v>171</v>
      </c>
      <c r="C122" s="66">
        <f t="shared" si="3"/>
        <v>0.66666666666666663</v>
      </c>
      <c r="F122">
        <v>2</v>
      </c>
      <c r="G122" s="37"/>
      <c r="I122" s="36">
        <f t="shared" si="2"/>
        <v>0.66666666666666663</v>
      </c>
      <c r="K122" s="57"/>
      <c r="L122" s="57"/>
    </row>
    <row r="123" spans="1:12">
      <c r="A123" s="30" t="s">
        <v>423</v>
      </c>
      <c r="B123" t="s">
        <v>180</v>
      </c>
      <c r="C123" s="66">
        <f t="shared" si="3"/>
        <v>0.66666666666666663</v>
      </c>
      <c r="F123">
        <v>2</v>
      </c>
      <c r="G123" s="37"/>
      <c r="I123" s="36">
        <f t="shared" si="2"/>
        <v>0.66666666666666663</v>
      </c>
      <c r="K123" s="57"/>
      <c r="L123" s="57"/>
    </row>
    <row r="124" spans="1:12">
      <c r="A124" s="30" t="s">
        <v>426</v>
      </c>
      <c r="B124" t="s">
        <v>427</v>
      </c>
      <c r="C124" s="66">
        <f t="shared" si="3"/>
        <v>0.33333333333333331</v>
      </c>
      <c r="F124">
        <v>1</v>
      </c>
      <c r="G124" s="37"/>
      <c r="I124" s="36">
        <f t="shared" si="2"/>
        <v>0.33333333333333331</v>
      </c>
      <c r="K124" s="57"/>
      <c r="L124" s="57"/>
    </row>
    <row r="125" spans="1:12">
      <c r="A125" t="s">
        <v>246</v>
      </c>
      <c r="B125" t="s">
        <v>35</v>
      </c>
      <c r="C125" s="66">
        <f t="shared" si="3"/>
        <v>0.33333333333333331</v>
      </c>
      <c r="F125">
        <v>1</v>
      </c>
      <c r="G125" s="37"/>
      <c r="I125" s="36">
        <f t="shared" si="2"/>
        <v>0.33333333333333331</v>
      </c>
      <c r="K125" s="57"/>
      <c r="L125" s="57"/>
    </row>
    <row r="126" spans="1:12">
      <c r="A126" t="s">
        <v>216</v>
      </c>
      <c r="B126" t="s">
        <v>41</v>
      </c>
      <c r="C126" s="66">
        <f t="shared" si="3"/>
        <v>0.66666666666666663</v>
      </c>
      <c r="F126">
        <v>2</v>
      </c>
      <c r="G126" s="37"/>
      <c r="I126" s="36">
        <f t="shared" si="2"/>
        <v>0.66666666666666663</v>
      </c>
      <c r="K126" s="57"/>
      <c r="L126" s="57"/>
    </row>
    <row r="127" spans="1:12">
      <c r="A127" t="s">
        <v>257</v>
      </c>
      <c r="B127" t="s">
        <v>68</v>
      </c>
      <c r="C127" s="66">
        <f t="shared" si="3"/>
        <v>0.33333333333333331</v>
      </c>
      <c r="F127">
        <v>1</v>
      </c>
      <c r="G127" s="37"/>
      <c r="I127" s="36">
        <f t="shared" si="2"/>
        <v>0.33333333333333331</v>
      </c>
      <c r="K127" s="57"/>
      <c r="L127" s="57"/>
    </row>
    <row r="128" spans="1:12">
      <c r="A128" t="s">
        <v>262</v>
      </c>
      <c r="B128" t="s">
        <v>83</v>
      </c>
      <c r="C128" s="66">
        <f t="shared" si="3"/>
        <v>0.66666666666666663</v>
      </c>
      <c r="F128">
        <v>2</v>
      </c>
      <c r="G128" s="37"/>
      <c r="I128" s="36">
        <f t="shared" si="2"/>
        <v>0.66666666666666663</v>
      </c>
      <c r="K128" s="57"/>
      <c r="L128" s="57"/>
    </row>
    <row r="129" spans="1:12">
      <c r="A129" t="s">
        <v>263</v>
      </c>
      <c r="B129" t="s">
        <v>86</v>
      </c>
      <c r="C129" s="66">
        <f t="shared" si="3"/>
        <v>0.33333333333333331</v>
      </c>
      <c r="F129">
        <v>1</v>
      </c>
      <c r="G129" s="37"/>
      <c r="I129" s="36">
        <f t="shared" si="2"/>
        <v>0.33333333333333331</v>
      </c>
      <c r="K129" s="57"/>
      <c r="L129" s="57"/>
    </row>
    <row r="130" spans="1:12">
      <c r="A130" s="30" t="s">
        <v>268</v>
      </c>
      <c r="B130" t="s">
        <v>101</v>
      </c>
      <c r="C130" s="66">
        <f t="shared" si="3"/>
        <v>0.66666666666666663</v>
      </c>
      <c r="F130">
        <v>2</v>
      </c>
      <c r="G130" s="37"/>
      <c r="I130" s="36">
        <f t="shared" si="2"/>
        <v>0.66666666666666663</v>
      </c>
      <c r="K130" s="57"/>
      <c r="L130" s="57"/>
    </row>
    <row r="131" spans="1:12">
      <c r="A131" s="30" t="s">
        <v>269</v>
      </c>
      <c r="B131" t="s">
        <v>104</v>
      </c>
      <c r="C131" s="66">
        <f t="shared" si="3"/>
        <v>0.66666666666666663</v>
      </c>
      <c r="F131">
        <v>2</v>
      </c>
      <c r="G131" s="37"/>
      <c r="I131" s="36">
        <f t="shared" si="2"/>
        <v>0.66666666666666663</v>
      </c>
      <c r="K131" s="57"/>
      <c r="L131" s="57"/>
    </row>
    <row r="132" spans="1:12">
      <c r="A132" s="30" t="s">
        <v>220</v>
      </c>
      <c r="B132" t="s">
        <v>107</v>
      </c>
      <c r="C132" s="66">
        <f t="shared" si="3"/>
        <v>0</v>
      </c>
      <c r="F132">
        <v>0</v>
      </c>
      <c r="G132" s="37"/>
      <c r="I132" s="36">
        <f t="shared" si="2"/>
        <v>0</v>
      </c>
      <c r="K132" s="57"/>
      <c r="L132" s="57"/>
    </row>
    <row r="133" spans="1:12">
      <c r="A133" s="30" t="s">
        <v>275</v>
      </c>
      <c r="B133" t="s">
        <v>516</v>
      </c>
      <c r="C133" s="66">
        <f t="shared" si="3"/>
        <v>0.66666666666666663</v>
      </c>
      <c r="F133">
        <v>2</v>
      </c>
      <c r="G133" s="37"/>
      <c r="I133" s="36">
        <f t="shared" si="2"/>
        <v>0.66666666666666663</v>
      </c>
      <c r="K133" s="57"/>
      <c r="L133" s="57"/>
    </row>
    <row r="134" spans="1:12">
      <c r="A134" s="30" t="s">
        <v>273</v>
      </c>
      <c r="B134" t="s">
        <v>116</v>
      </c>
      <c r="C134" s="66">
        <f t="shared" si="3"/>
        <v>0.66666666666666663</v>
      </c>
      <c r="F134">
        <v>2</v>
      </c>
      <c r="G134" s="37"/>
      <c r="I134" s="36">
        <f t="shared" si="2"/>
        <v>0.66666666666666663</v>
      </c>
      <c r="K134" s="57"/>
      <c r="L134" s="57"/>
    </row>
    <row r="135" spans="1:12">
      <c r="A135" s="30" t="s">
        <v>277</v>
      </c>
      <c r="B135" t="s">
        <v>125</v>
      </c>
      <c r="C135" s="66">
        <f t="shared" si="3"/>
        <v>0.66666666666666663</v>
      </c>
      <c r="F135">
        <v>2</v>
      </c>
      <c r="G135" s="37"/>
      <c r="I135" s="36">
        <f t="shared" si="2"/>
        <v>0.66666666666666663</v>
      </c>
      <c r="K135" s="57"/>
      <c r="L135" s="57"/>
    </row>
    <row r="136" spans="1:12">
      <c r="A136" s="30" t="s">
        <v>287</v>
      </c>
      <c r="B136" t="s">
        <v>152</v>
      </c>
      <c r="C136" s="66">
        <f t="shared" si="3"/>
        <v>0</v>
      </c>
      <c r="F136">
        <v>0</v>
      </c>
      <c r="G136" s="37"/>
      <c r="I136" s="36">
        <f t="shared" si="2"/>
        <v>0</v>
      </c>
      <c r="K136" s="57"/>
      <c r="L136" s="57"/>
    </row>
    <row r="137" spans="1:12">
      <c r="A137" s="30" t="s">
        <v>291</v>
      </c>
      <c r="B137" t="s">
        <v>166</v>
      </c>
      <c r="C137" s="66">
        <f t="shared" si="3"/>
        <v>0.66666666666666663</v>
      </c>
      <c r="F137">
        <v>2</v>
      </c>
      <c r="G137" s="37"/>
      <c r="I137" s="36">
        <f t="shared" ref="I137:I194" si="4">IF(ISNUMBER(F137)=TRUE,I$6*(F137-I$5)/(I$4-I$5)+(1-I$6)*(1-(F137-I$5)/(I$4-I$5)),"..")</f>
        <v>0.66666666666666663</v>
      </c>
      <c r="K137" s="57"/>
      <c r="L137" s="57"/>
    </row>
    <row r="138" spans="1:12">
      <c r="A138" s="30" t="s">
        <v>303</v>
      </c>
      <c r="B138" t="s">
        <v>203</v>
      </c>
      <c r="C138" s="66">
        <f t="shared" ref="C138:C194" si="5">+I138</f>
        <v>0.33333333333333331</v>
      </c>
      <c r="F138">
        <v>1</v>
      </c>
      <c r="G138" s="37"/>
      <c r="I138" s="36">
        <f t="shared" si="4"/>
        <v>0.33333333333333331</v>
      </c>
      <c r="K138" s="57"/>
      <c r="L138" s="57"/>
    </row>
    <row r="139" spans="1:12">
      <c r="A139" s="30" t="s">
        <v>227</v>
      </c>
      <c r="B139" t="s">
        <v>206</v>
      </c>
      <c r="C139" s="66">
        <f t="shared" si="5"/>
        <v>0</v>
      </c>
      <c r="F139">
        <v>0</v>
      </c>
      <c r="G139" s="37"/>
      <c r="I139" s="36">
        <f t="shared" si="4"/>
        <v>0</v>
      </c>
      <c r="K139" s="57"/>
      <c r="L139" s="57"/>
    </row>
    <row r="140" spans="1:12">
      <c r="A140" s="30" t="s">
        <v>307</v>
      </c>
      <c r="B140" t="s">
        <v>30</v>
      </c>
      <c r="C140" s="66">
        <f t="shared" si="5"/>
        <v>0.66666666666666663</v>
      </c>
      <c r="F140">
        <v>2</v>
      </c>
      <c r="G140" s="37"/>
      <c r="I140" s="36">
        <f t="shared" si="4"/>
        <v>0.66666666666666663</v>
      </c>
      <c r="K140" s="57"/>
      <c r="L140" s="57"/>
    </row>
    <row r="141" spans="1:12">
      <c r="A141" s="30" t="s">
        <v>309</v>
      </c>
      <c r="B141" t="s">
        <v>36</v>
      </c>
      <c r="C141" s="66">
        <f t="shared" si="5"/>
        <v>0.66666666666666663</v>
      </c>
      <c r="F141">
        <v>2</v>
      </c>
      <c r="G141" s="37"/>
      <c r="I141" s="36">
        <f t="shared" si="4"/>
        <v>0.66666666666666663</v>
      </c>
      <c r="K141" s="57"/>
      <c r="L141" s="57"/>
    </row>
    <row r="142" spans="1:12">
      <c r="A142" s="30" t="s">
        <v>313</v>
      </c>
      <c r="B142" t="s">
        <v>205</v>
      </c>
      <c r="C142" s="66">
        <f t="shared" si="5"/>
        <v>0.66666666666666663</v>
      </c>
      <c r="F142">
        <v>2</v>
      </c>
      <c r="G142" s="37"/>
      <c r="I142" s="36">
        <f t="shared" si="4"/>
        <v>0.66666666666666663</v>
      </c>
      <c r="K142" s="57"/>
      <c r="L142" s="57"/>
    </row>
    <row r="143" spans="1:12">
      <c r="A143" s="30" t="s">
        <v>228</v>
      </c>
      <c r="B143" t="s">
        <v>51</v>
      </c>
      <c r="C143" s="66">
        <f t="shared" si="5"/>
        <v>0.66666666666666663</v>
      </c>
      <c r="F143">
        <v>2</v>
      </c>
      <c r="G143" s="37"/>
      <c r="I143" s="36">
        <f t="shared" si="4"/>
        <v>0.66666666666666663</v>
      </c>
      <c r="K143" s="57"/>
      <c r="L143" s="57"/>
    </row>
    <row r="144" spans="1:12">
      <c r="A144" s="30" t="s">
        <v>316</v>
      </c>
      <c r="B144" t="s">
        <v>54</v>
      </c>
      <c r="C144" s="66">
        <f t="shared" si="5"/>
        <v>0.33333333333333331</v>
      </c>
      <c r="F144">
        <v>1</v>
      </c>
      <c r="G144" s="37"/>
      <c r="I144" s="36">
        <f t="shared" si="4"/>
        <v>0.33333333333333331</v>
      </c>
      <c r="K144" s="57"/>
      <c r="L144" s="57"/>
    </row>
    <row r="145" spans="1:12">
      <c r="A145" s="30" t="s">
        <v>321</v>
      </c>
      <c r="B145" t="s">
        <v>69</v>
      </c>
      <c r="C145" s="66">
        <f t="shared" si="5"/>
        <v>0.33333333333333331</v>
      </c>
      <c r="F145">
        <v>1</v>
      </c>
      <c r="G145" s="37"/>
      <c r="I145" s="36">
        <f t="shared" si="4"/>
        <v>0.33333333333333331</v>
      </c>
      <c r="K145" s="57"/>
      <c r="L145" s="57"/>
    </row>
    <row r="146" spans="1:12">
      <c r="A146" s="30" t="s">
        <v>334</v>
      </c>
      <c r="B146" t="s">
        <v>108</v>
      </c>
      <c r="C146" s="66">
        <f t="shared" si="5"/>
        <v>0.66666666666666663</v>
      </c>
      <c r="F146">
        <v>2</v>
      </c>
      <c r="G146" s="37"/>
      <c r="I146" s="36">
        <f t="shared" si="4"/>
        <v>0.66666666666666663</v>
      </c>
      <c r="K146" s="57"/>
      <c r="L146" s="57"/>
    </row>
    <row r="147" spans="1:12">
      <c r="A147" s="30" t="s">
        <v>232</v>
      </c>
      <c r="B147" t="s">
        <v>114</v>
      </c>
      <c r="C147" s="66">
        <f t="shared" si="5"/>
        <v>0.33333333333333331</v>
      </c>
      <c r="F147">
        <v>1</v>
      </c>
      <c r="G147" s="37"/>
      <c r="I147" s="36">
        <f t="shared" si="4"/>
        <v>0.33333333333333331</v>
      </c>
      <c r="K147" s="57"/>
      <c r="L147" s="57"/>
    </row>
    <row r="148" spans="1:12">
      <c r="A148" s="30" t="s">
        <v>340</v>
      </c>
      <c r="B148" t="s">
        <v>126</v>
      </c>
      <c r="C148" s="66">
        <f t="shared" si="5"/>
        <v>0.33333333333333331</v>
      </c>
      <c r="F148">
        <v>1</v>
      </c>
      <c r="G148" s="37"/>
      <c r="I148" s="36">
        <f t="shared" si="4"/>
        <v>0.33333333333333331</v>
      </c>
      <c r="K148" s="57"/>
      <c r="L148" s="57"/>
    </row>
    <row r="149" spans="1:12">
      <c r="A149" s="30" t="s">
        <v>233</v>
      </c>
      <c r="B149" t="s">
        <v>138</v>
      </c>
      <c r="C149" s="66">
        <f t="shared" si="5"/>
        <v>0.66666666666666663</v>
      </c>
      <c r="F149">
        <v>2</v>
      </c>
      <c r="G149" s="37"/>
      <c r="I149" s="36">
        <f t="shared" si="4"/>
        <v>0.66666666666666663</v>
      </c>
      <c r="K149" s="57"/>
      <c r="L149" s="57"/>
    </row>
    <row r="150" spans="1:12">
      <c r="A150" s="30" t="s">
        <v>346</v>
      </c>
      <c r="B150" t="s">
        <v>144</v>
      </c>
      <c r="C150" s="66">
        <f t="shared" si="5"/>
        <v>0.66666666666666663</v>
      </c>
      <c r="F150">
        <v>2</v>
      </c>
      <c r="G150" s="37"/>
      <c r="I150" s="36">
        <f t="shared" si="4"/>
        <v>0.66666666666666663</v>
      </c>
      <c r="K150" s="57"/>
      <c r="L150" s="57"/>
    </row>
    <row r="151" spans="1:12">
      <c r="A151" s="30" t="s">
        <v>352</v>
      </c>
      <c r="B151" t="s">
        <v>161</v>
      </c>
      <c r="C151" s="66">
        <f t="shared" si="5"/>
        <v>0.33333333333333331</v>
      </c>
      <c r="F151">
        <v>1</v>
      </c>
      <c r="G151" s="37"/>
      <c r="I151" s="36">
        <f t="shared" si="4"/>
        <v>0.33333333333333331</v>
      </c>
      <c r="K151" s="57"/>
      <c r="L151" s="57"/>
    </row>
    <row r="152" spans="1:12">
      <c r="A152" s="30" t="s">
        <v>357</v>
      </c>
      <c r="B152" t="s">
        <v>176</v>
      </c>
      <c r="C152" s="66">
        <f t="shared" si="5"/>
        <v>0.66666666666666663</v>
      </c>
      <c r="F152">
        <v>2</v>
      </c>
      <c r="G152" s="37"/>
      <c r="I152" s="36">
        <f t="shared" si="4"/>
        <v>0.66666666666666663</v>
      </c>
      <c r="K152" s="57"/>
      <c r="L152" s="57"/>
    </row>
    <row r="153" spans="1:12">
      <c r="A153" s="30" t="s">
        <v>359</v>
      </c>
      <c r="B153" t="s">
        <v>182</v>
      </c>
      <c r="C153" s="66">
        <f t="shared" si="5"/>
        <v>0.33333333333333331</v>
      </c>
      <c r="F153">
        <v>1</v>
      </c>
      <c r="G153" s="37"/>
      <c r="I153" s="36">
        <f t="shared" si="4"/>
        <v>0.33333333333333331</v>
      </c>
      <c r="K153" s="57"/>
      <c r="L153" s="57"/>
    </row>
    <row r="154" spans="1:12">
      <c r="A154" s="30" t="s">
        <v>361</v>
      </c>
      <c r="B154" t="s">
        <v>188</v>
      </c>
      <c r="C154" s="66">
        <f t="shared" si="5"/>
        <v>0.66666666666666663</v>
      </c>
      <c r="F154">
        <v>2</v>
      </c>
      <c r="G154" s="37"/>
      <c r="I154" s="36">
        <f t="shared" si="4"/>
        <v>0.66666666666666663</v>
      </c>
      <c r="K154" s="57"/>
      <c r="L154" s="57"/>
    </row>
    <row r="155" spans="1:12">
      <c r="A155" s="30" t="s">
        <v>366</v>
      </c>
      <c r="B155" t="s">
        <v>204</v>
      </c>
      <c r="C155" s="66">
        <f t="shared" si="5"/>
        <v>0.33333333333333331</v>
      </c>
      <c r="F155">
        <v>1</v>
      </c>
      <c r="G155" s="37"/>
      <c r="I155" s="36">
        <f t="shared" si="4"/>
        <v>0.33333333333333331</v>
      </c>
      <c r="K155" s="57"/>
      <c r="L155" s="57"/>
    </row>
    <row r="156" spans="1:12">
      <c r="A156" s="30" t="s">
        <v>367</v>
      </c>
      <c r="B156" t="s">
        <v>207</v>
      </c>
      <c r="C156" s="66">
        <f t="shared" si="5"/>
        <v>0.66666666666666663</v>
      </c>
      <c r="F156">
        <v>2</v>
      </c>
      <c r="G156" s="37"/>
      <c r="I156" s="36">
        <f t="shared" si="4"/>
        <v>0.66666666666666663</v>
      </c>
      <c r="K156" s="57"/>
      <c r="L156" s="57"/>
    </row>
    <row r="157" spans="1:12">
      <c r="A157" s="30" t="s">
        <v>368</v>
      </c>
      <c r="B157" t="s">
        <v>210</v>
      </c>
      <c r="C157" s="66">
        <f t="shared" si="5"/>
        <v>0.66666666666666663</v>
      </c>
      <c r="F157">
        <v>2</v>
      </c>
      <c r="G157" s="37"/>
      <c r="I157" s="36">
        <f t="shared" si="4"/>
        <v>0.66666666666666663</v>
      </c>
      <c r="K157" s="57"/>
      <c r="L157" s="57"/>
    </row>
    <row r="158" spans="1:12">
      <c r="A158" s="30" t="s">
        <v>370</v>
      </c>
      <c r="B158" t="s">
        <v>31</v>
      </c>
      <c r="C158" s="66">
        <f t="shared" si="5"/>
        <v>0.66666666666666663</v>
      </c>
      <c r="F158">
        <v>2</v>
      </c>
      <c r="G158" s="37"/>
      <c r="I158" s="36">
        <f t="shared" si="4"/>
        <v>0.66666666666666663</v>
      </c>
      <c r="K158" s="57"/>
      <c r="L158" s="57"/>
    </row>
    <row r="159" spans="1:12">
      <c r="A159" s="30" t="s">
        <v>371</v>
      </c>
      <c r="B159" t="s">
        <v>34</v>
      </c>
      <c r="C159" s="66">
        <f t="shared" si="5"/>
        <v>0.66666666666666663</v>
      </c>
      <c r="F159">
        <v>2</v>
      </c>
      <c r="G159" s="37"/>
      <c r="I159" s="36">
        <f t="shared" si="4"/>
        <v>0.66666666666666663</v>
      </c>
      <c r="K159" s="57"/>
      <c r="L159" s="57"/>
    </row>
    <row r="160" spans="1:12">
      <c r="A160" s="30" t="s">
        <v>374</v>
      </c>
      <c r="B160" t="s">
        <v>43</v>
      </c>
      <c r="C160" s="66">
        <f t="shared" si="5"/>
        <v>0</v>
      </c>
      <c r="F160">
        <v>0</v>
      </c>
      <c r="G160" s="37"/>
      <c r="I160" s="36">
        <f t="shared" si="4"/>
        <v>0</v>
      </c>
      <c r="K160" s="57"/>
      <c r="L160" s="57"/>
    </row>
    <row r="161" spans="1:12">
      <c r="A161" s="30" t="s">
        <v>383</v>
      </c>
      <c r="B161" t="s">
        <v>70</v>
      </c>
      <c r="C161" s="66">
        <f t="shared" si="5"/>
        <v>0.66666666666666663</v>
      </c>
      <c r="F161">
        <v>2</v>
      </c>
      <c r="G161" s="37"/>
      <c r="I161" s="36">
        <f t="shared" si="4"/>
        <v>0.66666666666666663</v>
      </c>
      <c r="K161" s="57"/>
      <c r="L161" s="57"/>
    </row>
    <row r="162" spans="1:12">
      <c r="A162" s="30" t="s">
        <v>386</v>
      </c>
      <c r="B162" t="s">
        <v>79</v>
      </c>
      <c r="C162" s="66">
        <f t="shared" si="5"/>
        <v>0</v>
      </c>
      <c r="F162">
        <v>0</v>
      </c>
      <c r="G162" s="37"/>
      <c r="I162" s="36">
        <f t="shared" si="4"/>
        <v>0</v>
      </c>
      <c r="K162" s="57"/>
      <c r="L162" s="57"/>
    </row>
    <row r="163" spans="1:12">
      <c r="A163" s="30" t="s">
        <v>387</v>
      </c>
      <c r="B163" t="s">
        <v>82</v>
      </c>
      <c r="C163" s="66">
        <f t="shared" si="5"/>
        <v>0.66666666666666663</v>
      </c>
      <c r="F163">
        <v>2</v>
      </c>
      <c r="G163" s="37"/>
      <c r="I163" s="36">
        <f t="shared" si="4"/>
        <v>0.66666666666666663</v>
      </c>
      <c r="K163" s="57"/>
      <c r="L163" s="57"/>
    </row>
    <row r="164" spans="1:12">
      <c r="A164" s="30" t="s">
        <v>388</v>
      </c>
      <c r="B164" t="s">
        <v>85</v>
      </c>
      <c r="C164" s="66">
        <f t="shared" si="5"/>
        <v>0.66666666666666663</v>
      </c>
      <c r="F164">
        <v>2</v>
      </c>
      <c r="G164" s="37"/>
      <c r="I164" s="36">
        <f t="shared" si="4"/>
        <v>0.66666666666666663</v>
      </c>
      <c r="K164" s="57"/>
      <c r="L164" s="57"/>
    </row>
    <row r="165" spans="1:12">
      <c r="A165" s="30" t="s">
        <v>400</v>
      </c>
      <c r="B165" t="s">
        <v>118</v>
      </c>
      <c r="C165" s="66">
        <f t="shared" si="5"/>
        <v>0.66666666666666663</v>
      </c>
      <c r="F165">
        <v>2</v>
      </c>
      <c r="G165" s="37"/>
      <c r="I165" s="36">
        <f t="shared" si="4"/>
        <v>0.66666666666666663</v>
      </c>
      <c r="K165" s="57"/>
      <c r="L165" s="57"/>
    </row>
    <row r="166" spans="1:12">
      <c r="A166" s="30" t="s">
        <v>401</v>
      </c>
      <c r="B166" t="s">
        <v>121</v>
      </c>
      <c r="C166" s="66">
        <f t="shared" si="5"/>
        <v>0.66666666666666663</v>
      </c>
      <c r="F166">
        <v>2</v>
      </c>
      <c r="G166" s="37"/>
      <c r="I166" s="36">
        <f t="shared" si="4"/>
        <v>0.66666666666666663</v>
      </c>
      <c r="K166" s="57"/>
      <c r="L166" s="57"/>
    </row>
    <row r="167" spans="1:12">
      <c r="A167" s="30" t="s">
        <v>408</v>
      </c>
      <c r="B167" t="s">
        <v>409</v>
      </c>
      <c r="C167" s="66">
        <f t="shared" si="5"/>
        <v>0.66666666666666663</v>
      </c>
      <c r="F167">
        <v>2</v>
      </c>
      <c r="G167" s="37"/>
      <c r="I167" s="36">
        <f t="shared" si="4"/>
        <v>0.66666666666666663</v>
      </c>
      <c r="K167" s="57"/>
      <c r="L167" s="57"/>
    </row>
    <row r="168" spans="1:12">
      <c r="A168" s="30" t="s">
        <v>429</v>
      </c>
      <c r="B168" t="s">
        <v>195</v>
      </c>
      <c r="C168" s="66">
        <f t="shared" si="5"/>
        <v>0.66666666666666663</v>
      </c>
      <c r="F168">
        <v>2</v>
      </c>
      <c r="G168" s="37"/>
      <c r="I168" s="36">
        <f t="shared" si="4"/>
        <v>0.66666666666666663</v>
      </c>
      <c r="K168" s="57"/>
      <c r="L168" s="57"/>
    </row>
    <row r="169" spans="1:12">
      <c r="A169" s="30" t="s">
        <v>430</v>
      </c>
      <c r="B169" t="s">
        <v>198</v>
      </c>
      <c r="C169" s="66">
        <f t="shared" si="5"/>
        <v>0.66666666666666663</v>
      </c>
      <c r="F169">
        <v>2</v>
      </c>
      <c r="G169" s="37"/>
      <c r="I169" s="36">
        <f t="shared" si="4"/>
        <v>0.66666666666666663</v>
      </c>
      <c r="K169" s="57"/>
      <c r="L169" s="57"/>
    </row>
    <row r="170" spans="1:12">
      <c r="A170" s="30" t="s">
        <v>259</v>
      </c>
      <c r="B170" t="s">
        <v>74</v>
      </c>
      <c r="C170" s="66">
        <f t="shared" si="5"/>
        <v>0</v>
      </c>
      <c r="F170">
        <v>0</v>
      </c>
      <c r="G170" s="37"/>
      <c r="I170" s="36">
        <f t="shared" si="4"/>
        <v>0</v>
      </c>
      <c r="K170" s="57"/>
      <c r="L170" s="57"/>
    </row>
    <row r="171" spans="1:12">
      <c r="A171" s="30" t="s">
        <v>261</v>
      </c>
      <c r="B171" t="s">
        <v>80</v>
      </c>
      <c r="C171" s="66">
        <f t="shared" si="5"/>
        <v>0.33333333333333331</v>
      </c>
      <c r="F171">
        <v>1</v>
      </c>
      <c r="G171" s="37"/>
      <c r="I171" s="36">
        <f t="shared" si="4"/>
        <v>0.33333333333333331</v>
      </c>
      <c r="K171" s="57"/>
      <c r="L171" s="57"/>
    </row>
    <row r="172" spans="1:12">
      <c r="A172" s="30" t="s">
        <v>271</v>
      </c>
      <c r="B172" t="s">
        <v>110</v>
      </c>
      <c r="C172" s="66">
        <f t="shared" si="5"/>
        <v>0</v>
      </c>
      <c r="F172">
        <v>0</v>
      </c>
      <c r="G172" s="37"/>
      <c r="I172" s="36">
        <f t="shared" si="4"/>
        <v>0</v>
      </c>
      <c r="K172" s="57"/>
      <c r="L172" s="57"/>
    </row>
    <row r="173" spans="1:12">
      <c r="A173" s="30" t="s">
        <v>221</v>
      </c>
      <c r="B173" t="s">
        <v>276</v>
      </c>
      <c r="C173" s="66">
        <f t="shared" si="5"/>
        <v>0.33333333333333331</v>
      </c>
      <c r="F173">
        <v>1</v>
      </c>
      <c r="G173" s="37"/>
      <c r="I173" s="36">
        <f t="shared" si="4"/>
        <v>0.33333333333333331</v>
      </c>
      <c r="K173" s="57"/>
      <c r="L173" s="57"/>
    </row>
    <row r="174" spans="1:12">
      <c r="A174" s="30" t="s">
        <v>222</v>
      </c>
      <c r="B174" t="s">
        <v>131</v>
      </c>
      <c r="C174" s="66">
        <f t="shared" si="5"/>
        <v>0</v>
      </c>
      <c r="F174">
        <v>0</v>
      </c>
      <c r="G174" s="37"/>
      <c r="I174" s="36">
        <f t="shared" si="4"/>
        <v>0</v>
      </c>
      <c r="K174" s="57"/>
      <c r="L174" s="57"/>
    </row>
    <row r="175" spans="1:12">
      <c r="A175" s="30" t="s">
        <v>281</v>
      </c>
      <c r="B175" t="s">
        <v>137</v>
      </c>
      <c r="C175" s="66">
        <f t="shared" si="5"/>
        <v>0</v>
      </c>
      <c r="F175">
        <v>0</v>
      </c>
      <c r="G175" s="37"/>
      <c r="I175" s="36">
        <f t="shared" si="4"/>
        <v>0</v>
      </c>
      <c r="K175" s="57"/>
      <c r="L175" s="57"/>
    </row>
    <row r="176" spans="1:12">
      <c r="A176" s="30" t="s">
        <v>223</v>
      </c>
      <c r="B176" t="s">
        <v>527</v>
      </c>
      <c r="C176" s="66">
        <f t="shared" si="5"/>
        <v>0</v>
      </c>
      <c r="F176">
        <v>0</v>
      </c>
      <c r="G176" s="37"/>
      <c r="I176" s="36">
        <f t="shared" si="4"/>
        <v>0</v>
      </c>
      <c r="K176" s="57"/>
      <c r="L176" s="57"/>
    </row>
    <row r="177" spans="1:12">
      <c r="A177" s="30" t="s">
        <v>224</v>
      </c>
      <c r="B177" t="s">
        <v>518</v>
      </c>
      <c r="C177" s="66">
        <f t="shared" si="5"/>
        <v>0.33333333333333331</v>
      </c>
      <c r="F177">
        <v>1</v>
      </c>
      <c r="G177" s="37"/>
      <c r="I177" s="36">
        <f t="shared" si="4"/>
        <v>0.33333333333333331</v>
      </c>
      <c r="K177" s="57"/>
      <c r="L177" s="57"/>
    </row>
    <row r="178" spans="1:12">
      <c r="A178" s="30" t="s">
        <v>296</v>
      </c>
      <c r="B178" t="s">
        <v>181</v>
      </c>
      <c r="C178" s="66">
        <f t="shared" si="5"/>
        <v>0</v>
      </c>
      <c r="F178">
        <v>0</v>
      </c>
      <c r="G178" s="37"/>
      <c r="I178" s="36">
        <f t="shared" si="4"/>
        <v>0</v>
      </c>
      <c r="K178" s="57"/>
      <c r="L178" s="57"/>
    </row>
    <row r="179" spans="1:12">
      <c r="A179" t="s">
        <v>297</v>
      </c>
      <c r="B179" t="s">
        <v>184</v>
      </c>
      <c r="C179" s="66">
        <f t="shared" si="5"/>
        <v>0</v>
      </c>
      <c r="F179">
        <v>0</v>
      </c>
      <c r="G179" s="37"/>
      <c r="I179" s="36">
        <f t="shared" si="4"/>
        <v>0</v>
      </c>
      <c r="K179" s="57"/>
      <c r="L179" s="57"/>
    </row>
    <row r="180" spans="1:12">
      <c r="A180" t="s">
        <v>310</v>
      </c>
      <c r="B180" t="s">
        <v>39</v>
      </c>
      <c r="C180" s="66">
        <f t="shared" si="5"/>
        <v>0.66666666666666663</v>
      </c>
      <c r="F180">
        <v>2</v>
      </c>
      <c r="G180" s="37"/>
      <c r="I180" s="36">
        <f t="shared" si="4"/>
        <v>0.66666666666666663</v>
      </c>
      <c r="K180" s="57"/>
      <c r="L180" s="57"/>
    </row>
    <row r="181" spans="1:12">
      <c r="A181" s="30" t="s">
        <v>311</v>
      </c>
      <c r="B181" t="s">
        <v>42</v>
      </c>
      <c r="C181" s="66">
        <f t="shared" si="5"/>
        <v>0.33333333333333331</v>
      </c>
      <c r="F181">
        <v>1</v>
      </c>
      <c r="G181" s="37"/>
      <c r="I181" s="36">
        <f t="shared" si="4"/>
        <v>0.33333333333333331</v>
      </c>
      <c r="K181" s="57"/>
      <c r="L181" s="57"/>
    </row>
    <row r="182" spans="1:12">
      <c r="A182" s="30" t="s">
        <v>229</v>
      </c>
      <c r="B182" t="s">
        <v>66</v>
      </c>
      <c r="C182" s="66">
        <f t="shared" si="5"/>
        <v>0</v>
      </c>
      <c r="F182">
        <v>0</v>
      </c>
      <c r="G182" s="37"/>
      <c r="I182" s="36">
        <f t="shared" si="4"/>
        <v>0</v>
      </c>
      <c r="K182" s="57"/>
      <c r="L182" s="57"/>
    </row>
    <row r="183" spans="1:12">
      <c r="A183" s="30" t="s">
        <v>230</v>
      </c>
      <c r="B183" t="s">
        <v>99</v>
      </c>
      <c r="C183" s="66">
        <f t="shared" si="5"/>
        <v>0</v>
      </c>
      <c r="F183">
        <v>0</v>
      </c>
      <c r="G183" s="37"/>
      <c r="I183" s="36">
        <f t="shared" si="4"/>
        <v>0</v>
      </c>
      <c r="K183" s="57"/>
      <c r="L183" s="57"/>
    </row>
    <row r="184" spans="1:12">
      <c r="A184" s="30" t="s">
        <v>350</v>
      </c>
      <c r="B184" t="s">
        <v>155</v>
      </c>
      <c r="C184" s="66">
        <f t="shared" si="5"/>
        <v>0.66666666666666663</v>
      </c>
      <c r="F184">
        <v>2</v>
      </c>
      <c r="G184" s="37"/>
      <c r="I184" s="36">
        <f t="shared" si="4"/>
        <v>0.66666666666666663</v>
      </c>
      <c r="K184" s="57"/>
      <c r="L184" s="57"/>
    </row>
    <row r="185" spans="1:12">
      <c r="A185" s="30" t="s">
        <v>353</v>
      </c>
      <c r="B185" t="s">
        <v>164</v>
      </c>
      <c r="C185" s="66">
        <f t="shared" si="5"/>
        <v>0</v>
      </c>
      <c r="F185">
        <v>0</v>
      </c>
      <c r="G185" s="37"/>
      <c r="I185" s="36">
        <f t="shared" si="4"/>
        <v>0</v>
      </c>
      <c r="K185" s="57"/>
      <c r="L185" s="57"/>
    </row>
    <row r="186" spans="1:12">
      <c r="A186" s="30" t="s">
        <v>236</v>
      </c>
      <c r="B186" t="s">
        <v>67</v>
      </c>
      <c r="C186" s="66">
        <f t="shared" si="5"/>
        <v>0</v>
      </c>
      <c r="F186">
        <v>0</v>
      </c>
      <c r="G186" s="37"/>
      <c r="I186" s="36">
        <f t="shared" si="4"/>
        <v>0</v>
      </c>
      <c r="K186" s="57"/>
      <c r="L186" s="57"/>
    </row>
    <row r="187" spans="1:12">
      <c r="A187" s="30" t="s">
        <v>396</v>
      </c>
      <c r="B187" t="s">
        <v>215</v>
      </c>
      <c r="C187" s="66">
        <f t="shared" si="5"/>
        <v>0</v>
      </c>
      <c r="F187">
        <v>0</v>
      </c>
      <c r="G187" s="37"/>
      <c r="I187" s="36">
        <f t="shared" si="4"/>
        <v>0</v>
      </c>
      <c r="K187" s="57"/>
      <c r="L187" s="57"/>
    </row>
    <row r="188" spans="1:12">
      <c r="A188" s="30" t="s">
        <v>399</v>
      </c>
      <c r="B188" t="s">
        <v>115</v>
      </c>
      <c r="C188" s="66">
        <f t="shared" si="5"/>
        <v>0.33333333333333331</v>
      </c>
      <c r="F188">
        <v>1</v>
      </c>
      <c r="G188" s="37"/>
      <c r="I188" s="36">
        <f t="shared" si="4"/>
        <v>0.33333333333333331</v>
      </c>
      <c r="K188" s="57"/>
      <c r="L188" s="57"/>
    </row>
    <row r="189" spans="1:12">
      <c r="A189" s="30" t="s">
        <v>238</v>
      </c>
      <c r="B189" t="s">
        <v>130</v>
      </c>
      <c r="C189" s="66">
        <f t="shared" si="5"/>
        <v>0</v>
      </c>
      <c r="F189">
        <v>0</v>
      </c>
      <c r="G189" s="37"/>
      <c r="I189" s="36">
        <f t="shared" si="4"/>
        <v>0</v>
      </c>
      <c r="K189" s="57"/>
      <c r="L189" s="57"/>
    </row>
    <row r="190" spans="1:12">
      <c r="A190" s="30" t="s">
        <v>417</v>
      </c>
      <c r="B190" t="s">
        <v>162</v>
      </c>
      <c r="C190" s="66">
        <f t="shared" si="5"/>
        <v>0</v>
      </c>
      <c r="F190">
        <v>0</v>
      </c>
      <c r="G190" s="37"/>
      <c r="I190" s="36">
        <f t="shared" si="4"/>
        <v>0</v>
      </c>
      <c r="K190" s="57"/>
      <c r="L190" s="57"/>
    </row>
    <row r="191" spans="1:12">
      <c r="A191" s="30" t="s">
        <v>424</v>
      </c>
      <c r="B191" t="s">
        <v>183</v>
      </c>
      <c r="C191" s="66">
        <f t="shared" si="5"/>
        <v>0.33333333333333331</v>
      </c>
      <c r="F191">
        <v>1</v>
      </c>
      <c r="G191" s="37"/>
      <c r="I191" s="36">
        <f t="shared" si="4"/>
        <v>0.33333333333333331</v>
      </c>
      <c r="K191" s="57"/>
      <c r="L191" s="57"/>
    </row>
    <row r="192" spans="1:12">
      <c r="A192" s="30" t="s">
        <v>242</v>
      </c>
      <c r="B192" t="s">
        <v>186</v>
      </c>
      <c r="C192" s="66">
        <f t="shared" si="5"/>
        <v>0</v>
      </c>
      <c r="F192">
        <v>0</v>
      </c>
      <c r="G192" s="37"/>
      <c r="I192" s="36">
        <f t="shared" si="4"/>
        <v>0</v>
      </c>
      <c r="K192" s="57"/>
      <c r="L192" s="57"/>
    </row>
    <row r="193" spans="1:9">
      <c r="A193" t="s">
        <v>341</v>
      </c>
      <c r="B193" t="s">
        <v>129</v>
      </c>
      <c r="C193" s="66" t="str">
        <f t="shared" si="5"/>
        <v>..</v>
      </c>
      <c r="F193" t="s">
        <v>451</v>
      </c>
      <c r="G193" s="37"/>
      <c r="I193" s="36" t="str">
        <f t="shared" si="4"/>
        <v>..</v>
      </c>
    </row>
    <row r="194" spans="1:9">
      <c r="A194" s="30" t="s">
        <v>440</v>
      </c>
      <c r="B194" t="s">
        <v>208</v>
      </c>
      <c r="C194" s="66" t="str">
        <f t="shared" si="5"/>
        <v>..</v>
      </c>
      <c r="F194" t="s">
        <v>451</v>
      </c>
      <c r="G194" s="37"/>
      <c r="I194" s="36" t="str">
        <f t="shared" si="4"/>
        <v>..</v>
      </c>
    </row>
    <row r="195" spans="1:9">
      <c r="A195" s="30" t="s">
        <v>243</v>
      </c>
      <c r="B195" t="s">
        <v>192</v>
      </c>
      <c r="C195" s="66" t="s">
        <v>19</v>
      </c>
      <c r="F195" t="s">
        <v>451</v>
      </c>
      <c r="G195" s="37"/>
    </row>
    <row r="196" spans="1:9">
      <c r="C196" s="36"/>
      <c r="F196" s="53"/>
      <c r="G196" s="37"/>
    </row>
    <row r="197" spans="1:9">
      <c r="C197" s="36"/>
      <c r="D197" s="36"/>
      <c r="F197" s="53"/>
      <c r="G197" s="37"/>
    </row>
    <row r="198" spans="1:9">
      <c r="C198" s="36"/>
      <c r="F198" s="53"/>
      <c r="G198" s="37"/>
    </row>
    <row r="199" spans="1:9">
      <c r="C199" s="36"/>
      <c r="F199" s="53"/>
      <c r="G199" s="37"/>
    </row>
    <row r="200" spans="1:9">
      <c r="C200" s="36"/>
      <c r="F200" s="53"/>
      <c r="G200" s="37"/>
    </row>
    <row r="201" spans="1:9">
      <c r="C201" s="36"/>
      <c r="F201" s="53"/>
      <c r="G201" s="37"/>
    </row>
    <row r="202" spans="1:9">
      <c r="C202" s="36"/>
      <c r="F202" s="53"/>
      <c r="G202" s="37"/>
    </row>
    <row r="203" spans="1:9">
      <c r="C203" s="36"/>
      <c r="F203" s="53"/>
      <c r="G203" s="37"/>
    </row>
    <row r="204" spans="1:9">
      <c r="C204" s="36"/>
      <c r="F204" s="53"/>
      <c r="G204" s="37"/>
    </row>
    <row r="205" spans="1:9">
      <c r="C205" s="36"/>
      <c r="F205" s="53"/>
      <c r="G205" s="37"/>
    </row>
    <row r="206" spans="1:9">
      <c r="C206" s="36"/>
      <c r="F206" s="53"/>
      <c r="G206" s="37"/>
    </row>
    <row r="207" spans="1:9">
      <c r="C207" s="36"/>
      <c r="F207" s="53"/>
      <c r="G207" s="37"/>
    </row>
    <row r="208" spans="1:9">
      <c r="C208" s="36"/>
      <c r="F208" s="53"/>
      <c r="G208" s="37"/>
    </row>
    <row r="209" spans="3:7">
      <c r="C209" s="36"/>
      <c r="F209" s="53"/>
      <c r="G209" s="37"/>
    </row>
    <row r="210" spans="3:7">
      <c r="C210" s="36"/>
      <c r="F210" s="53"/>
      <c r="G210" s="37"/>
    </row>
    <row r="211" spans="3:7">
      <c r="C211" s="36"/>
      <c r="F211" s="53"/>
      <c r="G211" s="37"/>
    </row>
    <row r="212" spans="3:7">
      <c r="C212" s="36"/>
      <c r="F212" s="53"/>
      <c r="G212" s="37"/>
    </row>
    <row r="213" spans="3:7">
      <c r="C213" s="36"/>
      <c r="F213" s="53"/>
      <c r="G213" s="37"/>
    </row>
    <row r="214" spans="3:7">
      <c r="C214" s="36"/>
      <c r="F214" s="53"/>
      <c r="G214" s="37"/>
    </row>
    <row r="215" spans="3:7">
      <c r="C215" s="36"/>
      <c r="F215" s="53"/>
      <c r="G215" s="37"/>
    </row>
    <row r="216" spans="3:7">
      <c r="C216" s="36"/>
      <c r="F216" s="53"/>
      <c r="G216" s="37"/>
    </row>
    <row r="217" spans="3:7">
      <c r="C217" s="36"/>
      <c r="F217" s="53"/>
      <c r="G217" s="37"/>
    </row>
    <row r="218" spans="3:7">
      <c r="C218" s="36"/>
      <c r="F218" s="53"/>
      <c r="G218" s="37"/>
    </row>
    <row r="219" spans="3:7">
      <c r="C219" s="36"/>
      <c r="F219" s="53"/>
      <c r="G219" s="37"/>
    </row>
    <row r="220" spans="3:7">
      <c r="C220" s="36"/>
      <c r="F220" s="53"/>
      <c r="G220" s="37"/>
    </row>
    <row r="221" spans="3:7">
      <c r="C221" s="36"/>
      <c r="F221" s="53"/>
      <c r="G221" s="37"/>
    </row>
    <row r="222" spans="3:7">
      <c r="C222" s="36"/>
      <c r="F222" s="53"/>
      <c r="G222" s="37"/>
    </row>
    <row r="223" spans="3:7">
      <c r="C223" s="36"/>
      <c r="F223" s="53"/>
      <c r="G223" s="37"/>
    </row>
    <row r="224" spans="3:7">
      <c r="C224" s="36"/>
      <c r="F224" s="53"/>
      <c r="G224" s="37"/>
    </row>
    <row r="225" spans="3:7">
      <c r="C225" s="36"/>
      <c r="F225" s="53"/>
      <c r="G225" s="37"/>
    </row>
    <row r="226" spans="3:7">
      <c r="C226" s="36"/>
      <c r="F226" s="53"/>
      <c r="G226" s="37"/>
    </row>
    <row r="227" spans="3:7">
      <c r="C227" s="36"/>
      <c r="F227" s="53"/>
      <c r="G227" s="37"/>
    </row>
    <row r="228" spans="3:7">
      <c r="C228" s="36"/>
      <c r="F228" s="53"/>
      <c r="G228" s="37"/>
    </row>
    <row r="229" spans="3:7">
      <c r="C229" s="36"/>
      <c r="F229" s="53"/>
      <c r="G229" s="37"/>
    </row>
    <row r="230" spans="3:7">
      <c r="C230" s="36"/>
      <c r="F230" s="53"/>
      <c r="G230" s="37"/>
    </row>
    <row r="231" spans="3:7">
      <c r="C231" s="36"/>
      <c r="F231" s="53"/>
      <c r="G231" s="37"/>
    </row>
    <row r="232" spans="3:7">
      <c r="C232" s="36"/>
      <c r="F232" s="53"/>
      <c r="G232" s="37"/>
    </row>
    <row r="233" spans="3:7">
      <c r="C233" s="36"/>
      <c r="F233" s="53"/>
      <c r="G233" s="37"/>
    </row>
    <row r="234" spans="3:7">
      <c r="C234" s="36"/>
      <c r="F234" s="53"/>
      <c r="G234" s="37"/>
    </row>
    <row r="235" spans="3:7">
      <c r="C235" s="36"/>
      <c r="F235" s="53"/>
      <c r="G235" s="37"/>
    </row>
    <row r="236" spans="3:7">
      <c r="C236" s="36"/>
      <c r="F236" s="53"/>
      <c r="G236" s="37"/>
    </row>
    <row r="237" spans="3:7">
      <c r="C237" s="36"/>
      <c r="F237" s="53"/>
      <c r="G237" s="37"/>
    </row>
    <row r="238" spans="3:7">
      <c r="C238" s="36"/>
      <c r="F238" s="53"/>
      <c r="G238" s="37"/>
    </row>
    <row r="239" spans="3:7">
      <c r="C239" s="36"/>
      <c r="F239" s="53"/>
      <c r="G239" s="37"/>
    </row>
    <row r="240" spans="3:7">
      <c r="C240" s="36"/>
      <c r="F240" s="53"/>
      <c r="G240" s="37"/>
    </row>
    <row r="241" spans="3:7">
      <c r="C241" s="36"/>
      <c r="F241" s="53"/>
      <c r="G241" s="37"/>
    </row>
    <row r="242" spans="3:7">
      <c r="C242" s="36"/>
      <c r="F242" s="53"/>
      <c r="G242" s="37"/>
    </row>
    <row r="243" spans="3:7">
      <c r="C243" s="36"/>
      <c r="F243" s="53"/>
      <c r="G243" s="37"/>
    </row>
    <row r="244" spans="3:7">
      <c r="C244" s="36"/>
      <c r="F244" s="53"/>
      <c r="G244" s="37"/>
    </row>
    <row r="245" spans="3:7">
      <c r="C245" s="36"/>
      <c r="F245" s="53"/>
      <c r="G245" s="37"/>
    </row>
    <row r="246" spans="3:7">
      <c r="C246" s="36"/>
      <c r="F246" s="53"/>
      <c r="G246" s="37"/>
    </row>
    <row r="247" spans="3:7">
      <c r="C247" s="36"/>
      <c r="F247" s="53"/>
      <c r="G247" s="37"/>
    </row>
    <row r="248" spans="3:7">
      <c r="C248" s="36"/>
      <c r="F248" s="53"/>
      <c r="G248" s="37"/>
    </row>
    <row r="249" spans="3:7">
      <c r="C249" s="36"/>
      <c r="F249" s="53"/>
      <c r="G249" s="37"/>
    </row>
    <row r="250" spans="3:7">
      <c r="C250" s="36"/>
      <c r="F250" s="53"/>
      <c r="G250" s="37"/>
    </row>
    <row r="251" spans="3:7">
      <c r="C251" s="36"/>
      <c r="F251" s="53"/>
      <c r="G251" s="37"/>
    </row>
    <row r="252" spans="3:7">
      <c r="C252" s="36"/>
      <c r="F252" s="53"/>
      <c r="G252" s="37"/>
    </row>
    <row r="253" spans="3:7">
      <c r="C253" s="36"/>
      <c r="F253" s="53"/>
      <c r="G253" s="37"/>
    </row>
    <row r="254" spans="3:7">
      <c r="C254" s="36"/>
      <c r="F254" s="53"/>
      <c r="G254" s="37"/>
    </row>
    <row r="255" spans="3:7">
      <c r="F255" s="53"/>
    </row>
    <row r="256" spans="3:7">
      <c r="F256" s="53"/>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56"/>
  <sheetViews>
    <sheetView workbookViewId="0"/>
  </sheetViews>
  <sheetFormatPr defaultColWidth="8.81640625" defaultRowHeight="14.5"/>
  <cols>
    <col min="1" max="1" width="8.81640625" style="30"/>
    <col min="2" max="2" width="23.1796875" style="30" bestFit="1" customWidth="1"/>
    <col min="3" max="3" width="10.6328125" style="30" customWidth="1"/>
    <col min="4" max="4" width="6.36328125" style="30" bestFit="1" customWidth="1"/>
    <col min="5" max="5" width="19.81640625" style="30" customWidth="1"/>
    <col min="6" max="6" width="10.36328125" style="30" customWidth="1"/>
    <col min="7" max="7" width="8.81640625" style="30"/>
    <col min="8" max="8" width="5.453125" style="30" customWidth="1"/>
    <col min="9" max="9" width="10.453125" style="30" bestFit="1" customWidth="1"/>
    <col min="10" max="16384" width="8.81640625" style="30"/>
  </cols>
  <sheetData>
    <row r="1" spans="1:15">
      <c r="C1" s="31" t="s">
        <v>431</v>
      </c>
      <c r="F1" s="31" t="s">
        <v>432</v>
      </c>
      <c r="I1" s="31" t="s">
        <v>433</v>
      </c>
    </row>
    <row r="2" spans="1:15">
      <c r="C2" s="31"/>
      <c r="F2" s="31"/>
      <c r="I2" s="31"/>
    </row>
    <row r="3" spans="1:15" ht="43.5">
      <c r="C3" s="32" t="s">
        <v>442</v>
      </c>
      <c r="F3" s="32" t="s">
        <v>442</v>
      </c>
      <c r="G3" s="33"/>
      <c r="I3" s="32" t="s">
        <v>442</v>
      </c>
    </row>
    <row r="4" spans="1:15">
      <c r="E4" s="30" t="s">
        <v>434</v>
      </c>
      <c r="F4" s="33">
        <v>3</v>
      </c>
      <c r="G4" s="33"/>
      <c r="H4" t="s">
        <v>213</v>
      </c>
      <c r="I4" s="33">
        <v>3</v>
      </c>
    </row>
    <row r="5" spans="1:15">
      <c r="E5" s="30" t="s">
        <v>435</v>
      </c>
      <c r="F5" s="33">
        <v>0</v>
      </c>
      <c r="G5" s="33"/>
      <c r="I5" s="33">
        <v>0</v>
      </c>
    </row>
    <row r="6" spans="1:15">
      <c r="E6" s="30" t="s">
        <v>436</v>
      </c>
      <c r="F6" s="33">
        <v>1</v>
      </c>
      <c r="G6" s="33"/>
      <c r="I6" s="33">
        <v>1</v>
      </c>
    </row>
    <row r="7" spans="1:15">
      <c r="E7" s="30" t="s">
        <v>437</v>
      </c>
      <c r="F7" s="40" t="s">
        <v>443</v>
      </c>
      <c r="G7" s="33"/>
      <c r="I7" s="40" t="s">
        <v>443</v>
      </c>
    </row>
    <row r="8" spans="1:15">
      <c r="C8" t="s">
        <v>529</v>
      </c>
      <c r="E8"/>
    </row>
    <row r="9" spans="1:15">
      <c r="A9" s="30" t="s">
        <v>250</v>
      </c>
      <c r="B9" t="s">
        <v>47</v>
      </c>
      <c r="C9" s="66">
        <f>+I9</f>
        <v>0.66666666666666663</v>
      </c>
      <c r="F9">
        <v>2</v>
      </c>
      <c r="G9" s="37"/>
      <c r="I9" s="36">
        <f t="shared" ref="I9:I72" si="0">IF(ISNUMBER(F9)=TRUE,I$6*(F9-I$5)/(I$4-I$5)+(1-I$6)*(1-(F9-I$5)/(I$4-I$5)),"..")</f>
        <v>0.66666666666666663</v>
      </c>
      <c r="K9" s="57"/>
      <c r="L9" s="57"/>
    </row>
    <row r="10" spans="1:15">
      <c r="A10" s="30" t="s">
        <v>252</v>
      </c>
      <c r="B10" t="s">
        <v>53</v>
      </c>
      <c r="C10" s="66">
        <f t="shared" ref="C10:C73" si="1">+I10</f>
        <v>1</v>
      </c>
      <c r="F10">
        <v>3</v>
      </c>
      <c r="G10" s="37" t="s">
        <v>213</v>
      </c>
      <c r="I10" s="36">
        <f t="shared" si="0"/>
        <v>1</v>
      </c>
      <c r="K10" s="57"/>
      <c r="L10" s="57"/>
    </row>
    <row r="11" spans="1:15">
      <c r="A11" s="30" t="s">
        <v>253</v>
      </c>
      <c r="B11" t="s">
        <v>56</v>
      </c>
      <c r="C11" s="66">
        <f t="shared" si="1"/>
        <v>1</v>
      </c>
      <c r="F11">
        <v>3</v>
      </c>
      <c r="G11" s="37" t="s">
        <v>213</v>
      </c>
      <c r="I11" s="36">
        <f t="shared" si="0"/>
        <v>1</v>
      </c>
      <c r="K11" s="57"/>
      <c r="L11" s="57"/>
    </row>
    <row r="12" spans="1:15">
      <c r="A12" s="30" t="s">
        <v>217</v>
      </c>
      <c r="B12" t="s">
        <v>62</v>
      </c>
      <c r="C12" s="66">
        <f t="shared" si="1"/>
        <v>1</v>
      </c>
      <c r="F12">
        <v>3</v>
      </c>
      <c r="G12" s="37"/>
      <c r="I12" s="36">
        <f t="shared" si="0"/>
        <v>1</v>
      </c>
      <c r="K12" s="57"/>
      <c r="L12" s="57"/>
      <c r="O12" t="s">
        <v>492</v>
      </c>
    </row>
    <row r="13" spans="1:15">
      <c r="A13" s="30" t="s">
        <v>260</v>
      </c>
      <c r="B13" t="s">
        <v>77</v>
      </c>
      <c r="C13" s="66">
        <f t="shared" si="1"/>
        <v>1</v>
      </c>
      <c r="F13">
        <v>3</v>
      </c>
      <c r="G13" s="37"/>
      <c r="I13" s="36">
        <f t="shared" si="0"/>
        <v>1</v>
      </c>
      <c r="K13" s="57"/>
      <c r="L13" s="57"/>
    </row>
    <row r="14" spans="1:15">
      <c r="A14" s="30" t="s">
        <v>274</v>
      </c>
      <c r="B14" t="s">
        <v>119</v>
      </c>
      <c r="C14" s="66">
        <f t="shared" si="1"/>
        <v>1</v>
      </c>
      <c r="F14">
        <v>3</v>
      </c>
      <c r="G14" s="37" t="s">
        <v>213</v>
      </c>
      <c r="I14" s="36">
        <f t="shared" si="0"/>
        <v>1</v>
      </c>
      <c r="K14" s="57"/>
      <c r="L14" s="57"/>
    </row>
    <row r="15" spans="1:15">
      <c r="A15" s="30" t="s">
        <v>278</v>
      </c>
      <c r="B15" t="s">
        <v>128</v>
      </c>
      <c r="C15" s="66">
        <f t="shared" si="1"/>
        <v>1</v>
      </c>
      <c r="F15">
        <v>3</v>
      </c>
      <c r="G15" s="37"/>
      <c r="I15" s="36">
        <f t="shared" si="0"/>
        <v>1</v>
      </c>
      <c r="K15" s="57"/>
      <c r="L15" s="57"/>
    </row>
    <row r="16" spans="1:15">
      <c r="A16" s="30" t="s">
        <v>280</v>
      </c>
      <c r="B16" t="s">
        <v>134</v>
      </c>
      <c r="C16" s="66">
        <f t="shared" si="1"/>
        <v>1</v>
      </c>
      <c r="F16">
        <v>3</v>
      </c>
      <c r="G16" s="37"/>
      <c r="I16" s="36">
        <f t="shared" si="0"/>
        <v>1</v>
      </c>
      <c r="K16" s="57"/>
      <c r="L16" s="57"/>
    </row>
    <row r="17" spans="1:14">
      <c r="A17" s="30" t="s">
        <v>289</v>
      </c>
      <c r="B17" t="s">
        <v>160</v>
      </c>
      <c r="C17" s="66">
        <f t="shared" si="1"/>
        <v>1</v>
      </c>
      <c r="F17">
        <v>3</v>
      </c>
      <c r="G17" s="37"/>
      <c r="I17" s="36">
        <f t="shared" si="0"/>
        <v>1</v>
      </c>
      <c r="K17" s="57"/>
      <c r="L17" s="57"/>
    </row>
    <row r="18" spans="1:14">
      <c r="A18" s="30" t="s">
        <v>290</v>
      </c>
      <c r="B18" t="s">
        <v>163</v>
      </c>
      <c r="C18" s="66">
        <f t="shared" si="1"/>
        <v>1</v>
      </c>
      <c r="F18">
        <v>3</v>
      </c>
      <c r="G18" s="37"/>
      <c r="I18" s="36">
        <f t="shared" si="0"/>
        <v>1</v>
      </c>
      <c r="K18" s="57"/>
      <c r="L18" s="57"/>
    </row>
    <row r="19" spans="1:14">
      <c r="A19" s="30" t="s">
        <v>301</v>
      </c>
      <c r="B19" t="s">
        <v>196</v>
      </c>
      <c r="C19" s="66">
        <f t="shared" si="1"/>
        <v>1</v>
      </c>
      <c r="F19">
        <v>3</v>
      </c>
      <c r="G19" s="37"/>
      <c r="I19" s="36">
        <f t="shared" si="0"/>
        <v>1</v>
      </c>
      <c r="K19" s="57"/>
      <c r="L19" s="57"/>
    </row>
    <row r="20" spans="1:14">
      <c r="A20" s="30" t="s">
        <v>302</v>
      </c>
      <c r="B20" t="s">
        <v>199</v>
      </c>
      <c r="C20" s="66">
        <f t="shared" si="1"/>
        <v>1</v>
      </c>
      <c r="F20">
        <v>3</v>
      </c>
      <c r="G20" s="37"/>
      <c r="I20" s="36">
        <f t="shared" si="0"/>
        <v>1</v>
      </c>
      <c r="K20" s="57"/>
      <c r="L20" s="57"/>
    </row>
    <row r="21" spans="1:14">
      <c r="A21" s="30" t="s">
        <v>305</v>
      </c>
      <c r="B21" t="s">
        <v>209</v>
      </c>
      <c r="C21" s="66">
        <f t="shared" si="1"/>
        <v>1</v>
      </c>
      <c r="F21">
        <v>3</v>
      </c>
      <c r="G21" s="37"/>
      <c r="I21" s="36">
        <f t="shared" si="0"/>
        <v>1</v>
      </c>
      <c r="K21" s="57"/>
      <c r="L21" s="57"/>
    </row>
    <row r="22" spans="1:14">
      <c r="A22" s="30" t="s">
        <v>306</v>
      </c>
      <c r="B22" t="s">
        <v>211</v>
      </c>
      <c r="C22" s="66">
        <f t="shared" si="1"/>
        <v>1</v>
      </c>
      <c r="F22">
        <v>3</v>
      </c>
      <c r="G22" s="37"/>
      <c r="I22" s="36">
        <f t="shared" si="0"/>
        <v>1</v>
      </c>
      <c r="K22" s="57"/>
      <c r="L22" s="57"/>
    </row>
    <row r="23" spans="1:14">
      <c r="A23" s="30" t="s">
        <v>312</v>
      </c>
      <c r="B23" t="s">
        <v>45</v>
      </c>
      <c r="C23" s="66">
        <f t="shared" si="1"/>
        <v>1</v>
      </c>
      <c r="F23">
        <v>3</v>
      </c>
      <c r="G23" s="37"/>
      <c r="I23" s="36">
        <f t="shared" si="0"/>
        <v>1</v>
      </c>
      <c r="K23" s="57"/>
      <c r="L23" s="57"/>
    </row>
    <row r="24" spans="1:14">
      <c r="A24" s="30" t="s">
        <v>322</v>
      </c>
      <c r="B24" t="s">
        <v>72</v>
      </c>
      <c r="C24" s="66">
        <f t="shared" si="1"/>
        <v>0.66666666666666663</v>
      </c>
      <c r="F24">
        <v>2</v>
      </c>
      <c r="G24" s="37"/>
      <c r="I24" s="36">
        <f t="shared" si="0"/>
        <v>0.66666666666666663</v>
      </c>
      <c r="K24" s="57"/>
      <c r="L24" s="57"/>
    </row>
    <row r="25" spans="1:14">
      <c r="A25" s="30" t="s">
        <v>323</v>
      </c>
      <c r="B25" t="s">
        <v>75</v>
      </c>
      <c r="C25" s="66">
        <f t="shared" si="1"/>
        <v>1</v>
      </c>
      <c r="F25">
        <v>3</v>
      </c>
      <c r="G25" s="37"/>
      <c r="I25" s="36">
        <f t="shared" si="0"/>
        <v>1</v>
      </c>
      <c r="K25" s="57"/>
      <c r="L25" s="57"/>
      <c r="N25" t="s">
        <v>213</v>
      </c>
    </row>
    <row r="26" spans="1:14">
      <c r="A26" s="30" t="s">
        <v>324</v>
      </c>
      <c r="B26" t="s">
        <v>78</v>
      </c>
      <c r="C26" s="66">
        <f t="shared" si="1"/>
        <v>1</v>
      </c>
      <c r="F26">
        <v>3</v>
      </c>
      <c r="G26" s="37"/>
      <c r="I26" s="36">
        <f t="shared" si="0"/>
        <v>1</v>
      </c>
      <c r="K26" s="57"/>
      <c r="L26" s="57"/>
    </row>
    <row r="27" spans="1:14">
      <c r="A27" s="30" t="s">
        <v>231</v>
      </c>
      <c r="B27" t="s">
        <v>510</v>
      </c>
      <c r="C27" s="66">
        <f t="shared" si="1"/>
        <v>1</v>
      </c>
      <c r="F27">
        <v>3</v>
      </c>
      <c r="G27" s="37"/>
      <c r="I27" s="36">
        <f t="shared" si="0"/>
        <v>1</v>
      </c>
      <c r="K27" s="57"/>
      <c r="L27" s="57"/>
    </row>
    <row r="28" spans="1:14">
      <c r="A28" s="30" t="s">
        <v>342</v>
      </c>
      <c r="B28" t="s">
        <v>132</v>
      </c>
      <c r="C28" s="66">
        <f t="shared" si="1"/>
        <v>1</v>
      </c>
      <c r="F28">
        <v>3</v>
      </c>
      <c r="G28" s="37"/>
      <c r="I28" s="36">
        <f t="shared" si="0"/>
        <v>1</v>
      </c>
      <c r="K28" s="57"/>
      <c r="L28" s="57"/>
    </row>
    <row r="29" spans="1:14">
      <c r="A29" s="30" t="s">
        <v>343</v>
      </c>
      <c r="B29" t="s">
        <v>135</v>
      </c>
      <c r="C29" s="66">
        <f t="shared" si="1"/>
        <v>1</v>
      </c>
      <c r="F29">
        <v>3</v>
      </c>
      <c r="G29" s="37"/>
      <c r="I29" s="36">
        <f t="shared" si="0"/>
        <v>1</v>
      </c>
      <c r="K29" s="57"/>
      <c r="L29" s="57"/>
    </row>
    <row r="30" spans="1:14">
      <c r="A30" s="30" t="s">
        <v>364</v>
      </c>
      <c r="B30" t="s">
        <v>197</v>
      </c>
      <c r="C30" s="66">
        <f t="shared" si="1"/>
        <v>1</v>
      </c>
      <c r="F30">
        <v>3</v>
      </c>
      <c r="G30" s="37"/>
      <c r="I30" s="36">
        <f t="shared" si="0"/>
        <v>1</v>
      </c>
      <c r="K30" s="57"/>
      <c r="L30" s="57"/>
    </row>
    <row r="31" spans="1:14">
      <c r="A31" s="30" t="s">
        <v>365</v>
      </c>
      <c r="B31" t="s">
        <v>200</v>
      </c>
      <c r="C31" s="66">
        <f t="shared" si="1"/>
        <v>1</v>
      </c>
      <c r="F31">
        <v>3</v>
      </c>
      <c r="G31" s="37"/>
      <c r="I31" s="36">
        <f t="shared" si="0"/>
        <v>1</v>
      </c>
      <c r="K31" s="57"/>
      <c r="L31" s="57"/>
    </row>
    <row r="32" spans="1:14">
      <c r="A32" s="30" t="s">
        <v>369</v>
      </c>
      <c r="B32" t="s">
        <v>212</v>
      </c>
      <c r="C32" s="66">
        <f t="shared" si="1"/>
        <v>1</v>
      </c>
      <c r="F32">
        <v>3</v>
      </c>
      <c r="G32" s="37"/>
      <c r="I32" s="36">
        <f t="shared" si="0"/>
        <v>1</v>
      </c>
      <c r="K32" s="57"/>
      <c r="L32" s="57"/>
    </row>
    <row r="33" spans="1:12">
      <c r="A33" s="30" t="s">
        <v>377</v>
      </c>
      <c r="B33" t="s">
        <v>52</v>
      </c>
      <c r="C33" s="66">
        <f t="shared" si="1"/>
        <v>1</v>
      </c>
      <c r="F33">
        <v>3</v>
      </c>
      <c r="G33" s="37"/>
      <c r="I33" s="36">
        <f t="shared" si="0"/>
        <v>1</v>
      </c>
      <c r="K33" s="57"/>
      <c r="L33" s="57"/>
    </row>
    <row r="34" spans="1:12">
      <c r="A34" s="30" t="s">
        <v>378</v>
      </c>
      <c r="B34" t="s">
        <v>55</v>
      </c>
      <c r="C34" s="66">
        <f t="shared" si="1"/>
        <v>1</v>
      </c>
      <c r="F34">
        <v>3</v>
      </c>
      <c r="G34" s="37"/>
      <c r="I34" s="36">
        <f t="shared" si="0"/>
        <v>1</v>
      </c>
      <c r="K34" s="57"/>
      <c r="L34" s="57"/>
    </row>
    <row r="35" spans="1:12">
      <c r="A35" s="30" t="s">
        <v>379</v>
      </c>
      <c r="B35" t="s">
        <v>58</v>
      </c>
      <c r="C35" s="66">
        <f t="shared" si="1"/>
        <v>1</v>
      </c>
      <c r="F35">
        <v>3</v>
      </c>
      <c r="G35" s="37"/>
      <c r="I35" s="36">
        <f t="shared" si="0"/>
        <v>1</v>
      </c>
      <c r="K35" s="57"/>
      <c r="L35" s="57"/>
    </row>
    <row r="36" spans="1:12">
      <c r="A36" s="30" t="s">
        <v>19</v>
      </c>
      <c r="B36" t="s">
        <v>520</v>
      </c>
      <c r="C36" s="66" t="str">
        <f t="shared" si="1"/>
        <v>..</v>
      </c>
      <c r="F36" t="s">
        <v>451</v>
      </c>
      <c r="G36" s="37"/>
      <c r="I36" s="36" t="str">
        <f t="shared" si="0"/>
        <v>..</v>
      </c>
      <c r="K36" s="57"/>
      <c r="L36" s="57"/>
    </row>
    <row r="37" spans="1:12">
      <c r="A37" s="30" t="s">
        <v>392</v>
      </c>
      <c r="B37" t="s">
        <v>519</v>
      </c>
      <c r="C37" s="66">
        <f t="shared" si="1"/>
        <v>1</v>
      </c>
      <c r="F37">
        <v>3</v>
      </c>
      <c r="G37" s="37"/>
      <c r="I37" s="36">
        <f t="shared" si="0"/>
        <v>1</v>
      </c>
      <c r="K37" s="57"/>
      <c r="L37" s="57"/>
    </row>
    <row r="38" spans="1:12">
      <c r="A38" s="30" t="s">
        <v>393</v>
      </c>
      <c r="B38" t="s">
        <v>100</v>
      </c>
      <c r="C38" s="66">
        <f t="shared" si="1"/>
        <v>1</v>
      </c>
      <c r="F38">
        <v>3</v>
      </c>
      <c r="G38" s="37"/>
      <c r="I38" s="36">
        <f t="shared" si="0"/>
        <v>1</v>
      </c>
      <c r="K38" s="57"/>
      <c r="L38" s="57"/>
    </row>
    <row r="39" spans="1:12">
      <c r="A39" s="30" t="s">
        <v>397</v>
      </c>
      <c r="B39" t="s">
        <v>109</v>
      </c>
      <c r="C39" s="66">
        <f t="shared" si="1"/>
        <v>1</v>
      </c>
      <c r="F39">
        <v>3</v>
      </c>
      <c r="G39" s="37"/>
      <c r="I39" s="36">
        <f t="shared" si="0"/>
        <v>1</v>
      </c>
      <c r="K39" s="57"/>
      <c r="L39" s="57"/>
    </row>
    <row r="40" spans="1:12">
      <c r="A40" s="30" t="s">
        <v>402</v>
      </c>
      <c r="B40" t="s">
        <v>124</v>
      </c>
      <c r="C40" s="66">
        <f t="shared" si="1"/>
        <v>1</v>
      </c>
      <c r="F40">
        <v>3</v>
      </c>
      <c r="G40" s="37"/>
      <c r="I40" s="36">
        <f t="shared" si="0"/>
        <v>1</v>
      </c>
      <c r="K40" s="57"/>
      <c r="L40" s="57"/>
    </row>
    <row r="41" spans="1:12">
      <c r="A41" s="30" t="s">
        <v>403</v>
      </c>
      <c r="B41" t="s">
        <v>127</v>
      </c>
      <c r="C41" s="66">
        <f t="shared" si="1"/>
        <v>1</v>
      </c>
      <c r="F41">
        <v>3</v>
      </c>
      <c r="G41" s="37"/>
      <c r="I41" s="36">
        <f t="shared" si="0"/>
        <v>1</v>
      </c>
      <c r="K41" s="57"/>
      <c r="L41" s="57"/>
    </row>
    <row r="42" spans="1:12">
      <c r="A42" s="30" t="s">
        <v>239</v>
      </c>
      <c r="B42" t="s">
        <v>133</v>
      </c>
      <c r="C42" s="66">
        <f t="shared" si="1"/>
        <v>1</v>
      </c>
      <c r="F42">
        <v>3</v>
      </c>
      <c r="G42" s="37"/>
      <c r="I42" s="36">
        <f t="shared" si="0"/>
        <v>1</v>
      </c>
      <c r="K42" s="57"/>
      <c r="L42" s="57"/>
    </row>
    <row r="43" spans="1:12">
      <c r="A43" s="30" t="s">
        <v>421</v>
      </c>
      <c r="B43" t="s">
        <v>174</v>
      </c>
      <c r="C43" s="66">
        <f t="shared" si="1"/>
        <v>1</v>
      </c>
      <c r="F43">
        <v>3</v>
      </c>
      <c r="G43" s="37"/>
      <c r="I43" s="36">
        <f t="shared" si="0"/>
        <v>1</v>
      </c>
      <c r="K43" s="57"/>
      <c r="L43" s="57"/>
    </row>
    <row r="44" spans="1:12">
      <c r="A44" s="30" t="s">
        <v>241</v>
      </c>
      <c r="B44" t="s">
        <v>177</v>
      </c>
      <c r="C44" s="66">
        <f t="shared" si="1"/>
        <v>1</v>
      </c>
      <c r="F44">
        <v>3</v>
      </c>
      <c r="G44" s="37"/>
      <c r="I44" s="36">
        <f t="shared" si="0"/>
        <v>1</v>
      </c>
      <c r="K44" s="57"/>
      <c r="L44" s="57"/>
    </row>
    <row r="45" spans="1:12">
      <c r="A45" t="s">
        <v>244</v>
      </c>
      <c r="B45" t="s">
        <v>29</v>
      </c>
      <c r="C45" s="66">
        <f t="shared" si="1"/>
        <v>0.66666666666666663</v>
      </c>
      <c r="F45">
        <v>2</v>
      </c>
      <c r="G45" s="37"/>
      <c r="I45" s="36">
        <f t="shared" si="0"/>
        <v>0.66666666666666663</v>
      </c>
      <c r="K45" s="57"/>
      <c r="L45" s="57"/>
    </row>
    <row r="46" spans="1:12">
      <c r="A46" s="30" t="s">
        <v>245</v>
      </c>
      <c r="B46" t="s">
        <v>32</v>
      </c>
      <c r="C46" s="66">
        <f t="shared" si="1"/>
        <v>0.66666666666666663</v>
      </c>
      <c r="F46">
        <v>2</v>
      </c>
      <c r="G46" s="37"/>
      <c r="I46" s="36">
        <f t="shared" si="0"/>
        <v>0.66666666666666663</v>
      </c>
      <c r="K46" s="57"/>
      <c r="L46" s="57"/>
    </row>
    <row r="47" spans="1:12">
      <c r="A47" s="30" t="s">
        <v>247</v>
      </c>
      <c r="B47" t="s">
        <v>38</v>
      </c>
      <c r="C47" s="66">
        <f t="shared" si="1"/>
        <v>0.33333333333333331</v>
      </c>
      <c r="F47">
        <v>1</v>
      </c>
      <c r="G47" s="37"/>
      <c r="I47" s="36">
        <f t="shared" si="0"/>
        <v>0.33333333333333331</v>
      </c>
      <c r="K47" s="57"/>
      <c r="L47" s="57"/>
    </row>
    <row r="48" spans="1:12">
      <c r="A48" s="30" t="s">
        <v>249</v>
      </c>
      <c r="B48" t="s">
        <v>44</v>
      </c>
      <c r="C48" s="66">
        <f t="shared" si="1"/>
        <v>1</v>
      </c>
      <c r="F48">
        <v>3</v>
      </c>
      <c r="G48" s="37"/>
      <c r="I48" s="36">
        <f t="shared" si="0"/>
        <v>1</v>
      </c>
      <c r="K48" s="57"/>
      <c r="L48" s="57"/>
    </row>
    <row r="49" spans="1:12">
      <c r="A49" s="30" t="s">
        <v>251</v>
      </c>
      <c r="B49" t="s">
        <v>50</v>
      </c>
      <c r="C49" s="66">
        <f t="shared" si="1"/>
        <v>1</v>
      </c>
      <c r="F49">
        <v>3</v>
      </c>
      <c r="G49" s="37"/>
      <c r="I49" s="36">
        <f t="shared" si="0"/>
        <v>1</v>
      </c>
      <c r="K49" s="57"/>
      <c r="L49" s="57"/>
    </row>
    <row r="50" spans="1:12">
      <c r="A50" s="30" t="s">
        <v>254</v>
      </c>
      <c r="B50" t="s">
        <v>59</v>
      </c>
      <c r="C50" s="66">
        <f t="shared" si="1"/>
        <v>0.66666666666666663</v>
      </c>
      <c r="F50">
        <v>2</v>
      </c>
      <c r="G50" s="37"/>
      <c r="I50" s="36">
        <f t="shared" si="0"/>
        <v>0.66666666666666663</v>
      </c>
      <c r="K50" s="57"/>
      <c r="L50" s="57"/>
    </row>
    <row r="51" spans="1:12">
      <c r="A51" s="30" t="s">
        <v>256</v>
      </c>
      <c r="B51" t="s">
        <v>65</v>
      </c>
      <c r="C51" s="66">
        <f t="shared" si="1"/>
        <v>1</v>
      </c>
      <c r="F51">
        <v>3</v>
      </c>
      <c r="G51" s="37"/>
      <c r="I51" s="36">
        <f t="shared" si="0"/>
        <v>1</v>
      </c>
      <c r="K51" s="57"/>
      <c r="L51" s="57"/>
    </row>
    <row r="52" spans="1:12">
      <c r="A52" s="30" t="s">
        <v>258</v>
      </c>
      <c r="B52" t="s">
        <v>71</v>
      </c>
      <c r="C52" s="66">
        <f t="shared" si="1"/>
        <v>0.66666666666666663</v>
      </c>
      <c r="F52">
        <v>2</v>
      </c>
      <c r="G52" s="37"/>
      <c r="I52" s="36">
        <f t="shared" si="0"/>
        <v>0.66666666666666663</v>
      </c>
      <c r="K52" s="57"/>
      <c r="L52" s="57"/>
    </row>
    <row r="53" spans="1:12">
      <c r="A53" s="30" t="s">
        <v>439</v>
      </c>
      <c r="B53" t="s">
        <v>508</v>
      </c>
      <c r="C53" s="66">
        <f t="shared" si="1"/>
        <v>0.33333333333333331</v>
      </c>
      <c r="F53">
        <v>1</v>
      </c>
      <c r="G53" s="37"/>
      <c r="I53" s="36">
        <f t="shared" si="0"/>
        <v>0.33333333333333331</v>
      </c>
      <c r="K53" s="57"/>
      <c r="L53" s="57"/>
    </row>
    <row r="54" spans="1:12">
      <c r="A54" s="30" t="s">
        <v>218</v>
      </c>
      <c r="B54" t="s">
        <v>89</v>
      </c>
      <c r="C54" s="66">
        <f t="shared" si="1"/>
        <v>0.33333333333333331</v>
      </c>
      <c r="F54">
        <v>1</v>
      </c>
      <c r="G54" s="37"/>
      <c r="I54" s="36">
        <f t="shared" si="0"/>
        <v>0.33333333333333331</v>
      </c>
      <c r="K54" s="57"/>
      <c r="L54" s="57"/>
    </row>
    <row r="55" spans="1:12">
      <c r="A55" s="30" t="s">
        <v>265</v>
      </c>
      <c r="B55" t="s">
        <v>92</v>
      </c>
      <c r="C55" s="66">
        <f t="shared" si="1"/>
        <v>0.66666666666666663</v>
      </c>
      <c r="F55">
        <v>2</v>
      </c>
      <c r="G55" s="37"/>
      <c r="I55" s="36">
        <f t="shared" si="0"/>
        <v>0.66666666666666663</v>
      </c>
      <c r="K55" s="57"/>
      <c r="L55" s="57"/>
    </row>
    <row r="56" spans="1:12">
      <c r="A56" s="30" t="s">
        <v>266</v>
      </c>
      <c r="B56" t="s">
        <v>95</v>
      </c>
      <c r="C56" s="66">
        <f t="shared" si="1"/>
        <v>0.66666666666666663</v>
      </c>
      <c r="F56">
        <v>2</v>
      </c>
      <c r="G56" s="37"/>
      <c r="I56" s="36">
        <f t="shared" si="0"/>
        <v>0.66666666666666663</v>
      </c>
      <c r="K56" s="57"/>
      <c r="L56" s="57"/>
    </row>
    <row r="57" spans="1:12">
      <c r="A57" s="30" t="s">
        <v>219</v>
      </c>
      <c r="B57" t="s">
        <v>98</v>
      </c>
      <c r="C57" s="66">
        <f t="shared" si="1"/>
        <v>0.66666666666666663</v>
      </c>
      <c r="F57">
        <v>2</v>
      </c>
      <c r="G57" s="37"/>
      <c r="I57" s="36">
        <f t="shared" si="0"/>
        <v>0.66666666666666663</v>
      </c>
      <c r="K57" s="57"/>
      <c r="L57" s="57"/>
    </row>
    <row r="58" spans="1:12">
      <c r="A58" s="30" t="s">
        <v>272</v>
      </c>
      <c r="B58" t="s">
        <v>113</v>
      </c>
      <c r="C58" s="66">
        <f t="shared" si="1"/>
        <v>0.66666666666666663</v>
      </c>
      <c r="F58">
        <v>2</v>
      </c>
      <c r="G58" s="37"/>
      <c r="I58" s="36">
        <f t="shared" si="0"/>
        <v>0.66666666666666663</v>
      </c>
      <c r="K58" s="57"/>
      <c r="L58" s="57"/>
    </row>
    <row r="59" spans="1:12">
      <c r="A59" s="30" t="s">
        <v>284</v>
      </c>
      <c r="B59" t="s">
        <v>146</v>
      </c>
      <c r="C59" s="66">
        <f t="shared" si="1"/>
        <v>0.66666666666666663</v>
      </c>
      <c r="F59">
        <v>2</v>
      </c>
      <c r="G59" s="37"/>
      <c r="I59" s="36">
        <f t="shared" si="0"/>
        <v>0.66666666666666663</v>
      </c>
      <c r="K59" s="57"/>
      <c r="L59" s="57"/>
    </row>
    <row r="60" spans="1:12">
      <c r="A60" s="30" t="s">
        <v>225</v>
      </c>
      <c r="B60" t="s">
        <v>201</v>
      </c>
      <c r="C60" s="66">
        <f t="shared" si="1"/>
        <v>0.66666666666666663</v>
      </c>
      <c r="F60">
        <v>2</v>
      </c>
      <c r="G60" s="37"/>
      <c r="I60" s="36">
        <f t="shared" si="0"/>
        <v>0.66666666666666663</v>
      </c>
      <c r="K60" s="57"/>
      <c r="L60" s="57"/>
    </row>
    <row r="61" spans="1:12">
      <c r="A61" s="30" t="s">
        <v>286</v>
      </c>
      <c r="B61" t="s">
        <v>149</v>
      </c>
      <c r="C61" s="66">
        <f t="shared" si="1"/>
        <v>0.66666666666666663</v>
      </c>
      <c r="F61">
        <v>2</v>
      </c>
      <c r="G61" s="37"/>
      <c r="I61" s="36">
        <f t="shared" si="0"/>
        <v>0.66666666666666663</v>
      </c>
      <c r="K61" s="57"/>
      <c r="L61" s="57"/>
    </row>
    <row r="62" spans="1:12">
      <c r="A62" s="30" t="s">
        <v>19</v>
      </c>
      <c r="B62" t="s">
        <v>520</v>
      </c>
      <c r="C62" s="66" t="str">
        <f t="shared" si="1"/>
        <v>..</v>
      </c>
      <c r="F62" t="s">
        <v>451</v>
      </c>
      <c r="G62" s="37"/>
      <c r="I62" s="36" t="str">
        <f t="shared" si="0"/>
        <v>..</v>
      </c>
      <c r="K62" s="57"/>
      <c r="L62" s="57"/>
    </row>
    <row r="63" spans="1:12">
      <c r="A63" s="30" t="s">
        <v>288</v>
      </c>
      <c r="B63" t="s">
        <v>157</v>
      </c>
      <c r="C63" s="66">
        <f t="shared" si="1"/>
        <v>1</v>
      </c>
      <c r="F63">
        <v>3</v>
      </c>
      <c r="G63" s="37"/>
      <c r="I63" s="36">
        <f t="shared" si="0"/>
        <v>1</v>
      </c>
      <c r="K63" s="57"/>
      <c r="L63" s="57"/>
    </row>
    <row r="64" spans="1:12">
      <c r="A64" s="30" t="s">
        <v>292</v>
      </c>
      <c r="B64" t="s">
        <v>169</v>
      </c>
      <c r="C64" s="66">
        <f t="shared" si="1"/>
        <v>0.66666666666666663</v>
      </c>
      <c r="F64">
        <v>2</v>
      </c>
      <c r="G64" s="37"/>
      <c r="I64" s="36">
        <f t="shared" si="0"/>
        <v>0.66666666666666663</v>
      </c>
      <c r="K64" s="57"/>
      <c r="L64" s="57"/>
    </row>
    <row r="65" spans="1:12">
      <c r="A65" s="30" t="s">
        <v>293</v>
      </c>
      <c r="B65" t="s">
        <v>172</v>
      </c>
      <c r="C65" s="66">
        <f t="shared" si="1"/>
        <v>0.66666666666666663</v>
      </c>
      <c r="F65">
        <v>2</v>
      </c>
      <c r="G65" s="37"/>
      <c r="I65" s="36">
        <f t="shared" si="0"/>
        <v>0.66666666666666663</v>
      </c>
      <c r="K65" s="57"/>
      <c r="L65" s="57"/>
    </row>
    <row r="66" spans="1:12">
      <c r="A66" s="30" t="s">
        <v>226</v>
      </c>
      <c r="B66" t="s">
        <v>175</v>
      </c>
      <c r="C66" s="66">
        <f t="shared" si="1"/>
        <v>0.66666666666666663</v>
      </c>
      <c r="F66">
        <v>2</v>
      </c>
      <c r="G66" s="37"/>
      <c r="I66" s="36">
        <f t="shared" si="0"/>
        <v>0.66666666666666663</v>
      </c>
      <c r="K66" s="57"/>
      <c r="L66" s="57"/>
    </row>
    <row r="67" spans="1:12">
      <c r="A67" s="30" t="s">
        <v>295</v>
      </c>
      <c r="B67" t="s">
        <v>178</v>
      </c>
      <c r="C67" s="66">
        <f t="shared" si="1"/>
        <v>0.66666666666666663</v>
      </c>
      <c r="F67">
        <v>2</v>
      </c>
      <c r="G67" s="37"/>
      <c r="I67" s="36">
        <f t="shared" si="0"/>
        <v>0.66666666666666663</v>
      </c>
      <c r="K67" s="57"/>
      <c r="L67" s="57"/>
    </row>
    <row r="68" spans="1:12">
      <c r="A68" s="30" t="s">
        <v>298</v>
      </c>
      <c r="B68" t="s">
        <v>187</v>
      </c>
      <c r="C68" s="66">
        <f t="shared" si="1"/>
        <v>1</v>
      </c>
      <c r="F68">
        <v>3</v>
      </c>
      <c r="G68" s="37"/>
      <c r="I68" s="36">
        <f t="shared" si="0"/>
        <v>1</v>
      </c>
      <c r="K68" s="57"/>
      <c r="L68" s="57"/>
    </row>
    <row r="69" spans="1:12">
      <c r="A69" s="30" t="s">
        <v>299</v>
      </c>
      <c r="B69" t="s">
        <v>190</v>
      </c>
      <c r="C69" s="66">
        <f t="shared" si="1"/>
        <v>0.66666666666666663</v>
      </c>
      <c r="F69">
        <v>2</v>
      </c>
      <c r="G69" s="37"/>
      <c r="I69" s="36">
        <f t="shared" si="0"/>
        <v>0.66666666666666663</v>
      </c>
      <c r="K69" s="57"/>
      <c r="L69" s="57"/>
    </row>
    <row r="70" spans="1:12">
      <c r="A70" s="30" t="s">
        <v>300</v>
      </c>
      <c r="B70" t="s">
        <v>193</v>
      </c>
      <c r="C70" s="66">
        <f t="shared" si="1"/>
        <v>0.33333333333333331</v>
      </c>
      <c r="F70">
        <v>1</v>
      </c>
      <c r="G70" s="37"/>
      <c r="I70" s="36">
        <f t="shared" si="0"/>
        <v>0.33333333333333331</v>
      </c>
      <c r="K70" s="57"/>
      <c r="L70" s="57"/>
    </row>
    <row r="71" spans="1:12">
      <c r="A71" s="30" t="s">
        <v>308</v>
      </c>
      <c r="B71" t="s">
        <v>33</v>
      </c>
      <c r="C71" s="66">
        <f t="shared" si="1"/>
        <v>0.66666666666666663</v>
      </c>
      <c r="F71">
        <v>2</v>
      </c>
      <c r="G71" s="37"/>
      <c r="I71" s="36">
        <f t="shared" si="0"/>
        <v>0.66666666666666663</v>
      </c>
      <c r="K71" s="57"/>
      <c r="L71" s="57"/>
    </row>
    <row r="72" spans="1:12">
      <c r="A72" s="30" t="s">
        <v>314</v>
      </c>
      <c r="B72" t="s">
        <v>48</v>
      </c>
      <c r="C72" s="66">
        <f t="shared" si="1"/>
        <v>0.66666666666666663</v>
      </c>
      <c r="F72">
        <v>2</v>
      </c>
      <c r="G72" s="37"/>
      <c r="I72" s="36">
        <f t="shared" si="0"/>
        <v>0.66666666666666663</v>
      </c>
      <c r="K72" s="57"/>
      <c r="L72" s="57"/>
    </row>
    <row r="73" spans="1:12">
      <c r="A73" s="30" t="s">
        <v>317</v>
      </c>
      <c r="B73" t="s">
        <v>57</v>
      </c>
      <c r="C73" s="66">
        <f t="shared" si="1"/>
        <v>0.66666666666666663</v>
      </c>
      <c r="F73">
        <v>2</v>
      </c>
      <c r="G73" s="37"/>
      <c r="I73" s="36">
        <f t="shared" ref="I73:I136" si="2">IF(ISNUMBER(F73)=TRUE,I$6*(F73-I$5)/(I$4-I$5)+(1-I$6)*(1-(F73-I$5)/(I$4-I$5)),"..")</f>
        <v>0.66666666666666663</v>
      </c>
      <c r="K73" s="57"/>
      <c r="L73" s="57"/>
    </row>
    <row r="74" spans="1:12">
      <c r="A74" s="30" t="s">
        <v>318</v>
      </c>
      <c r="B74" t="s">
        <v>60</v>
      </c>
      <c r="C74" s="66">
        <f t="shared" ref="C74:C137" si="3">+I74</f>
        <v>0.66666666666666663</v>
      </c>
      <c r="F74">
        <v>2</v>
      </c>
      <c r="G74" s="37"/>
      <c r="I74" s="36">
        <f t="shared" si="2"/>
        <v>0.66666666666666663</v>
      </c>
      <c r="K74" s="57"/>
      <c r="L74" s="57"/>
    </row>
    <row r="75" spans="1:12">
      <c r="A75" s="30" t="s">
        <v>319</v>
      </c>
      <c r="B75" t="s">
        <v>63</v>
      </c>
      <c r="C75" s="66">
        <f t="shared" si="3"/>
        <v>0.66666666666666663</v>
      </c>
      <c r="F75">
        <v>2</v>
      </c>
      <c r="G75" s="37"/>
      <c r="I75" s="36">
        <f t="shared" si="2"/>
        <v>0.66666666666666663</v>
      </c>
      <c r="K75" s="57"/>
      <c r="L75" s="57"/>
    </row>
    <row r="76" spans="1:12">
      <c r="A76" s="30" t="s">
        <v>325</v>
      </c>
      <c r="B76" t="s">
        <v>81</v>
      </c>
      <c r="C76" s="66">
        <f t="shared" si="3"/>
        <v>0.66666666666666663</v>
      </c>
      <c r="F76">
        <v>2</v>
      </c>
      <c r="G76" s="37"/>
      <c r="I76" s="36">
        <f t="shared" si="2"/>
        <v>0.66666666666666663</v>
      </c>
      <c r="K76" s="57"/>
      <c r="L76" s="57"/>
    </row>
    <row r="77" spans="1:12">
      <c r="A77" s="30" t="s">
        <v>326</v>
      </c>
      <c r="B77" t="s">
        <v>84</v>
      </c>
      <c r="C77" s="66">
        <f t="shared" si="3"/>
        <v>1</v>
      </c>
      <c r="F77">
        <v>3</v>
      </c>
      <c r="G77" s="37"/>
      <c r="I77" s="36">
        <f t="shared" si="2"/>
        <v>1</v>
      </c>
      <c r="K77" s="57"/>
      <c r="L77" s="57"/>
    </row>
    <row r="78" spans="1:12">
      <c r="A78" s="30" t="s">
        <v>327</v>
      </c>
      <c r="B78" t="s">
        <v>87</v>
      </c>
      <c r="C78" s="66">
        <f t="shared" si="3"/>
        <v>0.66666666666666663</v>
      </c>
      <c r="F78">
        <v>2</v>
      </c>
      <c r="G78" s="37"/>
      <c r="I78" s="36">
        <f t="shared" si="2"/>
        <v>0.66666666666666663</v>
      </c>
      <c r="K78" s="57"/>
      <c r="L78" s="57"/>
    </row>
    <row r="79" spans="1:12">
      <c r="A79" s="30" t="s">
        <v>328</v>
      </c>
      <c r="B79" t="s">
        <v>90</v>
      </c>
      <c r="C79" s="66">
        <f t="shared" si="3"/>
        <v>0.66666666666666663</v>
      </c>
      <c r="F79">
        <v>2</v>
      </c>
      <c r="G79" s="37"/>
      <c r="I79" s="36">
        <f t="shared" si="2"/>
        <v>0.66666666666666663</v>
      </c>
      <c r="K79" s="57"/>
      <c r="L79" s="57"/>
    </row>
    <row r="80" spans="1:12">
      <c r="A80" s="30" t="s">
        <v>329</v>
      </c>
      <c r="B80" t="s">
        <v>93</v>
      </c>
      <c r="C80" s="66">
        <f t="shared" si="3"/>
        <v>0.66666666666666663</v>
      </c>
      <c r="F80">
        <v>2</v>
      </c>
      <c r="G80" s="37"/>
      <c r="I80" s="36">
        <f t="shared" si="2"/>
        <v>0.66666666666666663</v>
      </c>
      <c r="K80" s="57"/>
      <c r="L80" s="57"/>
    </row>
    <row r="81" spans="1:12">
      <c r="A81" s="30" t="s">
        <v>333</v>
      </c>
      <c r="B81" t="s">
        <v>105</v>
      </c>
      <c r="C81" s="66">
        <f t="shared" si="3"/>
        <v>0.66666666666666663</v>
      </c>
      <c r="F81">
        <v>2</v>
      </c>
      <c r="G81" s="37"/>
      <c r="I81" s="36">
        <f t="shared" si="2"/>
        <v>0.66666666666666663</v>
      </c>
      <c r="K81" s="57"/>
      <c r="L81" s="57"/>
    </row>
    <row r="82" spans="1:12">
      <c r="A82" s="30" t="s">
        <v>335</v>
      </c>
      <c r="B82" t="s">
        <v>491</v>
      </c>
      <c r="C82" s="66">
        <f t="shared" si="3"/>
        <v>0.33333333333333331</v>
      </c>
      <c r="F82">
        <v>1</v>
      </c>
      <c r="G82" s="37"/>
      <c r="I82" s="36">
        <f t="shared" si="2"/>
        <v>0.33333333333333331</v>
      </c>
      <c r="K82" s="57"/>
      <c r="L82" s="57"/>
    </row>
    <row r="83" spans="1:12">
      <c r="A83" s="30" t="s">
        <v>337</v>
      </c>
      <c r="B83" t="s">
        <v>117</v>
      </c>
      <c r="C83" s="66">
        <f t="shared" si="3"/>
        <v>0.66666666666666663</v>
      </c>
      <c r="F83">
        <v>2</v>
      </c>
      <c r="G83" s="37"/>
      <c r="I83" s="36">
        <f t="shared" si="2"/>
        <v>0.66666666666666663</v>
      </c>
      <c r="K83" s="57"/>
      <c r="L83" s="57"/>
    </row>
    <row r="84" spans="1:12">
      <c r="A84" s="30" t="s">
        <v>338</v>
      </c>
      <c r="B84" t="s">
        <v>120</v>
      </c>
      <c r="C84" s="66">
        <f t="shared" si="3"/>
        <v>0.66666666666666663</v>
      </c>
      <c r="F84">
        <v>2</v>
      </c>
      <c r="G84" s="37"/>
      <c r="I84" s="36">
        <f t="shared" si="2"/>
        <v>0.66666666666666663</v>
      </c>
      <c r="K84" s="57"/>
      <c r="L84" s="57"/>
    </row>
    <row r="85" spans="1:12">
      <c r="A85" s="30" t="s">
        <v>339</v>
      </c>
      <c r="B85" t="s">
        <v>123</v>
      </c>
      <c r="C85" s="66">
        <f t="shared" si="3"/>
        <v>0.66666666666666663</v>
      </c>
      <c r="F85">
        <v>2</v>
      </c>
      <c r="G85" s="37"/>
      <c r="I85" s="36">
        <f t="shared" si="2"/>
        <v>0.66666666666666663</v>
      </c>
      <c r="K85" s="57"/>
      <c r="L85" s="57"/>
    </row>
    <row r="86" spans="1:12">
      <c r="A86" s="30" t="s">
        <v>234</v>
      </c>
      <c r="B86" t="s">
        <v>141</v>
      </c>
      <c r="C86" s="66">
        <f t="shared" si="3"/>
        <v>0.66666666666666663</v>
      </c>
      <c r="F86">
        <v>2</v>
      </c>
      <c r="G86" s="37"/>
      <c r="I86" s="36">
        <f t="shared" si="2"/>
        <v>0.66666666666666663</v>
      </c>
      <c r="K86" s="57"/>
      <c r="L86" s="57"/>
    </row>
    <row r="87" spans="1:12">
      <c r="A87" s="30" t="s">
        <v>347</v>
      </c>
      <c r="B87" t="s">
        <v>147</v>
      </c>
      <c r="C87" s="66">
        <f t="shared" si="3"/>
        <v>0.66666666666666663</v>
      </c>
      <c r="F87">
        <v>2</v>
      </c>
      <c r="G87" s="37"/>
      <c r="I87" s="36">
        <f t="shared" si="2"/>
        <v>0.66666666666666663</v>
      </c>
      <c r="K87" s="57"/>
      <c r="L87" s="57"/>
    </row>
    <row r="88" spans="1:12">
      <c r="A88" s="30" t="s">
        <v>348</v>
      </c>
      <c r="B88" t="s">
        <v>150</v>
      </c>
      <c r="C88" s="66">
        <f t="shared" si="3"/>
        <v>0.33333333333333331</v>
      </c>
      <c r="F88">
        <v>1</v>
      </c>
      <c r="G88" s="37"/>
      <c r="I88" s="36">
        <f t="shared" si="2"/>
        <v>0.33333333333333331</v>
      </c>
      <c r="K88" s="57"/>
      <c r="L88" s="57"/>
    </row>
    <row r="89" spans="1:12">
      <c r="A89" s="30" t="s">
        <v>349</v>
      </c>
      <c r="B89" t="s">
        <v>153</v>
      </c>
      <c r="C89" s="66">
        <f t="shared" si="3"/>
        <v>0.33333333333333331</v>
      </c>
      <c r="F89">
        <v>1</v>
      </c>
      <c r="G89" s="37"/>
      <c r="I89" s="36">
        <f t="shared" si="2"/>
        <v>0.33333333333333331</v>
      </c>
      <c r="K89" s="57"/>
      <c r="L89" s="57"/>
    </row>
    <row r="90" spans="1:12">
      <c r="A90" s="30" t="s">
        <v>351</v>
      </c>
      <c r="B90" t="s">
        <v>158</v>
      </c>
      <c r="C90" s="66">
        <f t="shared" si="3"/>
        <v>0.66666666666666663</v>
      </c>
      <c r="F90">
        <v>2</v>
      </c>
      <c r="G90" s="37"/>
      <c r="I90" s="36">
        <f t="shared" si="2"/>
        <v>0.66666666666666663</v>
      </c>
      <c r="K90" s="57"/>
      <c r="L90" s="57"/>
    </row>
    <row r="91" spans="1:12">
      <c r="A91" t="s">
        <v>354</v>
      </c>
      <c r="B91" t="s">
        <v>167</v>
      </c>
      <c r="C91" s="66">
        <f t="shared" si="3"/>
        <v>0.66666666666666663</v>
      </c>
      <c r="F91">
        <v>2</v>
      </c>
      <c r="G91" s="37"/>
      <c r="I91" s="36">
        <f t="shared" si="2"/>
        <v>0.66666666666666663</v>
      </c>
      <c r="K91" s="57"/>
      <c r="L91" s="57"/>
    </row>
    <row r="92" spans="1:12">
      <c r="A92" s="30" t="s">
        <v>355</v>
      </c>
      <c r="B92" t="s">
        <v>170</v>
      </c>
      <c r="C92" s="66">
        <f t="shared" si="3"/>
        <v>0.66666666666666663</v>
      </c>
      <c r="F92">
        <v>2</v>
      </c>
      <c r="G92" s="37"/>
      <c r="I92" s="36">
        <f t="shared" si="2"/>
        <v>0.66666666666666663</v>
      </c>
      <c r="K92" s="57"/>
      <c r="L92" s="57"/>
    </row>
    <row r="93" spans="1:12">
      <c r="A93" s="30" t="s">
        <v>235</v>
      </c>
      <c r="B93" t="s">
        <v>173</v>
      </c>
      <c r="C93" s="66">
        <f t="shared" si="3"/>
        <v>0.66666666666666663</v>
      </c>
      <c r="F93">
        <v>2</v>
      </c>
      <c r="G93" s="37"/>
      <c r="I93" s="36">
        <f t="shared" si="2"/>
        <v>0.66666666666666663</v>
      </c>
      <c r="K93" s="57"/>
      <c r="L93" s="57"/>
    </row>
    <row r="94" spans="1:12">
      <c r="A94" s="30" t="s">
        <v>358</v>
      </c>
      <c r="B94" t="s">
        <v>179</v>
      </c>
      <c r="C94" s="66">
        <f t="shared" si="3"/>
        <v>0.33333333333333331</v>
      </c>
      <c r="F94">
        <v>1</v>
      </c>
      <c r="G94" s="37"/>
      <c r="I94" s="36">
        <f t="shared" si="2"/>
        <v>0.33333333333333331</v>
      </c>
      <c r="K94" s="57"/>
      <c r="L94" s="57"/>
    </row>
    <row r="95" spans="1:12">
      <c r="A95" s="30" t="s">
        <v>360</v>
      </c>
      <c r="B95" t="s">
        <v>185</v>
      </c>
      <c r="C95" s="66">
        <f t="shared" si="3"/>
        <v>0.66666666666666663</v>
      </c>
      <c r="F95">
        <v>2</v>
      </c>
      <c r="G95" s="37"/>
      <c r="I95" s="36">
        <f t="shared" si="2"/>
        <v>0.66666666666666663</v>
      </c>
      <c r="K95" s="57"/>
      <c r="L95" s="57"/>
    </row>
    <row r="96" spans="1:12">
      <c r="A96" s="30" t="s">
        <v>362</v>
      </c>
      <c r="B96" t="s">
        <v>191</v>
      </c>
      <c r="C96" s="66">
        <f t="shared" si="3"/>
        <v>0.66666666666666663</v>
      </c>
      <c r="F96">
        <v>2</v>
      </c>
      <c r="G96" s="37"/>
      <c r="I96" s="36">
        <f t="shared" si="2"/>
        <v>0.66666666666666663</v>
      </c>
      <c r="K96" s="57"/>
      <c r="L96" s="57"/>
    </row>
    <row r="97" spans="1:12">
      <c r="A97" s="30" t="s">
        <v>363</v>
      </c>
      <c r="B97" t="s">
        <v>194</v>
      </c>
      <c r="C97" s="66">
        <f t="shared" si="3"/>
        <v>0.66666666666666663</v>
      </c>
      <c r="F97">
        <v>2</v>
      </c>
      <c r="G97" s="37"/>
      <c r="I97" s="36">
        <f t="shared" si="2"/>
        <v>0.66666666666666663</v>
      </c>
      <c r="K97" s="57"/>
      <c r="L97" s="57"/>
    </row>
    <row r="98" spans="1:12">
      <c r="A98" s="30" t="s">
        <v>372</v>
      </c>
      <c r="B98" t="s">
        <v>37</v>
      </c>
      <c r="C98" s="66">
        <f t="shared" si="3"/>
        <v>0.66666666666666663</v>
      </c>
      <c r="F98">
        <v>2</v>
      </c>
      <c r="G98" s="37"/>
      <c r="I98" s="36">
        <f t="shared" si="2"/>
        <v>0.66666666666666663</v>
      </c>
      <c r="K98" s="57"/>
      <c r="L98" s="57"/>
    </row>
    <row r="99" spans="1:12">
      <c r="A99" s="30" t="s">
        <v>373</v>
      </c>
      <c r="B99" t="s">
        <v>40</v>
      </c>
      <c r="C99" s="66">
        <f t="shared" si="3"/>
        <v>0.66666666666666663</v>
      </c>
      <c r="F99">
        <v>2</v>
      </c>
      <c r="G99" s="37"/>
      <c r="I99" s="36">
        <f t="shared" si="2"/>
        <v>0.66666666666666663</v>
      </c>
      <c r="K99" s="57"/>
      <c r="L99" s="57"/>
    </row>
    <row r="100" spans="1:12">
      <c r="A100" s="30" t="s">
        <v>375</v>
      </c>
      <c r="B100" t="s">
        <v>46</v>
      </c>
      <c r="C100" s="66">
        <f t="shared" si="3"/>
        <v>0.66666666666666663</v>
      </c>
      <c r="F100">
        <v>2</v>
      </c>
      <c r="G100" s="37"/>
      <c r="I100" s="36">
        <f t="shared" si="2"/>
        <v>0.66666666666666663</v>
      </c>
      <c r="K100" s="57"/>
      <c r="L100" s="57"/>
    </row>
    <row r="101" spans="1:12">
      <c r="A101" s="30" t="s">
        <v>376</v>
      </c>
      <c r="B101" t="s">
        <v>49</v>
      </c>
      <c r="C101" s="66">
        <f t="shared" si="3"/>
        <v>0.66666666666666663</v>
      </c>
      <c r="F101">
        <v>2</v>
      </c>
      <c r="G101" s="37"/>
      <c r="I101" s="36">
        <f t="shared" si="2"/>
        <v>0.66666666666666663</v>
      </c>
      <c r="K101" s="57"/>
      <c r="L101" s="57"/>
    </row>
    <row r="102" spans="1:12">
      <c r="A102" s="30" t="s">
        <v>380</v>
      </c>
      <c r="B102" t="s">
        <v>61</v>
      </c>
      <c r="C102" s="66">
        <f t="shared" si="3"/>
        <v>0.66666666666666663</v>
      </c>
      <c r="F102">
        <v>2</v>
      </c>
      <c r="G102" s="37"/>
      <c r="I102" s="36">
        <f t="shared" si="2"/>
        <v>0.66666666666666663</v>
      </c>
      <c r="K102" s="57"/>
      <c r="L102" s="57"/>
    </row>
    <row r="103" spans="1:12">
      <c r="A103" s="30" t="s">
        <v>381</v>
      </c>
      <c r="B103" t="s">
        <v>64</v>
      </c>
      <c r="C103" s="66">
        <f t="shared" si="3"/>
        <v>0.66666666666666663</v>
      </c>
      <c r="F103">
        <v>2</v>
      </c>
      <c r="G103" s="37"/>
      <c r="I103" s="36">
        <f t="shared" si="2"/>
        <v>0.66666666666666663</v>
      </c>
      <c r="K103" s="57"/>
      <c r="L103" s="57"/>
    </row>
    <row r="104" spans="1:12">
      <c r="A104" s="30" t="s">
        <v>384</v>
      </c>
      <c r="B104" t="s">
        <v>73</v>
      </c>
      <c r="C104" s="66">
        <f t="shared" si="3"/>
        <v>0.66666666666666663</v>
      </c>
      <c r="F104">
        <v>2</v>
      </c>
      <c r="G104" s="37"/>
      <c r="I104" s="36">
        <f t="shared" si="2"/>
        <v>0.66666666666666663</v>
      </c>
      <c r="K104" s="57"/>
      <c r="L104" s="57"/>
    </row>
    <row r="105" spans="1:12">
      <c r="A105" t="s">
        <v>237</v>
      </c>
      <c r="B105" t="s">
        <v>512</v>
      </c>
      <c r="C105" s="66">
        <f t="shared" si="3"/>
        <v>0.66666666666666663</v>
      </c>
      <c r="F105">
        <v>2</v>
      </c>
      <c r="G105" s="37"/>
      <c r="I105" s="36">
        <f t="shared" si="2"/>
        <v>0.66666666666666663</v>
      </c>
      <c r="K105" s="57"/>
      <c r="L105" s="57"/>
    </row>
    <row r="106" spans="1:12">
      <c r="A106" t="s">
        <v>389</v>
      </c>
      <c r="B106" t="s">
        <v>88</v>
      </c>
      <c r="C106" s="66">
        <f t="shared" si="3"/>
        <v>0.33333333333333331</v>
      </c>
      <c r="F106">
        <v>1</v>
      </c>
      <c r="G106" s="37"/>
      <c r="I106" s="36">
        <f t="shared" si="2"/>
        <v>0.33333333333333331</v>
      </c>
      <c r="K106" s="57"/>
      <c r="L106" s="57"/>
    </row>
    <row r="107" spans="1:12">
      <c r="A107" s="30" t="s">
        <v>390</v>
      </c>
      <c r="B107" t="s">
        <v>91</v>
      </c>
      <c r="C107" s="66">
        <f t="shared" si="3"/>
        <v>0.33333333333333331</v>
      </c>
      <c r="F107">
        <v>1</v>
      </c>
      <c r="G107" s="37"/>
      <c r="I107" s="36">
        <f t="shared" si="2"/>
        <v>0.33333333333333331</v>
      </c>
      <c r="K107" s="57"/>
      <c r="L107" s="57"/>
    </row>
    <row r="108" spans="1:12">
      <c r="A108" s="30" t="s">
        <v>391</v>
      </c>
      <c r="B108" t="s">
        <v>94</v>
      </c>
      <c r="C108" s="66">
        <f t="shared" si="3"/>
        <v>0.66666666666666663</v>
      </c>
      <c r="F108">
        <v>2</v>
      </c>
      <c r="G108" s="37"/>
      <c r="I108" s="36">
        <f t="shared" si="2"/>
        <v>0.66666666666666663</v>
      </c>
      <c r="K108" s="57"/>
      <c r="L108" s="57"/>
    </row>
    <row r="109" spans="1:12">
      <c r="A109" t="s">
        <v>394</v>
      </c>
      <c r="B109" t="s">
        <v>103</v>
      </c>
      <c r="C109" s="66">
        <f t="shared" si="3"/>
        <v>0.66666666666666663</v>
      </c>
      <c r="F109">
        <v>2</v>
      </c>
      <c r="G109" s="37"/>
      <c r="I109" s="36">
        <f t="shared" si="2"/>
        <v>0.66666666666666663</v>
      </c>
      <c r="K109" s="57"/>
      <c r="L109" s="57"/>
    </row>
    <row r="110" spans="1:12">
      <c r="A110" s="30" t="s">
        <v>395</v>
      </c>
      <c r="B110" t="s">
        <v>106</v>
      </c>
      <c r="C110" s="66">
        <f t="shared" si="3"/>
        <v>0.33333333333333331</v>
      </c>
      <c r="F110">
        <v>1</v>
      </c>
      <c r="G110" s="37"/>
      <c r="I110" s="36">
        <f t="shared" si="2"/>
        <v>0.33333333333333331</v>
      </c>
      <c r="K110" s="57"/>
      <c r="L110" s="57"/>
    </row>
    <row r="111" spans="1:12">
      <c r="A111" s="30" t="s">
        <v>398</v>
      </c>
      <c r="B111" t="s">
        <v>112</v>
      </c>
      <c r="C111" s="66">
        <f t="shared" si="3"/>
        <v>0.66666666666666663</v>
      </c>
      <c r="F111">
        <v>2</v>
      </c>
      <c r="G111" s="37"/>
      <c r="I111" s="36">
        <f t="shared" si="2"/>
        <v>0.66666666666666663</v>
      </c>
      <c r="K111" s="57"/>
      <c r="L111" s="57"/>
    </row>
    <row r="112" spans="1:12">
      <c r="A112" s="30" t="s">
        <v>406</v>
      </c>
      <c r="B112" t="s">
        <v>136</v>
      </c>
      <c r="C112" s="66">
        <f t="shared" si="3"/>
        <v>0.33333333333333331</v>
      </c>
      <c r="F112">
        <v>1</v>
      </c>
      <c r="G112" s="37"/>
      <c r="I112" s="36">
        <f t="shared" si="2"/>
        <v>0.33333333333333331</v>
      </c>
      <c r="K112" s="57"/>
      <c r="L112" s="57"/>
    </row>
    <row r="113" spans="1:12">
      <c r="A113" s="30" t="s">
        <v>407</v>
      </c>
      <c r="B113" t="s">
        <v>139</v>
      </c>
      <c r="C113" s="66">
        <f t="shared" si="3"/>
        <v>0.66666666666666663</v>
      </c>
      <c r="F113">
        <v>2</v>
      </c>
      <c r="G113" s="37"/>
      <c r="I113" s="36">
        <f t="shared" si="2"/>
        <v>0.66666666666666663</v>
      </c>
      <c r="K113" s="57"/>
      <c r="L113" s="57"/>
    </row>
    <row r="114" spans="1:12">
      <c r="A114" s="30" t="s">
        <v>410</v>
      </c>
      <c r="B114" t="s">
        <v>145</v>
      </c>
      <c r="C114" s="66">
        <f t="shared" si="3"/>
        <v>0.66666666666666663</v>
      </c>
      <c r="F114">
        <v>2</v>
      </c>
      <c r="G114" s="37"/>
      <c r="I114" s="36">
        <f t="shared" si="2"/>
        <v>0.66666666666666663</v>
      </c>
      <c r="K114" s="57"/>
      <c r="L114" s="57"/>
    </row>
    <row r="115" spans="1:12">
      <c r="A115" s="30" t="s">
        <v>411</v>
      </c>
      <c r="B115" t="s">
        <v>148</v>
      </c>
      <c r="C115" s="66">
        <f t="shared" si="3"/>
        <v>0.33333333333333331</v>
      </c>
      <c r="F115">
        <v>1</v>
      </c>
      <c r="G115" s="37"/>
      <c r="I115" s="36">
        <f t="shared" si="2"/>
        <v>0.33333333333333331</v>
      </c>
      <c r="K115" s="57"/>
      <c r="L115" s="57"/>
    </row>
    <row r="116" spans="1:12">
      <c r="A116" s="30" t="s">
        <v>412</v>
      </c>
      <c r="B116" t="s">
        <v>151</v>
      </c>
      <c r="C116" s="66">
        <f t="shared" si="3"/>
        <v>0.66666666666666663</v>
      </c>
      <c r="F116">
        <v>2</v>
      </c>
      <c r="G116" s="37"/>
      <c r="I116" s="36">
        <f t="shared" si="2"/>
        <v>0.66666666666666663</v>
      </c>
      <c r="K116" s="57"/>
      <c r="L116" s="57"/>
    </row>
    <row r="117" spans="1:12">
      <c r="A117" s="30" t="s">
        <v>240</v>
      </c>
      <c r="B117" t="s">
        <v>154</v>
      </c>
      <c r="C117" s="66">
        <f t="shared" si="3"/>
        <v>0.66666666666666663</v>
      </c>
      <c r="F117">
        <v>2</v>
      </c>
      <c r="G117" s="37"/>
      <c r="I117" s="36">
        <f t="shared" si="2"/>
        <v>0.66666666666666663</v>
      </c>
      <c r="K117" s="57"/>
      <c r="L117" s="57"/>
    </row>
    <row r="118" spans="1:12">
      <c r="A118" s="30" t="s">
        <v>414</v>
      </c>
      <c r="B118" t="s">
        <v>415</v>
      </c>
      <c r="C118" s="66">
        <f t="shared" si="3"/>
        <v>0.66666666666666663</v>
      </c>
      <c r="F118">
        <v>2</v>
      </c>
      <c r="G118" s="37"/>
      <c r="I118" s="36">
        <f t="shared" si="2"/>
        <v>0.66666666666666663</v>
      </c>
      <c r="K118" s="57"/>
      <c r="L118" s="57"/>
    </row>
    <row r="119" spans="1:12">
      <c r="A119" s="30" t="s">
        <v>416</v>
      </c>
      <c r="B119" t="s">
        <v>159</v>
      </c>
      <c r="C119" s="66">
        <f t="shared" si="3"/>
        <v>0.66666666666666663</v>
      </c>
      <c r="F119">
        <v>2</v>
      </c>
      <c r="G119" s="37"/>
      <c r="I119" s="36">
        <f t="shared" si="2"/>
        <v>0.66666666666666663</v>
      </c>
      <c r="K119" s="57"/>
      <c r="L119" s="57"/>
    </row>
    <row r="120" spans="1:12">
      <c r="A120" s="30" t="s">
        <v>418</v>
      </c>
      <c r="B120" t="s">
        <v>165</v>
      </c>
      <c r="C120" s="66">
        <f t="shared" si="3"/>
        <v>0.66666666666666663</v>
      </c>
      <c r="F120">
        <v>2</v>
      </c>
      <c r="G120" s="37"/>
      <c r="I120" s="36">
        <f t="shared" si="2"/>
        <v>0.66666666666666663</v>
      </c>
      <c r="K120" s="57"/>
      <c r="L120" s="57"/>
    </row>
    <row r="121" spans="1:12">
      <c r="A121" s="30" t="s">
        <v>419</v>
      </c>
      <c r="B121" t="s">
        <v>168</v>
      </c>
      <c r="C121" s="66">
        <f t="shared" si="3"/>
        <v>0.66666666666666663</v>
      </c>
      <c r="F121">
        <v>2</v>
      </c>
      <c r="G121" s="37"/>
      <c r="I121" s="36">
        <f t="shared" si="2"/>
        <v>0.66666666666666663</v>
      </c>
      <c r="K121" s="57"/>
      <c r="L121" s="57"/>
    </row>
    <row r="122" spans="1:12">
      <c r="A122" s="30" t="s">
        <v>420</v>
      </c>
      <c r="B122" t="s">
        <v>171</v>
      </c>
      <c r="C122" s="66">
        <f t="shared" si="3"/>
        <v>0.66666666666666663</v>
      </c>
      <c r="F122">
        <v>2</v>
      </c>
      <c r="G122" s="37"/>
      <c r="I122" s="36">
        <f t="shared" si="2"/>
        <v>0.66666666666666663</v>
      </c>
      <c r="K122" s="57"/>
      <c r="L122" s="57"/>
    </row>
    <row r="123" spans="1:12">
      <c r="A123" s="30" t="s">
        <v>423</v>
      </c>
      <c r="B123" t="s">
        <v>180</v>
      </c>
      <c r="C123" s="66">
        <f t="shared" si="3"/>
        <v>0.66666666666666663</v>
      </c>
      <c r="F123">
        <v>2</v>
      </c>
      <c r="G123" s="37"/>
      <c r="I123" s="36">
        <f t="shared" si="2"/>
        <v>0.66666666666666663</v>
      </c>
      <c r="K123" s="57"/>
      <c r="L123" s="57"/>
    </row>
    <row r="124" spans="1:12">
      <c r="A124" s="30" t="s">
        <v>426</v>
      </c>
      <c r="B124" t="s">
        <v>427</v>
      </c>
      <c r="C124" s="66">
        <f t="shared" si="3"/>
        <v>0.66666666666666663</v>
      </c>
      <c r="F124">
        <v>2</v>
      </c>
      <c r="G124" s="37"/>
      <c r="I124" s="36">
        <f t="shared" si="2"/>
        <v>0.66666666666666663</v>
      </c>
      <c r="K124" s="57"/>
      <c r="L124" s="57"/>
    </row>
    <row r="125" spans="1:12">
      <c r="A125" t="s">
        <v>246</v>
      </c>
      <c r="B125" t="s">
        <v>35</v>
      </c>
      <c r="C125" s="66">
        <f t="shared" si="3"/>
        <v>0.33333333333333331</v>
      </c>
      <c r="F125">
        <v>1</v>
      </c>
      <c r="G125" s="37"/>
      <c r="I125" s="36">
        <f t="shared" si="2"/>
        <v>0.33333333333333331</v>
      </c>
      <c r="K125" s="57"/>
      <c r="L125" s="57"/>
    </row>
    <row r="126" spans="1:12">
      <c r="A126" t="s">
        <v>216</v>
      </c>
      <c r="B126" t="s">
        <v>41</v>
      </c>
      <c r="C126" s="66">
        <f t="shared" si="3"/>
        <v>0.66666666666666663</v>
      </c>
      <c r="F126">
        <v>2</v>
      </c>
      <c r="G126" s="37"/>
      <c r="I126" s="36">
        <f t="shared" si="2"/>
        <v>0.66666666666666663</v>
      </c>
      <c r="K126" s="57"/>
      <c r="L126" s="57"/>
    </row>
    <row r="127" spans="1:12">
      <c r="A127" t="s">
        <v>257</v>
      </c>
      <c r="B127" t="s">
        <v>68</v>
      </c>
      <c r="C127" s="66">
        <f t="shared" si="3"/>
        <v>0.33333333333333331</v>
      </c>
      <c r="F127">
        <v>1</v>
      </c>
      <c r="G127" s="37"/>
      <c r="I127" s="36">
        <f t="shared" si="2"/>
        <v>0.33333333333333331</v>
      </c>
      <c r="K127" s="57"/>
      <c r="L127" s="57"/>
    </row>
    <row r="128" spans="1:12">
      <c r="A128" t="s">
        <v>262</v>
      </c>
      <c r="B128" t="s">
        <v>83</v>
      </c>
      <c r="C128" s="66">
        <f t="shared" si="3"/>
        <v>0.66666666666666663</v>
      </c>
      <c r="F128">
        <v>2</v>
      </c>
      <c r="G128" s="37"/>
      <c r="I128" s="36">
        <f t="shared" si="2"/>
        <v>0.66666666666666663</v>
      </c>
      <c r="K128" s="57"/>
      <c r="L128" s="57"/>
    </row>
    <row r="129" spans="1:12">
      <c r="A129" t="s">
        <v>263</v>
      </c>
      <c r="B129" t="s">
        <v>86</v>
      </c>
      <c r="C129" s="66">
        <f t="shared" si="3"/>
        <v>0</v>
      </c>
      <c r="F129">
        <v>0</v>
      </c>
      <c r="G129" s="37"/>
      <c r="I129" s="36">
        <f t="shared" si="2"/>
        <v>0</v>
      </c>
      <c r="K129" s="57"/>
      <c r="L129" s="57"/>
    </row>
    <row r="130" spans="1:12">
      <c r="A130" s="30" t="s">
        <v>268</v>
      </c>
      <c r="B130" t="s">
        <v>101</v>
      </c>
      <c r="C130" s="66">
        <f t="shared" si="3"/>
        <v>0.66666666666666663</v>
      </c>
      <c r="F130">
        <v>2</v>
      </c>
      <c r="G130" s="37"/>
      <c r="I130" s="36">
        <f t="shared" si="2"/>
        <v>0.66666666666666663</v>
      </c>
      <c r="K130" s="57"/>
      <c r="L130" s="57"/>
    </row>
    <row r="131" spans="1:12">
      <c r="A131" s="30" t="s">
        <v>269</v>
      </c>
      <c r="B131" t="s">
        <v>104</v>
      </c>
      <c r="C131" s="66">
        <f t="shared" si="3"/>
        <v>0.66666666666666663</v>
      </c>
      <c r="F131">
        <v>2</v>
      </c>
      <c r="G131" s="37"/>
      <c r="I131" s="36">
        <f t="shared" si="2"/>
        <v>0.66666666666666663</v>
      </c>
      <c r="K131" s="57"/>
      <c r="L131" s="57"/>
    </row>
    <row r="132" spans="1:12">
      <c r="A132" s="30" t="s">
        <v>220</v>
      </c>
      <c r="B132" t="s">
        <v>107</v>
      </c>
      <c r="C132" s="66">
        <f t="shared" si="3"/>
        <v>0</v>
      </c>
      <c r="F132">
        <v>0</v>
      </c>
      <c r="G132" s="37"/>
      <c r="I132" s="36">
        <f t="shared" si="2"/>
        <v>0</v>
      </c>
      <c r="K132" s="57"/>
      <c r="L132" s="57"/>
    </row>
    <row r="133" spans="1:12">
      <c r="A133" s="30" t="s">
        <v>275</v>
      </c>
      <c r="B133" t="s">
        <v>516</v>
      </c>
      <c r="C133" s="66">
        <f t="shared" si="3"/>
        <v>0.66666666666666663</v>
      </c>
      <c r="F133">
        <v>2</v>
      </c>
      <c r="G133" s="37"/>
      <c r="I133" s="36">
        <f t="shared" si="2"/>
        <v>0.66666666666666663</v>
      </c>
      <c r="K133" s="57"/>
      <c r="L133" s="57"/>
    </row>
    <row r="134" spans="1:12">
      <c r="A134" s="30" t="s">
        <v>273</v>
      </c>
      <c r="B134" t="s">
        <v>116</v>
      </c>
      <c r="C134" s="66">
        <f t="shared" si="3"/>
        <v>0.66666666666666663</v>
      </c>
      <c r="F134">
        <v>2</v>
      </c>
      <c r="G134" s="37"/>
      <c r="I134" s="36">
        <f t="shared" si="2"/>
        <v>0.66666666666666663</v>
      </c>
      <c r="K134" s="57"/>
      <c r="L134" s="57"/>
    </row>
    <row r="135" spans="1:12">
      <c r="A135" s="30" t="s">
        <v>277</v>
      </c>
      <c r="B135" t="s">
        <v>125</v>
      </c>
      <c r="C135" s="66">
        <f t="shared" si="3"/>
        <v>0.33333333333333331</v>
      </c>
      <c r="F135">
        <v>1</v>
      </c>
      <c r="G135" s="37"/>
      <c r="I135" s="36">
        <f t="shared" si="2"/>
        <v>0.33333333333333331</v>
      </c>
      <c r="K135" s="57"/>
      <c r="L135" s="57"/>
    </row>
    <row r="136" spans="1:12">
      <c r="A136" s="30" t="s">
        <v>287</v>
      </c>
      <c r="B136" t="s">
        <v>152</v>
      </c>
      <c r="C136" s="66">
        <f t="shared" si="3"/>
        <v>0.33333333333333331</v>
      </c>
      <c r="F136">
        <v>1</v>
      </c>
      <c r="G136" s="37"/>
      <c r="I136" s="36">
        <f t="shared" si="2"/>
        <v>0.33333333333333331</v>
      </c>
      <c r="K136" s="57"/>
      <c r="L136" s="57"/>
    </row>
    <row r="137" spans="1:12">
      <c r="A137" s="30" t="s">
        <v>291</v>
      </c>
      <c r="B137" t="s">
        <v>166</v>
      </c>
      <c r="C137" s="66">
        <f t="shared" si="3"/>
        <v>0.66666666666666663</v>
      </c>
      <c r="F137">
        <v>2</v>
      </c>
      <c r="G137" s="37"/>
      <c r="I137" s="36">
        <f t="shared" ref="I137:I194" si="4">IF(ISNUMBER(F137)=TRUE,I$6*(F137-I$5)/(I$4-I$5)+(1-I$6)*(1-(F137-I$5)/(I$4-I$5)),"..")</f>
        <v>0.66666666666666663</v>
      </c>
      <c r="K137" s="57"/>
      <c r="L137" s="57"/>
    </row>
    <row r="138" spans="1:12">
      <c r="A138" s="30" t="s">
        <v>303</v>
      </c>
      <c r="B138" t="s">
        <v>203</v>
      </c>
      <c r="C138" s="66">
        <f t="shared" ref="C138:C194" si="5">+I138</f>
        <v>0</v>
      </c>
      <c r="F138">
        <v>0</v>
      </c>
      <c r="G138" s="37"/>
      <c r="I138" s="36">
        <f t="shared" si="4"/>
        <v>0</v>
      </c>
      <c r="K138" s="57"/>
      <c r="L138" s="57"/>
    </row>
    <row r="139" spans="1:12">
      <c r="A139" s="30" t="s">
        <v>227</v>
      </c>
      <c r="B139" t="s">
        <v>206</v>
      </c>
      <c r="C139" s="66">
        <f t="shared" si="5"/>
        <v>0.33333333333333331</v>
      </c>
      <c r="F139">
        <v>1</v>
      </c>
      <c r="G139" s="37"/>
      <c r="I139" s="36">
        <f t="shared" si="4"/>
        <v>0.33333333333333331</v>
      </c>
      <c r="K139" s="57"/>
      <c r="L139" s="57"/>
    </row>
    <row r="140" spans="1:12">
      <c r="A140" s="30" t="s">
        <v>307</v>
      </c>
      <c r="B140" t="s">
        <v>30</v>
      </c>
      <c r="C140" s="66">
        <f t="shared" si="5"/>
        <v>0.66666666666666663</v>
      </c>
      <c r="F140">
        <v>2</v>
      </c>
      <c r="G140" s="37"/>
      <c r="I140" s="36">
        <f t="shared" si="4"/>
        <v>0.66666666666666663</v>
      </c>
      <c r="K140" s="57"/>
      <c r="L140" s="57"/>
    </row>
    <row r="141" spans="1:12">
      <c r="A141" s="30" t="s">
        <v>309</v>
      </c>
      <c r="B141" t="s">
        <v>36</v>
      </c>
      <c r="C141" s="66">
        <f t="shared" si="5"/>
        <v>0.33333333333333331</v>
      </c>
      <c r="F141">
        <v>1</v>
      </c>
      <c r="G141" s="37"/>
      <c r="I141" s="36">
        <f t="shared" si="4"/>
        <v>0.33333333333333331</v>
      </c>
      <c r="K141" s="57"/>
      <c r="L141" s="57"/>
    </row>
    <row r="142" spans="1:12">
      <c r="A142" s="30" t="s">
        <v>313</v>
      </c>
      <c r="B142" t="s">
        <v>205</v>
      </c>
      <c r="C142" s="66">
        <f t="shared" si="5"/>
        <v>0.33333333333333331</v>
      </c>
      <c r="F142">
        <v>1</v>
      </c>
      <c r="G142" s="37"/>
      <c r="I142" s="36">
        <f t="shared" si="4"/>
        <v>0.33333333333333331</v>
      </c>
      <c r="K142" s="57"/>
      <c r="L142" s="57"/>
    </row>
    <row r="143" spans="1:12">
      <c r="A143" s="30" t="s">
        <v>228</v>
      </c>
      <c r="B143" t="s">
        <v>51</v>
      </c>
      <c r="C143" s="66">
        <f t="shared" si="5"/>
        <v>0.33333333333333331</v>
      </c>
      <c r="F143">
        <v>1</v>
      </c>
      <c r="G143" s="37"/>
      <c r="I143" s="36">
        <f t="shared" si="4"/>
        <v>0.33333333333333331</v>
      </c>
      <c r="K143" s="57"/>
      <c r="L143" s="57"/>
    </row>
    <row r="144" spans="1:12">
      <c r="A144" s="30" t="s">
        <v>316</v>
      </c>
      <c r="B144" t="s">
        <v>54</v>
      </c>
      <c r="C144" s="66">
        <f t="shared" si="5"/>
        <v>0.33333333333333331</v>
      </c>
      <c r="F144">
        <v>1</v>
      </c>
      <c r="G144" s="37"/>
      <c r="I144" s="36">
        <f t="shared" si="4"/>
        <v>0.33333333333333331</v>
      </c>
      <c r="K144" s="57"/>
      <c r="L144" s="57"/>
    </row>
    <row r="145" spans="1:12">
      <c r="A145" s="30" t="s">
        <v>321</v>
      </c>
      <c r="B145" t="s">
        <v>69</v>
      </c>
      <c r="C145" s="66">
        <f t="shared" si="5"/>
        <v>0.33333333333333331</v>
      </c>
      <c r="F145">
        <v>1</v>
      </c>
      <c r="G145" s="37"/>
      <c r="I145" s="36">
        <f t="shared" si="4"/>
        <v>0.33333333333333331</v>
      </c>
      <c r="K145" s="57"/>
      <c r="L145" s="57"/>
    </row>
    <row r="146" spans="1:12">
      <c r="A146" s="30" t="s">
        <v>334</v>
      </c>
      <c r="B146" t="s">
        <v>108</v>
      </c>
      <c r="C146" s="66">
        <f t="shared" si="5"/>
        <v>0.33333333333333331</v>
      </c>
      <c r="F146">
        <v>1</v>
      </c>
      <c r="G146" s="37"/>
      <c r="I146" s="36">
        <f t="shared" si="4"/>
        <v>0.33333333333333331</v>
      </c>
      <c r="K146" s="57"/>
      <c r="L146" s="57"/>
    </row>
    <row r="147" spans="1:12">
      <c r="A147" s="30" t="s">
        <v>232</v>
      </c>
      <c r="B147" t="s">
        <v>114</v>
      </c>
      <c r="C147" s="66">
        <f t="shared" si="5"/>
        <v>0</v>
      </c>
      <c r="F147">
        <v>0</v>
      </c>
      <c r="G147" s="37"/>
      <c r="I147" s="36">
        <f t="shared" si="4"/>
        <v>0</v>
      </c>
      <c r="K147" s="57"/>
      <c r="L147" s="57"/>
    </row>
    <row r="148" spans="1:12">
      <c r="A148" s="30" t="s">
        <v>340</v>
      </c>
      <c r="B148" t="s">
        <v>126</v>
      </c>
      <c r="C148" s="66">
        <f t="shared" si="5"/>
        <v>0.33333333333333331</v>
      </c>
      <c r="F148">
        <v>1</v>
      </c>
      <c r="G148" s="37"/>
      <c r="I148" s="36">
        <f t="shared" si="4"/>
        <v>0.33333333333333331</v>
      </c>
      <c r="K148" s="57"/>
      <c r="L148" s="57"/>
    </row>
    <row r="149" spans="1:12">
      <c r="A149" s="30" t="s">
        <v>233</v>
      </c>
      <c r="B149" t="s">
        <v>138</v>
      </c>
      <c r="C149" s="66">
        <f t="shared" si="5"/>
        <v>0.33333333333333331</v>
      </c>
      <c r="F149">
        <v>1</v>
      </c>
      <c r="G149" s="37"/>
      <c r="I149" s="36">
        <f t="shared" si="4"/>
        <v>0.33333333333333331</v>
      </c>
      <c r="K149" s="57"/>
      <c r="L149" s="57"/>
    </row>
    <row r="150" spans="1:12">
      <c r="A150" s="30" t="s">
        <v>346</v>
      </c>
      <c r="B150" t="s">
        <v>144</v>
      </c>
      <c r="C150" s="66">
        <f t="shared" si="5"/>
        <v>0.33333333333333331</v>
      </c>
      <c r="F150">
        <v>1</v>
      </c>
      <c r="G150" s="37"/>
      <c r="I150" s="36">
        <f t="shared" si="4"/>
        <v>0.33333333333333331</v>
      </c>
      <c r="K150" s="57"/>
      <c r="L150" s="57"/>
    </row>
    <row r="151" spans="1:12">
      <c r="A151" s="30" t="s">
        <v>352</v>
      </c>
      <c r="B151" t="s">
        <v>161</v>
      </c>
      <c r="C151" s="66">
        <f t="shared" si="5"/>
        <v>0.66666666666666663</v>
      </c>
      <c r="F151">
        <v>2</v>
      </c>
      <c r="G151" s="37"/>
      <c r="I151" s="36">
        <f t="shared" si="4"/>
        <v>0.66666666666666663</v>
      </c>
      <c r="K151" s="57"/>
      <c r="L151" s="57"/>
    </row>
    <row r="152" spans="1:12">
      <c r="A152" s="30" t="s">
        <v>357</v>
      </c>
      <c r="B152" t="s">
        <v>176</v>
      </c>
      <c r="C152" s="66">
        <f t="shared" si="5"/>
        <v>0.66666666666666663</v>
      </c>
      <c r="F152">
        <v>2</v>
      </c>
      <c r="G152" s="37"/>
      <c r="I152" s="36">
        <f t="shared" si="4"/>
        <v>0.66666666666666663</v>
      </c>
      <c r="K152" s="57"/>
      <c r="L152" s="57"/>
    </row>
    <row r="153" spans="1:12">
      <c r="A153" s="30" t="s">
        <v>359</v>
      </c>
      <c r="B153" t="s">
        <v>182</v>
      </c>
      <c r="C153" s="66">
        <f t="shared" si="5"/>
        <v>0.33333333333333331</v>
      </c>
      <c r="F153">
        <v>1</v>
      </c>
      <c r="G153" s="37"/>
      <c r="I153" s="36">
        <f t="shared" si="4"/>
        <v>0.33333333333333331</v>
      </c>
      <c r="K153" s="57"/>
      <c r="L153" s="57"/>
    </row>
    <row r="154" spans="1:12">
      <c r="A154" s="30" t="s">
        <v>361</v>
      </c>
      <c r="B154" t="s">
        <v>188</v>
      </c>
      <c r="C154" s="66">
        <f t="shared" si="5"/>
        <v>0.66666666666666663</v>
      </c>
      <c r="F154">
        <v>2</v>
      </c>
      <c r="G154" s="37"/>
      <c r="I154" s="36">
        <f t="shared" si="4"/>
        <v>0.66666666666666663</v>
      </c>
      <c r="K154" s="57"/>
      <c r="L154" s="57"/>
    </row>
    <row r="155" spans="1:12">
      <c r="A155" s="30" t="s">
        <v>366</v>
      </c>
      <c r="B155" t="s">
        <v>204</v>
      </c>
      <c r="C155" s="66">
        <f t="shared" si="5"/>
        <v>0.33333333333333331</v>
      </c>
      <c r="F155">
        <v>1</v>
      </c>
      <c r="G155" s="37"/>
      <c r="I155" s="36">
        <f t="shared" si="4"/>
        <v>0.33333333333333331</v>
      </c>
      <c r="K155" s="57"/>
      <c r="L155" s="57"/>
    </row>
    <row r="156" spans="1:12">
      <c r="A156" s="30" t="s">
        <v>367</v>
      </c>
      <c r="B156" t="s">
        <v>207</v>
      </c>
      <c r="C156" s="66">
        <f t="shared" si="5"/>
        <v>0.33333333333333331</v>
      </c>
      <c r="F156">
        <v>1</v>
      </c>
      <c r="G156" s="37"/>
      <c r="I156" s="36">
        <f t="shared" si="4"/>
        <v>0.33333333333333331</v>
      </c>
      <c r="K156" s="57"/>
      <c r="L156" s="57"/>
    </row>
    <row r="157" spans="1:12">
      <c r="A157" s="30" t="s">
        <v>368</v>
      </c>
      <c r="B157" t="s">
        <v>210</v>
      </c>
      <c r="C157" s="66">
        <f t="shared" si="5"/>
        <v>0.33333333333333331</v>
      </c>
      <c r="F157">
        <v>1</v>
      </c>
      <c r="G157" s="37"/>
      <c r="I157" s="36">
        <f t="shared" si="4"/>
        <v>0.33333333333333331</v>
      </c>
      <c r="K157" s="57"/>
      <c r="L157" s="57"/>
    </row>
    <row r="158" spans="1:12">
      <c r="A158" s="30" t="s">
        <v>370</v>
      </c>
      <c r="B158" t="s">
        <v>31</v>
      </c>
      <c r="C158" s="66">
        <f t="shared" si="5"/>
        <v>0.66666666666666663</v>
      </c>
      <c r="F158">
        <v>2</v>
      </c>
      <c r="G158" s="37"/>
      <c r="I158" s="36">
        <f t="shared" si="4"/>
        <v>0.66666666666666663</v>
      </c>
      <c r="K158" s="57"/>
      <c r="L158" s="57"/>
    </row>
    <row r="159" spans="1:12">
      <c r="A159" s="30" t="s">
        <v>371</v>
      </c>
      <c r="B159" t="s">
        <v>34</v>
      </c>
      <c r="C159" s="66">
        <f t="shared" si="5"/>
        <v>0.66666666666666663</v>
      </c>
      <c r="F159">
        <v>2</v>
      </c>
      <c r="G159" s="37"/>
      <c r="I159" s="36">
        <f t="shared" si="4"/>
        <v>0.66666666666666663</v>
      </c>
      <c r="K159" s="57"/>
      <c r="L159" s="57"/>
    </row>
    <row r="160" spans="1:12">
      <c r="A160" s="30" t="s">
        <v>374</v>
      </c>
      <c r="B160" t="s">
        <v>43</v>
      </c>
      <c r="C160" s="66">
        <f t="shared" si="5"/>
        <v>0</v>
      </c>
      <c r="F160">
        <v>0</v>
      </c>
      <c r="G160" s="37"/>
      <c r="I160" s="36">
        <f t="shared" si="4"/>
        <v>0</v>
      </c>
      <c r="K160" s="57"/>
      <c r="L160" s="57"/>
    </row>
    <row r="161" spans="1:12">
      <c r="A161" s="30" t="s">
        <v>383</v>
      </c>
      <c r="B161" t="s">
        <v>70</v>
      </c>
      <c r="C161" s="66">
        <f t="shared" si="5"/>
        <v>0.66666666666666663</v>
      </c>
      <c r="F161">
        <v>2</v>
      </c>
      <c r="G161" s="37"/>
      <c r="I161" s="36">
        <f t="shared" si="4"/>
        <v>0.66666666666666663</v>
      </c>
      <c r="K161" s="57"/>
      <c r="L161" s="57"/>
    </row>
    <row r="162" spans="1:12">
      <c r="A162" s="30" t="s">
        <v>386</v>
      </c>
      <c r="B162" t="s">
        <v>79</v>
      </c>
      <c r="C162" s="66">
        <f t="shared" si="5"/>
        <v>0.33333333333333331</v>
      </c>
      <c r="F162">
        <v>1</v>
      </c>
      <c r="G162" s="37"/>
      <c r="I162" s="36">
        <f t="shared" si="4"/>
        <v>0.33333333333333331</v>
      </c>
      <c r="K162" s="57"/>
      <c r="L162" s="57"/>
    </row>
    <row r="163" spans="1:12">
      <c r="A163" s="30" t="s">
        <v>387</v>
      </c>
      <c r="B163" t="s">
        <v>82</v>
      </c>
      <c r="C163" s="66">
        <f t="shared" si="5"/>
        <v>0.33333333333333331</v>
      </c>
      <c r="F163">
        <v>1</v>
      </c>
      <c r="G163" s="37"/>
      <c r="I163" s="36">
        <f t="shared" si="4"/>
        <v>0.33333333333333331</v>
      </c>
      <c r="K163" s="57"/>
      <c r="L163" s="57"/>
    </row>
    <row r="164" spans="1:12">
      <c r="A164" s="30" t="s">
        <v>388</v>
      </c>
      <c r="B164" t="s">
        <v>85</v>
      </c>
      <c r="C164" s="66">
        <f t="shared" si="5"/>
        <v>0.66666666666666663</v>
      </c>
      <c r="F164">
        <v>2</v>
      </c>
      <c r="G164" s="37"/>
      <c r="I164" s="36">
        <f t="shared" si="4"/>
        <v>0.66666666666666663</v>
      </c>
      <c r="K164" s="57"/>
      <c r="L164" s="57"/>
    </row>
    <row r="165" spans="1:12">
      <c r="A165" s="30" t="s">
        <v>400</v>
      </c>
      <c r="B165" t="s">
        <v>118</v>
      </c>
      <c r="C165" s="66">
        <f t="shared" si="5"/>
        <v>0.33333333333333331</v>
      </c>
      <c r="F165">
        <v>1</v>
      </c>
      <c r="G165" s="37"/>
      <c r="I165" s="36">
        <f t="shared" si="4"/>
        <v>0.33333333333333331</v>
      </c>
      <c r="K165" s="57"/>
      <c r="L165" s="57"/>
    </row>
    <row r="166" spans="1:12">
      <c r="A166" s="30" t="s">
        <v>401</v>
      </c>
      <c r="B166" t="s">
        <v>121</v>
      </c>
      <c r="C166" s="66">
        <f t="shared" si="5"/>
        <v>0.33333333333333331</v>
      </c>
      <c r="F166">
        <v>1</v>
      </c>
      <c r="G166" s="37"/>
      <c r="I166" s="36">
        <f t="shared" si="4"/>
        <v>0.33333333333333331</v>
      </c>
      <c r="K166" s="57"/>
      <c r="L166" s="57"/>
    </row>
    <row r="167" spans="1:12">
      <c r="A167" s="30" t="s">
        <v>408</v>
      </c>
      <c r="B167" t="s">
        <v>409</v>
      </c>
      <c r="C167" s="66">
        <f t="shared" si="5"/>
        <v>0.66666666666666663</v>
      </c>
      <c r="F167">
        <v>2</v>
      </c>
      <c r="G167" s="37"/>
      <c r="I167" s="36">
        <f t="shared" si="4"/>
        <v>0.66666666666666663</v>
      </c>
      <c r="K167" s="57"/>
      <c r="L167" s="57"/>
    </row>
    <row r="168" spans="1:12">
      <c r="A168" s="30" t="s">
        <v>429</v>
      </c>
      <c r="B168" t="s">
        <v>195</v>
      </c>
      <c r="C168" s="66">
        <f t="shared" si="5"/>
        <v>0.66666666666666663</v>
      </c>
      <c r="F168">
        <v>2</v>
      </c>
      <c r="G168" s="37"/>
      <c r="I168" s="36">
        <f t="shared" si="4"/>
        <v>0.66666666666666663</v>
      </c>
      <c r="K168" s="57"/>
      <c r="L168" s="57"/>
    </row>
    <row r="169" spans="1:12">
      <c r="A169" s="30" t="s">
        <v>430</v>
      </c>
      <c r="B169" t="s">
        <v>198</v>
      </c>
      <c r="C169" s="66">
        <f t="shared" si="5"/>
        <v>0.33333333333333331</v>
      </c>
      <c r="F169">
        <v>1</v>
      </c>
      <c r="G169" s="37"/>
      <c r="I169" s="36">
        <f t="shared" si="4"/>
        <v>0.33333333333333331</v>
      </c>
      <c r="K169" s="57"/>
      <c r="L169" s="57"/>
    </row>
    <row r="170" spans="1:12">
      <c r="A170" s="30" t="s">
        <v>259</v>
      </c>
      <c r="B170" t="s">
        <v>74</v>
      </c>
      <c r="C170" s="66">
        <f t="shared" si="5"/>
        <v>0</v>
      </c>
      <c r="F170">
        <v>0</v>
      </c>
      <c r="G170" s="37"/>
      <c r="I170" s="36">
        <f t="shared" si="4"/>
        <v>0</v>
      </c>
      <c r="K170" s="57"/>
      <c r="L170" s="57"/>
    </row>
    <row r="171" spans="1:12">
      <c r="A171" s="30" t="s">
        <v>261</v>
      </c>
      <c r="B171" t="s">
        <v>80</v>
      </c>
      <c r="C171" s="66">
        <f t="shared" si="5"/>
        <v>0</v>
      </c>
      <c r="F171">
        <v>0</v>
      </c>
      <c r="G171" s="37"/>
      <c r="I171" s="36">
        <f t="shared" si="4"/>
        <v>0</v>
      </c>
      <c r="K171" s="57"/>
      <c r="L171" s="57"/>
    </row>
    <row r="172" spans="1:12">
      <c r="A172" s="30" t="s">
        <v>271</v>
      </c>
      <c r="B172" t="s">
        <v>110</v>
      </c>
      <c r="C172" s="66">
        <f t="shared" si="5"/>
        <v>0</v>
      </c>
      <c r="F172">
        <v>0</v>
      </c>
      <c r="G172" s="37"/>
      <c r="I172" s="36">
        <f t="shared" si="4"/>
        <v>0</v>
      </c>
      <c r="K172" s="57"/>
      <c r="L172" s="57"/>
    </row>
    <row r="173" spans="1:12">
      <c r="A173" s="30" t="s">
        <v>221</v>
      </c>
      <c r="B173" t="s">
        <v>276</v>
      </c>
      <c r="C173" s="66">
        <f t="shared" si="5"/>
        <v>0.33333333333333331</v>
      </c>
      <c r="F173">
        <v>1</v>
      </c>
      <c r="G173" s="37"/>
      <c r="I173" s="36">
        <f t="shared" si="4"/>
        <v>0.33333333333333331</v>
      </c>
      <c r="K173" s="57"/>
      <c r="L173" s="57"/>
    </row>
    <row r="174" spans="1:12">
      <c r="A174" s="30" t="s">
        <v>222</v>
      </c>
      <c r="B174" t="s">
        <v>131</v>
      </c>
      <c r="C174" s="66">
        <f t="shared" si="5"/>
        <v>0</v>
      </c>
      <c r="F174">
        <v>0</v>
      </c>
      <c r="G174" s="37"/>
      <c r="I174" s="36">
        <f t="shared" si="4"/>
        <v>0</v>
      </c>
      <c r="K174" s="57"/>
      <c r="L174" s="57"/>
    </row>
    <row r="175" spans="1:12">
      <c r="A175" s="30" t="s">
        <v>281</v>
      </c>
      <c r="B175" t="s">
        <v>137</v>
      </c>
      <c r="C175" s="66">
        <f t="shared" si="5"/>
        <v>0</v>
      </c>
      <c r="F175">
        <v>0</v>
      </c>
      <c r="G175" s="37"/>
      <c r="I175" s="36">
        <f t="shared" si="4"/>
        <v>0</v>
      </c>
      <c r="K175" s="57"/>
      <c r="L175" s="57"/>
    </row>
    <row r="176" spans="1:12">
      <c r="A176" s="30" t="s">
        <v>223</v>
      </c>
      <c r="B176" t="s">
        <v>527</v>
      </c>
      <c r="C176" s="66">
        <f t="shared" si="5"/>
        <v>0</v>
      </c>
      <c r="F176">
        <v>0</v>
      </c>
      <c r="G176" s="37"/>
      <c r="I176" s="36">
        <f t="shared" si="4"/>
        <v>0</v>
      </c>
      <c r="K176" s="57"/>
      <c r="L176" s="57"/>
    </row>
    <row r="177" spans="1:12">
      <c r="A177" s="30" t="s">
        <v>224</v>
      </c>
      <c r="B177" t="s">
        <v>518</v>
      </c>
      <c r="C177" s="66">
        <f t="shared" si="5"/>
        <v>0</v>
      </c>
      <c r="F177">
        <v>0</v>
      </c>
      <c r="G177" s="37"/>
      <c r="I177" s="36">
        <f t="shared" si="4"/>
        <v>0</v>
      </c>
      <c r="K177" s="57"/>
      <c r="L177" s="57"/>
    </row>
    <row r="178" spans="1:12">
      <c r="A178" s="30" t="s">
        <v>296</v>
      </c>
      <c r="B178" t="s">
        <v>181</v>
      </c>
      <c r="C178" s="66">
        <f t="shared" si="5"/>
        <v>0</v>
      </c>
      <c r="F178">
        <v>0</v>
      </c>
      <c r="G178" s="37"/>
      <c r="I178" s="36">
        <f t="shared" si="4"/>
        <v>0</v>
      </c>
      <c r="K178" s="57"/>
      <c r="L178" s="57"/>
    </row>
    <row r="179" spans="1:12">
      <c r="A179" t="s">
        <v>297</v>
      </c>
      <c r="B179" t="s">
        <v>184</v>
      </c>
      <c r="C179" s="66">
        <f t="shared" si="5"/>
        <v>0</v>
      </c>
      <c r="F179">
        <v>0</v>
      </c>
      <c r="G179" s="37"/>
      <c r="I179" s="36">
        <f t="shared" si="4"/>
        <v>0</v>
      </c>
      <c r="K179" s="57"/>
      <c r="L179" s="57"/>
    </row>
    <row r="180" spans="1:12">
      <c r="A180" t="s">
        <v>310</v>
      </c>
      <c r="B180" t="s">
        <v>39</v>
      </c>
      <c r="C180" s="66">
        <f t="shared" si="5"/>
        <v>0.33333333333333331</v>
      </c>
      <c r="F180">
        <v>1</v>
      </c>
      <c r="G180" s="37"/>
      <c r="I180" s="36">
        <f t="shared" si="4"/>
        <v>0.33333333333333331</v>
      </c>
      <c r="K180" s="57"/>
      <c r="L180" s="57"/>
    </row>
    <row r="181" spans="1:12">
      <c r="A181" s="30" t="s">
        <v>311</v>
      </c>
      <c r="B181" t="s">
        <v>42</v>
      </c>
      <c r="C181" s="66">
        <f t="shared" si="5"/>
        <v>0.33333333333333331</v>
      </c>
      <c r="F181">
        <v>1</v>
      </c>
      <c r="G181" s="37"/>
      <c r="I181" s="36">
        <f t="shared" si="4"/>
        <v>0.33333333333333331</v>
      </c>
      <c r="K181" s="57"/>
      <c r="L181" s="57"/>
    </row>
    <row r="182" spans="1:12">
      <c r="A182" s="30" t="s">
        <v>229</v>
      </c>
      <c r="B182" t="s">
        <v>66</v>
      </c>
      <c r="C182" s="66">
        <f t="shared" si="5"/>
        <v>0</v>
      </c>
      <c r="F182">
        <v>0</v>
      </c>
      <c r="G182" s="37"/>
      <c r="I182" s="36">
        <f t="shared" si="4"/>
        <v>0</v>
      </c>
      <c r="K182" s="57"/>
      <c r="L182" s="57"/>
    </row>
    <row r="183" spans="1:12">
      <c r="A183" s="30" t="s">
        <v>230</v>
      </c>
      <c r="B183" t="s">
        <v>99</v>
      </c>
      <c r="C183" s="66">
        <f t="shared" si="5"/>
        <v>0</v>
      </c>
      <c r="F183">
        <v>0</v>
      </c>
      <c r="G183" s="37"/>
      <c r="I183" s="36">
        <f t="shared" si="4"/>
        <v>0</v>
      </c>
      <c r="K183" s="57"/>
      <c r="L183" s="57"/>
    </row>
    <row r="184" spans="1:12">
      <c r="A184" s="30" t="s">
        <v>350</v>
      </c>
      <c r="B184" t="s">
        <v>155</v>
      </c>
      <c r="C184" s="66">
        <f t="shared" si="5"/>
        <v>0.33333333333333331</v>
      </c>
      <c r="F184">
        <v>1</v>
      </c>
      <c r="G184" s="37"/>
      <c r="I184" s="36">
        <f t="shared" si="4"/>
        <v>0.33333333333333331</v>
      </c>
      <c r="K184" s="57"/>
      <c r="L184" s="57"/>
    </row>
    <row r="185" spans="1:12">
      <c r="A185" s="30" t="s">
        <v>353</v>
      </c>
      <c r="B185" t="s">
        <v>164</v>
      </c>
      <c r="C185" s="66">
        <f t="shared" si="5"/>
        <v>0</v>
      </c>
      <c r="F185">
        <v>0</v>
      </c>
      <c r="G185" s="37"/>
      <c r="I185" s="36">
        <f t="shared" si="4"/>
        <v>0</v>
      </c>
      <c r="K185" s="57"/>
      <c r="L185" s="57"/>
    </row>
    <row r="186" spans="1:12">
      <c r="A186" s="30" t="s">
        <v>236</v>
      </c>
      <c r="B186" t="s">
        <v>67</v>
      </c>
      <c r="C186" s="66">
        <f t="shared" si="5"/>
        <v>0</v>
      </c>
      <c r="F186">
        <v>0</v>
      </c>
      <c r="G186" s="37"/>
      <c r="I186" s="36">
        <f t="shared" si="4"/>
        <v>0</v>
      </c>
      <c r="K186" s="57"/>
      <c r="L186" s="57"/>
    </row>
    <row r="187" spans="1:12">
      <c r="A187" s="30" t="s">
        <v>396</v>
      </c>
      <c r="B187" t="s">
        <v>215</v>
      </c>
      <c r="C187" s="66">
        <f t="shared" si="5"/>
        <v>0</v>
      </c>
      <c r="F187">
        <v>0</v>
      </c>
      <c r="G187" s="37"/>
      <c r="I187" s="36">
        <f t="shared" si="4"/>
        <v>0</v>
      </c>
      <c r="K187" s="57"/>
      <c r="L187" s="57"/>
    </row>
    <row r="188" spans="1:12">
      <c r="A188" s="30" t="s">
        <v>399</v>
      </c>
      <c r="B188" t="s">
        <v>115</v>
      </c>
      <c r="C188" s="66">
        <f t="shared" si="5"/>
        <v>0.33333333333333331</v>
      </c>
      <c r="F188">
        <v>1</v>
      </c>
      <c r="G188" s="37"/>
      <c r="I188" s="36">
        <f t="shared" si="4"/>
        <v>0.33333333333333331</v>
      </c>
      <c r="K188" s="57"/>
      <c r="L188" s="57"/>
    </row>
    <row r="189" spans="1:12">
      <c r="A189" s="30" t="s">
        <v>238</v>
      </c>
      <c r="B189" t="s">
        <v>130</v>
      </c>
      <c r="C189" s="66">
        <f t="shared" si="5"/>
        <v>0</v>
      </c>
      <c r="F189">
        <v>0</v>
      </c>
      <c r="G189" s="37"/>
      <c r="I189" s="36">
        <f t="shared" si="4"/>
        <v>0</v>
      </c>
      <c r="K189" s="57"/>
      <c r="L189" s="57"/>
    </row>
    <row r="190" spans="1:12">
      <c r="A190" s="30" t="s">
        <v>417</v>
      </c>
      <c r="B190" t="s">
        <v>162</v>
      </c>
      <c r="C190" s="66">
        <f t="shared" si="5"/>
        <v>0</v>
      </c>
      <c r="F190">
        <v>0</v>
      </c>
      <c r="G190" s="37"/>
      <c r="I190" s="36">
        <f t="shared" si="4"/>
        <v>0</v>
      </c>
      <c r="K190" s="57"/>
      <c r="L190" s="57"/>
    </row>
    <row r="191" spans="1:12">
      <c r="A191" s="30" t="s">
        <v>424</v>
      </c>
      <c r="B191" t="s">
        <v>183</v>
      </c>
      <c r="C191" s="66">
        <f t="shared" si="5"/>
        <v>0.33333333333333331</v>
      </c>
      <c r="F191">
        <v>1</v>
      </c>
      <c r="G191" s="37"/>
      <c r="I191" s="36">
        <f t="shared" si="4"/>
        <v>0.33333333333333331</v>
      </c>
      <c r="K191" s="57"/>
      <c r="L191" s="57"/>
    </row>
    <row r="192" spans="1:12">
      <c r="A192" s="30" t="s">
        <v>242</v>
      </c>
      <c r="B192" t="s">
        <v>186</v>
      </c>
      <c r="C192" s="66">
        <f t="shared" si="5"/>
        <v>0</v>
      </c>
      <c r="F192">
        <v>0</v>
      </c>
      <c r="G192" s="37"/>
      <c r="I192" s="36">
        <f t="shared" si="4"/>
        <v>0</v>
      </c>
      <c r="K192" s="57"/>
      <c r="L192" s="57"/>
    </row>
    <row r="193" spans="1:9">
      <c r="A193" t="s">
        <v>341</v>
      </c>
      <c r="B193" t="s">
        <v>129</v>
      </c>
      <c r="C193" s="66" t="str">
        <f t="shared" si="5"/>
        <v>..</v>
      </c>
      <c r="F193" t="s">
        <v>451</v>
      </c>
      <c r="G193" s="37"/>
      <c r="I193" s="36" t="str">
        <f t="shared" si="4"/>
        <v>..</v>
      </c>
    </row>
    <row r="194" spans="1:9">
      <c r="A194" s="30" t="s">
        <v>440</v>
      </c>
      <c r="B194" t="s">
        <v>208</v>
      </c>
      <c r="C194" s="66" t="str">
        <f t="shared" si="5"/>
        <v>..</v>
      </c>
      <c r="F194" t="s">
        <v>451</v>
      </c>
      <c r="G194" s="37"/>
      <c r="I194" s="36" t="str">
        <f t="shared" si="4"/>
        <v>..</v>
      </c>
    </row>
    <row r="195" spans="1:9">
      <c r="A195" s="30" t="s">
        <v>243</v>
      </c>
      <c r="B195" t="s">
        <v>192</v>
      </c>
      <c r="C195" s="66" t="s">
        <v>19</v>
      </c>
      <c r="F195" t="s">
        <v>451</v>
      </c>
      <c r="G195" s="37"/>
    </row>
    <row r="196" spans="1:9">
      <c r="C196" s="36"/>
      <c r="F196" s="53"/>
      <c r="G196" s="37"/>
    </row>
    <row r="197" spans="1:9">
      <c r="C197" s="36"/>
      <c r="D197" s="36"/>
      <c r="F197" s="53"/>
      <c r="G197" s="37"/>
    </row>
    <row r="198" spans="1:9">
      <c r="C198" s="36"/>
      <c r="F198" s="53"/>
      <c r="G198" s="37"/>
    </row>
    <row r="199" spans="1:9">
      <c r="C199" s="36"/>
      <c r="F199" s="53"/>
      <c r="G199" s="37"/>
    </row>
    <row r="200" spans="1:9">
      <c r="C200" s="36"/>
      <c r="F200" s="53"/>
      <c r="G200" s="37"/>
    </row>
    <row r="201" spans="1:9">
      <c r="C201" s="36"/>
      <c r="F201" s="53"/>
      <c r="G201" s="37"/>
    </row>
    <row r="202" spans="1:9">
      <c r="C202" s="36"/>
      <c r="F202" s="53"/>
      <c r="G202" s="37"/>
    </row>
    <row r="203" spans="1:9">
      <c r="C203" s="36"/>
      <c r="F203" s="53"/>
      <c r="G203" s="37"/>
    </row>
    <row r="204" spans="1:9">
      <c r="C204" s="36"/>
      <c r="F204" s="53"/>
      <c r="G204" s="37"/>
    </row>
    <row r="205" spans="1:9">
      <c r="C205" s="36"/>
      <c r="F205" s="53"/>
      <c r="G205" s="37"/>
    </row>
    <row r="206" spans="1:9">
      <c r="C206" s="36"/>
      <c r="F206" s="53"/>
      <c r="G206" s="37"/>
    </row>
    <row r="207" spans="1:9">
      <c r="C207" s="36"/>
      <c r="F207" s="53"/>
      <c r="G207" s="37"/>
    </row>
    <row r="208" spans="1:9">
      <c r="C208" s="36"/>
      <c r="F208" s="53"/>
      <c r="G208" s="37"/>
    </row>
    <row r="209" spans="3:7">
      <c r="C209" s="36"/>
      <c r="F209" s="53"/>
      <c r="G209" s="37"/>
    </row>
    <row r="210" spans="3:7">
      <c r="C210" s="36"/>
      <c r="F210" s="53"/>
      <c r="G210" s="37"/>
    </row>
    <row r="211" spans="3:7">
      <c r="C211" s="36"/>
      <c r="F211" s="53"/>
      <c r="G211" s="37"/>
    </row>
    <row r="212" spans="3:7">
      <c r="C212" s="36"/>
      <c r="F212" s="53"/>
      <c r="G212" s="37"/>
    </row>
    <row r="213" spans="3:7">
      <c r="C213" s="36"/>
      <c r="F213" s="53"/>
      <c r="G213" s="37"/>
    </row>
    <row r="214" spans="3:7">
      <c r="C214" s="36"/>
      <c r="F214" s="53"/>
      <c r="G214" s="37"/>
    </row>
    <row r="215" spans="3:7">
      <c r="C215" s="36"/>
      <c r="F215" s="53"/>
      <c r="G215" s="37"/>
    </row>
    <row r="216" spans="3:7">
      <c r="C216" s="36"/>
      <c r="F216" s="53"/>
      <c r="G216" s="37"/>
    </row>
    <row r="217" spans="3:7">
      <c r="C217" s="36"/>
      <c r="F217" s="53"/>
      <c r="G217" s="37"/>
    </row>
    <row r="218" spans="3:7">
      <c r="C218" s="36"/>
      <c r="F218" s="53"/>
      <c r="G218" s="37"/>
    </row>
    <row r="219" spans="3:7">
      <c r="C219" s="36"/>
      <c r="F219" s="53"/>
      <c r="G219" s="37"/>
    </row>
    <row r="220" spans="3:7">
      <c r="C220" s="36"/>
      <c r="F220" s="53"/>
      <c r="G220" s="37"/>
    </row>
    <row r="221" spans="3:7">
      <c r="C221" s="36"/>
      <c r="F221" s="53"/>
      <c r="G221" s="37"/>
    </row>
    <row r="222" spans="3:7">
      <c r="C222" s="36"/>
      <c r="F222" s="53"/>
      <c r="G222" s="37"/>
    </row>
    <row r="223" spans="3:7">
      <c r="C223" s="36"/>
      <c r="F223" s="53"/>
      <c r="G223" s="37"/>
    </row>
    <row r="224" spans="3:7">
      <c r="C224" s="36"/>
      <c r="F224" s="53"/>
      <c r="G224" s="37"/>
    </row>
    <row r="225" spans="3:7">
      <c r="C225" s="36"/>
      <c r="F225" s="53"/>
      <c r="G225" s="37"/>
    </row>
    <row r="226" spans="3:7">
      <c r="C226" s="36"/>
      <c r="F226" s="53"/>
      <c r="G226" s="37"/>
    </row>
    <row r="227" spans="3:7">
      <c r="C227" s="36"/>
      <c r="F227" s="53"/>
      <c r="G227" s="37"/>
    </row>
    <row r="228" spans="3:7">
      <c r="C228" s="36"/>
      <c r="F228" s="53"/>
      <c r="G228" s="37"/>
    </row>
    <row r="229" spans="3:7">
      <c r="C229" s="36"/>
      <c r="F229" s="53"/>
      <c r="G229" s="37"/>
    </row>
    <row r="230" spans="3:7">
      <c r="C230" s="36"/>
      <c r="F230" s="53"/>
      <c r="G230" s="37"/>
    </row>
    <row r="231" spans="3:7">
      <c r="C231" s="36"/>
      <c r="F231" s="53"/>
      <c r="G231" s="37"/>
    </row>
    <row r="232" spans="3:7">
      <c r="C232" s="36"/>
      <c r="F232" s="53"/>
      <c r="G232" s="37"/>
    </row>
    <row r="233" spans="3:7">
      <c r="C233" s="36"/>
      <c r="F233" s="53"/>
      <c r="G233" s="37"/>
    </row>
    <row r="234" spans="3:7">
      <c r="C234" s="36"/>
      <c r="F234" s="53"/>
      <c r="G234" s="37"/>
    </row>
    <row r="235" spans="3:7">
      <c r="C235" s="36"/>
      <c r="F235" s="53"/>
      <c r="G235" s="37"/>
    </row>
    <row r="236" spans="3:7">
      <c r="C236" s="36"/>
      <c r="F236" s="53"/>
      <c r="G236" s="37"/>
    </row>
    <row r="237" spans="3:7">
      <c r="C237" s="36"/>
      <c r="F237" s="53"/>
      <c r="G237" s="37"/>
    </row>
    <row r="238" spans="3:7">
      <c r="C238" s="36"/>
      <c r="F238" s="53"/>
      <c r="G238" s="37"/>
    </row>
    <row r="239" spans="3:7">
      <c r="C239" s="36"/>
      <c r="F239" s="53"/>
      <c r="G239" s="37"/>
    </row>
    <row r="240" spans="3:7">
      <c r="C240" s="36"/>
      <c r="F240" s="53"/>
      <c r="G240" s="37"/>
    </row>
    <row r="241" spans="3:7">
      <c r="C241" s="36"/>
      <c r="F241" s="53"/>
      <c r="G241" s="37"/>
    </row>
    <row r="242" spans="3:7">
      <c r="C242" s="36"/>
      <c r="F242" s="53"/>
      <c r="G242" s="37"/>
    </row>
    <row r="243" spans="3:7">
      <c r="C243" s="36"/>
      <c r="F243" s="53"/>
      <c r="G243" s="37"/>
    </row>
    <row r="244" spans="3:7">
      <c r="C244" s="36"/>
      <c r="F244" s="53"/>
      <c r="G244" s="37"/>
    </row>
    <row r="245" spans="3:7">
      <c r="C245" s="36"/>
      <c r="F245" s="53"/>
      <c r="G245" s="37"/>
    </row>
    <row r="246" spans="3:7">
      <c r="C246" s="36"/>
      <c r="F246" s="53"/>
      <c r="G246" s="37"/>
    </row>
    <row r="247" spans="3:7">
      <c r="C247" s="36"/>
      <c r="F247" s="53"/>
      <c r="G247" s="37"/>
    </row>
    <row r="248" spans="3:7">
      <c r="C248" s="36"/>
      <c r="F248" s="53"/>
      <c r="G248" s="37"/>
    </row>
    <row r="249" spans="3:7">
      <c r="C249" s="36"/>
      <c r="F249" s="53"/>
      <c r="G249" s="37"/>
    </row>
    <row r="250" spans="3:7">
      <c r="C250" s="36"/>
      <c r="F250" s="53"/>
      <c r="G250" s="37"/>
    </row>
    <row r="251" spans="3:7">
      <c r="C251" s="36"/>
      <c r="F251" s="53"/>
      <c r="G251" s="37"/>
    </row>
    <row r="252" spans="3:7">
      <c r="C252" s="36"/>
      <c r="F252" s="53"/>
      <c r="G252" s="37"/>
    </row>
    <row r="253" spans="3:7">
      <c r="C253" s="36"/>
      <c r="F253" s="53"/>
      <c r="G253" s="37"/>
    </row>
    <row r="254" spans="3:7">
      <c r="C254" s="36"/>
      <c r="F254" s="53"/>
      <c r="G254" s="37"/>
    </row>
    <row r="255" spans="3:7">
      <c r="F255" s="53"/>
    </row>
    <row r="256" spans="3:7">
      <c r="F256" s="53"/>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workbookViewId="0"/>
  </sheetViews>
  <sheetFormatPr defaultColWidth="8.81640625" defaultRowHeight="14.5"/>
  <cols>
    <col min="1" max="1" width="8.81640625" style="30"/>
    <col min="2" max="2" width="23.1796875" style="30" bestFit="1" customWidth="1"/>
    <col min="3" max="3" width="10.6328125" style="30" customWidth="1"/>
    <col min="4" max="4" width="6.36328125" style="30" bestFit="1" customWidth="1"/>
    <col min="5" max="5" width="19.81640625" style="30" customWidth="1"/>
    <col min="6" max="6" width="10.36328125" style="30" customWidth="1"/>
    <col min="7" max="7" width="8.81640625" style="30"/>
    <col min="8" max="8" width="5.453125" style="30" customWidth="1"/>
    <col min="9" max="9" width="10.453125" style="30" bestFit="1" customWidth="1"/>
    <col min="10" max="16384" width="8.81640625" style="30"/>
  </cols>
  <sheetData>
    <row r="1" spans="1:15">
      <c r="C1" s="31" t="s">
        <v>431</v>
      </c>
      <c r="F1" s="31" t="s">
        <v>432</v>
      </c>
      <c r="I1" s="31" t="s">
        <v>433</v>
      </c>
    </row>
    <row r="2" spans="1:15">
      <c r="C2" s="31"/>
      <c r="F2" s="31"/>
      <c r="I2" s="31"/>
    </row>
    <row r="3" spans="1:15" ht="43.5">
      <c r="C3" s="32" t="s">
        <v>442</v>
      </c>
      <c r="F3" s="32" t="s">
        <v>442</v>
      </c>
      <c r="G3" s="33"/>
      <c r="I3" s="32" t="s">
        <v>442</v>
      </c>
    </row>
    <row r="4" spans="1:15">
      <c r="E4" s="30" t="s">
        <v>434</v>
      </c>
      <c r="F4" s="33">
        <v>3</v>
      </c>
      <c r="G4" s="33"/>
      <c r="H4" t="s">
        <v>213</v>
      </c>
      <c r="I4" s="33">
        <v>3</v>
      </c>
    </row>
    <row r="5" spans="1:15">
      <c r="E5" s="30" t="s">
        <v>435</v>
      </c>
      <c r="F5" s="33">
        <v>0</v>
      </c>
      <c r="G5" s="33"/>
      <c r="I5" s="33">
        <v>0</v>
      </c>
    </row>
    <row r="6" spans="1:15">
      <c r="E6" s="30" t="s">
        <v>436</v>
      </c>
      <c r="F6" s="33">
        <v>1</v>
      </c>
      <c r="G6" s="33"/>
      <c r="I6" s="33">
        <v>1</v>
      </c>
    </row>
    <row r="7" spans="1:15">
      <c r="E7" s="30" t="s">
        <v>437</v>
      </c>
      <c r="F7" s="40" t="s">
        <v>443</v>
      </c>
      <c r="G7" s="33"/>
      <c r="I7" s="40" t="s">
        <v>443</v>
      </c>
    </row>
    <row r="8" spans="1:15">
      <c r="C8" t="s">
        <v>528</v>
      </c>
      <c r="E8"/>
    </row>
    <row r="9" spans="1:15">
      <c r="A9" s="30" t="s">
        <v>250</v>
      </c>
      <c r="B9" t="s">
        <v>47</v>
      </c>
      <c r="C9" s="66">
        <f>+I9</f>
        <v>1</v>
      </c>
      <c r="F9">
        <v>3</v>
      </c>
      <c r="G9" s="37"/>
      <c r="I9" s="36">
        <f t="shared" ref="I9:I72" si="0">IF(ISNUMBER(F9)=TRUE,I$6*(F9-I$5)/(I$4-I$5)+(1-I$6)*(1-(F9-I$5)/(I$4-I$5)),"..")</f>
        <v>1</v>
      </c>
      <c r="K9" s="57"/>
      <c r="L9" s="57"/>
    </row>
    <row r="10" spans="1:15">
      <c r="A10" s="30" t="s">
        <v>252</v>
      </c>
      <c r="B10" t="s">
        <v>53</v>
      </c>
      <c r="C10" s="66">
        <f t="shared" ref="C10:C73" si="1">+I10</f>
        <v>1</v>
      </c>
      <c r="F10">
        <v>3</v>
      </c>
      <c r="G10" s="37" t="s">
        <v>213</v>
      </c>
      <c r="I10" s="36">
        <f t="shared" si="0"/>
        <v>1</v>
      </c>
      <c r="K10" s="57"/>
      <c r="L10" s="57"/>
    </row>
    <row r="11" spans="1:15">
      <c r="A11" s="30" t="s">
        <v>253</v>
      </c>
      <c r="B11" t="s">
        <v>56</v>
      </c>
      <c r="C11" s="66">
        <f t="shared" si="1"/>
        <v>1</v>
      </c>
      <c r="F11">
        <v>3</v>
      </c>
      <c r="G11" s="37" t="s">
        <v>213</v>
      </c>
      <c r="I11" s="36">
        <f t="shared" si="0"/>
        <v>1</v>
      </c>
      <c r="K11" s="57"/>
      <c r="L11" s="57"/>
    </row>
    <row r="12" spans="1:15">
      <c r="A12" s="30" t="s">
        <v>217</v>
      </c>
      <c r="B12" t="s">
        <v>62</v>
      </c>
      <c r="C12" s="66">
        <f t="shared" si="1"/>
        <v>1</v>
      </c>
      <c r="F12">
        <v>3</v>
      </c>
      <c r="G12" s="37"/>
      <c r="I12" s="36">
        <f t="shared" si="0"/>
        <v>1</v>
      </c>
      <c r="K12" s="57"/>
      <c r="L12" s="57"/>
      <c r="O12" t="s">
        <v>492</v>
      </c>
    </row>
    <row r="13" spans="1:15">
      <c r="A13" s="30" t="s">
        <v>260</v>
      </c>
      <c r="B13" t="s">
        <v>77</v>
      </c>
      <c r="C13" s="66">
        <f t="shared" si="1"/>
        <v>1</v>
      </c>
      <c r="F13">
        <v>3</v>
      </c>
      <c r="G13" s="37"/>
      <c r="I13" s="36">
        <f t="shared" si="0"/>
        <v>1</v>
      </c>
      <c r="K13" s="57"/>
      <c r="L13" s="57"/>
    </row>
    <row r="14" spans="1:15">
      <c r="A14" s="30" t="s">
        <v>274</v>
      </c>
      <c r="B14" t="s">
        <v>119</v>
      </c>
      <c r="C14" s="66">
        <f t="shared" si="1"/>
        <v>1</v>
      </c>
      <c r="F14">
        <v>3</v>
      </c>
      <c r="G14" s="37" t="s">
        <v>213</v>
      </c>
      <c r="I14" s="36">
        <f t="shared" si="0"/>
        <v>1</v>
      </c>
      <c r="K14" s="57"/>
      <c r="L14" s="57"/>
    </row>
    <row r="15" spans="1:15">
      <c r="A15" s="30" t="s">
        <v>278</v>
      </c>
      <c r="B15" t="s">
        <v>128</v>
      </c>
      <c r="C15" s="66">
        <f t="shared" si="1"/>
        <v>1</v>
      </c>
      <c r="F15">
        <v>3</v>
      </c>
      <c r="G15" s="37"/>
      <c r="I15" s="36">
        <f t="shared" si="0"/>
        <v>1</v>
      </c>
      <c r="K15" s="57"/>
      <c r="L15" s="57"/>
    </row>
    <row r="16" spans="1:15">
      <c r="A16" s="30" t="s">
        <v>280</v>
      </c>
      <c r="B16" t="s">
        <v>134</v>
      </c>
      <c r="C16" s="66">
        <f t="shared" si="1"/>
        <v>1</v>
      </c>
      <c r="F16">
        <v>3</v>
      </c>
      <c r="G16" s="37"/>
      <c r="I16" s="36">
        <f t="shared" si="0"/>
        <v>1</v>
      </c>
      <c r="K16" s="57"/>
      <c r="L16" s="57"/>
    </row>
    <row r="17" spans="1:14">
      <c r="A17" s="30" t="s">
        <v>289</v>
      </c>
      <c r="B17" t="s">
        <v>160</v>
      </c>
      <c r="C17" s="66">
        <f t="shared" si="1"/>
        <v>1</v>
      </c>
      <c r="F17">
        <v>3</v>
      </c>
      <c r="G17" s="37"/>
      <c r="I17" s="36">
        <f t="shared" si="0"/>
        <v>1</v>
      </c>
      <c r="K17" s="57"/>
      <c r="L17" s="57"/>
    </row>
    <row r="18" spans="1:14">
      <c r="A18" s="30" t="s">
        <v>290</v>
      </c>
      <c r="B18" t="s">
        <v>163</v>
      </c>
      <c r="C18" s="66">
        <f t="shared" si="1"/>
        <v>1</v>
      </c>
      <c r="F18">
        <v>3</v>
      </c>
      <c r="G18" s="37"/>
      <c r="I18" s="36">
        <f t="shared" si="0"/>
        <v>1</v>
      </c>
      <c r="K18" s="57"/>
      <c r="L18" s="57"/>
    </row>
    <row r="19" spans="1:14">
      <c r="A19" s="30" t="s">
        <v>301</v>
      </c>
      <c r="B19" t="s">
        <v>196</v>
      </c>
      <c r="C19" s="66">
        <f t="shared" si="1"/>
        <v>1</v>
      </c>
      <c r="F19">
        <v>3</v>
      </c>
      <c r="G19" s="37"/>
      <c r="I19" s="36">
        <f t="shared" si="0"/>
        <v>1</v>
      </c>
      <c r="K19" s="57"/>
      <c r="L19" s="57"/>
    </row>
    <row r="20" spans="1:14">
      <c r="A20" s="30" t="s">
        <v>302</v>
      </c>
      <c r="B20" t="s">
        <v>199</v>
      </c>
      <c r="C20" s="66">
        <f t="shared" si="1"/>
        <v>1</v>
      </c>
      <c r="F20">
        <v>3</v>
      </c>
      <c r="G20" s="37"/>
      <c r="I20" s="36">
        <f t="shared" si="0"/>
        <v>1</v>
      </c>
      <c r="K20" s="57"/>
      <c r="L20" s="57"/>
    </row>
    <row r="21" spans="1:14">
      <c r="A21" s="30" t="s">
        <v>305</v>
      </c>
      <c r="B21" t="s">
        <v>209</v>
      </c>
      <c r="C21" s="66">
        <f t="shared" si="1"/>
        <v>1</v>
      </c>
      <c r="F21">
        <v>3</v>
      </c>
      <c r="G21" s="37"/>
      <c r="I21" s="36">
        <f t="shared" si="0"/>
        <v>1</v>
      </c>
      <c r="K21" s="57"/>
      <c r="L21" s="57"/>
    </row>
    <row r="22" spans="1:14">
      <c r="A22" s="30" t="s">
        <v>306</v>
      </c>
      <c r="B22" t="s">
        <v>211</v>
      </c>
      <c r="C22" s="66">
        <f t="shared" si="1"/>
        <v>1</v>
      </c>
      <c r="F22">
        <v>3</v>
      </c>
      <c r="G22" s="37"/>
      <c r="I22" s="36">
        <f t="shared" si="0"/>
        <v>1</v>
      </c>
      <c r="K22" s="57"/>
      <c r="L22" s="57"/>
    </row>
    <row r="23" spans="1:14">
      <c r="A23" s="30" t="s">
        <v>312</v>
      </c>
      <c r="B23" t="s">
        <v>45</v>
      </c>
      <c r="C23" s="66">
        <f t="shared" si="1"/>
        <v>1</v>
      </c>
      <c r="F23">
        <v>3</v>
      </c>
      <c r="G23" s="37"/>
      <c r="I23" s="36">
        <f t="shared" si="0"/>
        <v>1</v>
      </c>
      <c r="K23" s="57"/>
      <c r="L23" s="57"/>
    </row>
    <row r="24" spans="1:14">
      <c r="A24" s="30" t="s">
        <v>322</v>
      </c>
      <c r="B24" t="s">
        <v>72</v>
      </c>
      <c r="C24" s="66">
        <f t="shared" si="1"/>
        <v>1</v>
      </c>
      <c r="F24">
        <v>3</v>
      </c>
      <c r="G24" s="37"/>
      <c r="I24" s="36">
        <f t="shared" si="0"/>
        <v>1</v>
      </c>
      <c r="K24" s="57"/>
      <c r="L24" s="57"/>
    </row>
    <row r="25" spans="1:14">
      <c r="A25" s="30" t="s">
        <v>323</v>
      </c>
      <c r="B25" t="s">
        <v>75</v>
      </c>
      <c r="C25" s="66">
        <f t="shared" si="1"/>
        <v>1</v>
      </c>
      <c r="F25">
        <v>3</v>
      </c>
      <c r="G25" s="37"/>
      <c r="I25" s="36">
        <f t="shared" si="0"/>
        <v>1</v>
      </c>
      <c r="K25" s="57"/>
      <c r="L25" s="57"/>
      <c r="N25" t="s">
        <v>213</v>
      </c>
    </row>
    <row r="26" spans="1:14">
      <c r="A26" s="30" t="s">
        <v>324</v>
      </c>
      <c r="B26" t="s">
        <v>78</v>
      </c>
      <c r="C26" s="66">
        <f t="shared" si="1"/>
        <v>1</v>
      </c>
      <c r="F26">
        <v>3</v>
      </c>
      <c r="G26" s="37"/>
      <c r="I26" s="36">
        <f t="shared" si="0"/>
        <v>1</v>
      </c>
      <c r="K26" s="57"/>
      <c r="L26" s="57"/>
    </row>
    <row r="27" spans="1:14">
      <c r="A27" s="30" t="s">
        <v>231</v>
      </c>
      <c r="B27" t="s">
        <v>510</v>
      </c>
      <c r="C27" s="66">
        <f t="shared" si="1"/>
        <v>1</v>
      </c>
      <c r="F27">
        <v>3</v>
      </c>
      <c r="G27" s="37"/>
      <c r="I27" s="36">
        <f t="shared" si="0"/>
        <v>1</v>
      </c>
      <c r="K27" s="57"/>
      <c r="L27" s="57"/>
    </row>
    <row r="28" spans="1:14">
      <c r="A28" s="30" t="s">
        <v>342</v>
      </c>
      <c r="B28" t="s">
        <v>132</v>
      </c>
      <c r="C28" s="66">
        <f t="shared" si="1"/>
        <v>1</v>
      </c>
      <c r="F28">
        <v>3</v>
      </c>
      <c r="G28" s="37"/>
      <c r="I28" s="36">
        <f t="shared" si="0"/>
        <v>1</v>
      </c>
      <c r="K28" s="57"/>
      <c r="L28" s="57"/>
    </row>
    <row r="29" spans="1:14">
      <c r="A29" s="30" t="s">
        <v>343</v>
      </c>
      <c r="B29" t="s">
        <v>135</v>
      </c>
      <c r="C29" s="66">
        <f t="shared" si="1"/>
        <v>1</v>
      </c>
      <c r="F29">
        <v>3</v>
      </c>
      <c r="G29" s="37"/>
      <c r="I29" s="36">
        <f t="shared" si="0"/>
        <v>1</v>
      </c>
      <c r="K29" s="57"/>
      <c r="L29" s="57"/>
    </row>
    <row r="30" spans="1:14">
      <c r="A30" s="30" t="s">
        <v>364</v>
      </c>
      <c r="B30" t="s">
        <v>197</v>
      </c>
      <c r="C30" s="66">
        <f t="shared" si="1"/>
        <v>1</v>
      </c>
      <c r="F30">
        <v>3</v>
      </c>
      <c r="G30" s="37"/>
      <c r="I30" s="36">
        <f t="shared" si="0"/>
        <v>1</v>
      </c>
      <c r="K30" s="57"/>
      <c r="L30" s="57"/>
    </row>
    <row r="31" spans="1:14">
      <c r="A31" s="30" t="s">
        <v>365</v>
      </c>
      <c r="B31" t="s">
        <v>200</v>
      </c>
      <c r="C31" s="66">
        <f t="shared" si="1"/>
        <v>1</v>
      </c>
      <c r="F31">
        <v>3</v>
      </c>
      <c r="G31" s="37"/>
      <c r="I31" s="36">
        <f t="shared" si="0"/>
        <v>1</v>
      </c>
      <c r="K31" s="57"/>
      <c r="L31" s="57"/>
    </row>
    <row r="32" spans="1:14">
      <c r="A32" s="30" t="s">
        <v>369</v>
      </c>
      <c r="B32" t="s">
        <v>212</v>
      </c>
      <c r="C32" s="66">
        <f t="shared" si="1"/>
        <v>1</v>
      </c>
      <c r="F32">
        <v>3</v>
      </c>
      <c r="G32" s="37"/>
      <c r="I32" s="36">
        <f t="shared" si="0"/>
        <v>1</v>
      </c>
      <c r="K32" s="57"/>
      <c r="L32" s="57"/>
    </row>
    <row r="33" spans="1:12">
      <c r="A33" s="30" t="s">
        <v>377</v>
      </c>
      <c r="B33" t="s">
        <v>52</v>
      </c>
      <c r="C33" s="66">
        <f t="shared" si="1"/>
        <v>1</v>
      </c>
      <c r="F33">
        <v>3</v>
      </c>
      <c r="G33" s="37"/>
      <c r="I33" s="36">
        <f t="shared" si="0"/>
        <v>1</v>
      </c>
      <c r="K33" s="57"/>
      <c r="L33" s="57"/>
    </row>
    <row r="34" spans="1:12">
      <c r="A34" s="30" t="s">
        <v>378</v>
      </c>
      <c r="B34" t="s">
        <v>55</v>
      </c>
      <c r="C34" s="66">
        <f t="shared" si="1"/>
        <v>1</v>
      </c>
      <c r="F34">
        <v>3</v>
      </c>
      <c r="G34" s="37"/>
      <c r="I34" s="36">
        <f t="shared" si="0"/>
        <v>1</v>
      </c>
      <c r="K34" s="57"/>
      <c r="L34" s="57"/>
    </row>
    <row r="35" spans="1:12">
      <c r="A35" s="30" t="s">
        <v>379</v>
      </c>
      <c r="B35" t="s">
        <v>58</v>
      </c>
      <c r="C35" s="66">
        <f t="shared" si="1"/>
        <v>1</v>
      </c>
      <c r="F35">
        <v>3</v>
      </c>
      <c r="G35" s="37"/>
      <c r="I35" s="36">
        <f t="shared" si="0"/>
        <v>1</v>
      </c>
      <c r="K35" s="57"/>
      <c r="L35" s="57"/>
    </row>
    <row r="36" spans="1:12">
      <c r="A36" s="30" t="s">
        <v>19</v>
      </c>
      <c r="B36" t="s">
        <v>520</v>
      </c>
      <c r="C36" s="66">
        <f t="shared" si="1"/>
        <v>1</v>
      </c>
      <c r="F36">
        <v>3</v>
      </c>
      <c r="G36" s="37"/>
      <c r="I36" s="36">
        <f t="shared" si="0"/>
        <v>1</v>
      </c>
      <c r="K36" s="57"/>
      <c r="L36" s="57"/>
    </row>
    <row r="37" spans="1:12">
      <c r="A37" s="30" t="s">
        <v>392</v>
      </c>
      <c r="B37" t="s">
        <v>519</v>
      </c>
      <c r="C37" s="66">
        <f t="shared" si="1"/>
        <v>1</v>
      </c>
      <c r="F37">
        <v>3</v>
      </c>
      <c r="G37" s="37"/>
      <c r="I37" s="36">
        <f t="shared" si="0"/>
        <v>1</v>
      </c>
      <c r="K37" s="57"/>
      <c r="L37" s="57"/>
    </row>
    <row r="38" spans="1:12">
      <c r="A38" s="30" t="s">
        <v>393</v>
      </c>
      <c r="B38" t="s">
        <v>100</v>
      </c>
      <c r="C38" s="66">
        <f t="shared" si="1"/>
        <v>1</v>
      </c>
      <c r="F38">
        <v>3</v>
      </c>
      <c r="G38" s="37"/>
      <c r="I38" s="36">
        <f t="shared" si="0"/>
        <v>1</v>
      </c>
      <c r="K38" s="57"/>
      <c r="L38" s="57"/>
    </row>
    <row r="39" spans="1:12">
      <c r="A39" s="30" t="s">
        <v>397</v>
      </c>
      <c r="B39" t="s">
        <v>109</v>
      </c>
      <c r="C39" s="66">
        <f t="shared" si="1"/>
        <v>1</v>
      </c>
      <c r="F39">
        <v>3</v>
      </c>
      <c r="G39" s="37"/>
      <c r="I39" s="36">
        <f t="shared" si="0"/>
        <v>1</v>
      </c>
      <c r="K39" s="57"/>
      <c r="L39" s="57"/>
    </row>
    <row r="40" spans="1:12">
      <c r="A40" s="30" t="s">
        <v>402</v>
      </c>
      <c r="B40" t="s">
        <v>124</v>
      </c>
      <c r="C40" s="66">
        <f t="shared" si="1"/>
        <v>1</v>
      </c>
      <c r="F40">
        <v>3</v>
      </c>
      <c r="G40" s="37"/>
      <c r="I40" s="36">
        <f t="shared" si="0"/>
        <v>1</v>
      </c>
      <c r="K40" s="57"/>
      <c r="L40" s="57"/>
    </row>
    <row r="41" spans="1:12">
      <c r="A41" s="30" t="s">
        <v>403</v>
      </c>
      <c r="B41" t="s">
        <v>127</v>
      </c>
      <c r="C41" s="66">
        <f t="shared" si="1"/>
        <v>1</v>
      </c>
      <c r="F41">
        <v>3</v>
      </c>
      <c r="G41" s="37"/>
      <c r="I41" s="36">
        <f t="shared" si="0"/>
        <v>1</v>
      </c>
      <c r="K41" s="57"/>
      <c r="L41" s="57"/>
    </row>
    <row r="42" spans="1:12">
      <c r="A42" s="30" t="s">
        <v>239</v>
      </c>
      <c r="B42" t="s">
        <v>133</v>
      </c>
      <c r="C42" s="66">
        <f t="shared" si="1"/>
        <v>1</v>
      </c>
      <c r="F42">
        <v>3</v>
      </c>
      <c r="G42" s="37"/>
      <c r="I42" s="36">
        <f t="shared" si="0"/>
        <v>1</v>
      </c>
      <c r="K42" s="57"/>
      <c r="L42" s="57"/>
    </row>
    <row r="43" spans="1:12">
      <c r="A43" s="30" t="s">
        <v>421</v>
      </c>
      <c r="B43" t="s">
        <v>174</v>
      </c>
      <c r="C43" s="66">
        <f t="shared" si="1"/>
        <v>1</v>
      </c>
      <c r="F43">
        <v>3</v>
      </c>
      <c r="G43" s="37"/>
      <c r="I43" s="36">
        <f t="shared" si="0"/>
        <v>1</v>
      </c>
      <c r="K43" s="57"/>
      <c r="L43" s="57"/>
    </row>
    <row r="44" spans="1:12">
      <c r="A44" s="30" t="s">
        <v>241</v>
      </c>
      <c r="B44" t="s">
        <v>177</v>
      </c>
      <c r="C44" s="66">
        <f t="shared" si="1"/>
        <v>1</v>
      </c>
      <c r="F44">
        <v>3</v>
      </c>
      <c r="G44" s="37"/>
      <c r="I44" s="36">
        <f t="shared" si="0"/>
        <v>1</v>
      </c>
      <c r="K44" s="57"/>
      <c r="L44" s="57"/>
    </row>
    <row r="45" spans="1:12">
      <c r="A45" t="s">
        <v>244</v>
      </c>
      <c r="B45" t="s">
        <v>29</v>
      </c>
      <c r="C45" s="66">
        <f t="shared" si="1"/>
        <v>0.66666666666666663</v>
      </c>
      <c r="F45">
        <v>2</v>
      </c>
      <c r="G45" s="37"/>
      <c r="I45" s="36">
        <f t="shared" si="0"/>
        <v>0.66666666666666663</v>
      </c>
      <c r="K45" s="57"/>
      <c r="L45" s="57"/>
    </row>
    <row r="46" spans="1:12">
      <c r="A46" s="30" t="s">
        <v>245</v>
      </c>
      <c r="B46" t="s">
        <v>32</v>
      </c>
      <c r="C46" s="66">
        <f t="shared" si="1"/>
        <v>0.66666666666666663</v>
      </c>
      <c r="F46">
        <v>2</v>
      </c>
      <c r="G46" s="37"/>
      <c r="I46" s="36">
        <f t="shared" si="0"/>
        <v>0.66666666666666663</v>
      </c>
      <c r="K46" s="57"/>
      <c r="L46" s="57"/>
    </row>
    <row r="47" spans="1:12">
      <c r="A47" s="30" t="s">
        <v>247</v>
      </c>
      <c r="B47" t="s">
        <v>38</v>
      </c>
      <c r="C47" s="66">
        <f t="shared" si="1"/>
        <v>0.66666666666666663</v>
      </c>
      <c r="F47">
        <v>2</v>
      </c>
      <c r="G47" s="37"/>
      <c r="I47" s="36">
        <f t="shared" si="0"/>
        <v>0.66666666666666663</v>
      </c>
      <c r="K47" s="57"/>
      <c r="L47" s="57"/>
    </row>
    <row r="48" spans="1:12">
      <c r="A48" s="30" t="s">
        <v>249</v>
      </c>
      <c r="B48" t="s">
        <v>44</v>
      </c>
      <c r="C48" s="66">
        <f t="shared" si="1"/>
        <v>0.66666666666666663</v>
      </c>
      <c r="F48">
        <v>2</v>
      </c>
      <c r="G48" s="37"/>
      <c r="I48" s="36">
        <f t="shared" si="0"/>
        <v>0.66666666666666663</v>
      </c>
      <c r="K48" s="57"/>
      <c r="L48" s="57"/>
    </row>
    <row r="49" spans="1:12">
      <c r="A49" s="30" t="s">
        <v>251</v>
      </c>
      <c r="B49" t="s">
        <v>50</v>
      </c>
      <c r="C49" s="66">
        <f t="shared" si="1"/>
        <v>0.66666666666666663</v>
      </c>
      <c r="F49">
        <v>2</v>
      </c>
      <c r="G49" s="37"/>
      <c r="I49" s="36">
        <f t="shared" si="0"/>
        <v>0.66666666666666663</v>
      </c>
      <c r="K49" s="57"/>
      <c r="L49" s="57"/>
    </row>
    <row r="50" spans="1:12">
      <c r="A50" s="30" t="s">
        <v>254</v>
      </c>
      <c r="B50" t="s">
        <v>59</v>
      </c>
      <c r="C50" s="66">
        <f t="shared" si="1"/>
        <v>0.66666666666666663</v>
      </c>
      <c r="F50">
        <v>2</v>
      </c>
      <c r="G50" s="37"/>
      <c r="I50" s="36">
        <f t="shared" si="0"/>
        <v>0.66666666666666663</v>
      </c>
      <c r="K50" s="57"/>
      <c r="L50" s="57"/>
    </row>
    <row r="51" spans="1:12">
      <c r="A51" s="30" t="s">
        <v>256</v>
      </c>
      <c r="B51" t="s">
        <v>65</v>
      </c>
      <c r="C51" s="66">
        <f t="shared" si="1"/>
        <v>0.66666666666666663</v>
      </c>
      <c r="F51">
        <v>2</v>
      </c>
      <c r="G51" s="37"/>
      <c r="I51" s="36">
        <f t="shared" si="0"/>
        <v>0.66666666666666663</v>
      </c>
      <c r="K51" s="57"/>
      <c r="L51" s="57"/>
    </row>
    <row r="52" spans="1:12">
      <c r="A52" s="30" t="s">
        <v>258</v>
      </c>
      <c r="B52" t="s">
        <v>71</v>
      </c>
      <c r="C52" s="66">
        <f t="shared" si="1"/>
        <v>0.66666666666666663</v>
      </c>
      <c r="F52">
        <v>2</v>
      </c>
      <c r="G52" s="37"/>
      <c r="I52" s="36">
        <f t="shared" si="0"/>
        <v>0.66666666666666663</v>
      </c>
      <c r="K52" s="57"/>
      <c r="L52" s="57"/>
    </row>
    <row r="53" spans="1:12">
      <c r="A53" s="30" t="s">
        <v>439</v>
      </c>
      <c r="B53" t="s">
        <v>508</v>
      </c>
      <c r="C53" s="66">
        <f t="shared" si="1"/>
        <v>0.66666666666666663</v>
      </c>
      <c r="F53">
        <v>2</v>
      </c>
      <c r="G53" s="37"/>
      <c r="I53" s="36">
        <f t="shared" si="0"/>
        <v>0.66666666666666663</v>
      </c>
      <c r="K53" s="57"/>
      <c r="L53" s="57"/>
    </row>
    <row r="54" spans="1:12">
      <c r="A54" s="30" t="s">
        <v>218</v>
      </c>
      <c r="B54" t="s">
        <v>89</v>
      </c>
      <c r="C54" s="66">
        <f t="shared" si="1"/>
        <v>0.66666666666666663</v>
      </c>
      <c r="F54">
        <v>2</v>
      </c>
      <c r="G54" s="37"/>
      <c r="I54" s="36">
        <f t="shared" si="0"/>
        <v>0.66666666666666663</v>
      </c>
      <c r="K54" s="57"/>
      <c r="L54" s="57"/>
    </row>
    <row r="55" spans="1:12">
      <c r="A55" s="30" t="s">
        <v>265</v>
      </c>
      <c r="B55" t="s">
        <v>92</v>
      </c>
      <c r="C55" s="66">
        <f t="shared" si="1"/>
        <v>0.66666666666666663</v>
      </c>
      <c r="F55">
        <v>2</v>
      </c>
      <c r="G55" s="37"/>
      <c r="I55" s="36">
        <f t="shared" si="0"/>
        <v>0.66666666666666663</v>
      </c>
      <c r="K55" s="57"/>
      <c r="L55" s="57"/>
    </row>
    <row r="56" spans="1:12">
      <c r="A56" s="30" t="s">
        <v>266</v>
      </c>
      <c r="B56" t="s">
        <v>95</v>
      </c>
      <c r="C56" s="66">
        <f t="shared" si="1"/>
        <v>0.66666666666666663</v>
      </c>
      <c r="F56">
        <v>2</v>
      </c>
      <c r="G56" s="37"/>
      <c r="I56" s="36">
        <f t="shared" si="0"/>
        <v>0.66666666666666663</v>
      </c>
      <c r="K56" s="57"/>
      <c r="L56" s="57"/>
    </row>
    <row r="57" spans="1:12">
      <c r="A57" s="30" t="s">
        <v>219</v>
      </c>
      <c r="B57" t="s">
        <v>98</v>
      </c>
      <c r="C57" s="66">
        <f t="shared" si="1"/>
        <v>0.66666666666666663</v>
      </c>
      <c r="F57">
        <v>2</v>
      </c>
      <c r="G57" s="37"/>
      <c r="I57" s="36">
        <f t="shared" si="0"/>
        <v>0.66666666666666663</v>
      </c>
      <c r="K57" s="57"/>
      <c r="L57" s="57"/>
    </row>
    <row r="58" spans="1:12">
      <c r="A58" s="30" t="s">
        <v>272</v>
      </c>
      <c r="B58" t="s">
        <v>113</v>
      </c>
      <c r="C58" s="66">
        <f t="shared" si="1"/>
        <v>0.66666666666666663</v>
      </c>
      <c r="F58">
        <v>2</v>
      </c>
      <c r="G58" s="37"/>
      <c r="I58" s="36">
        <f t="shared" si="0"/>
        <v>0.66666666666666663</v>
      </c>
      <c r="K58" s="57"/>
      <c r="L58" s="57"/>
    </row>
    <row r="59" spans="1:12">
      <c r="A59" s="30" t="s">
        <v>284</v>
      </c>
      <c r="B59" t="s">
        <v>146</v>
      </c>
      <c r="C59" s="66">
        <f t="shared" si="1"/>
        <v>0.66666666666666663</v>
      </c>
      <c r="F59">
        <v>2</v>
      </c>
      <c r="G59" s="37"/>
      <c r="I59" s="36">
        <f t="shared" si="0"/>
        <v>0.66666666666666663</v>
      </c>
      <c r="K59" s="57"/>
      <c r="L59" s="57"/>
    </row>
    <row r="60" spans="1:12">
      <c r="A60" s="30" t="s">
        <v>225</v>
      </c>
      <c r="B60" t="s">
        <v>201</v>
      </c>
      <c r="C60" s="66">
        <f t="shared" si="1"/>
        <v>0.66666666666666663</v>
      </c>
      <c r="F60">
        <v>2</v>
      </c>
      <c r="G60" s="37"/>
      <c r="I60" s="36">
        <f t="shared" si="0"/>
        <v>0.66666666666666663</v>
      </c>
      <c r="K60" s="57"/>
      <c r="L60" s="57"/>
    </row>
    <row r="61" spans="1:12">
      <c r="A61" s="30" t="s">
        <v>286</v>
      </c>
      <c r="B61" t="s">
        <v>149</v>
      </c>
      <c r="C61" s="66">
        <f t="shared" si="1"/>
        <v>0.66666666666666663</v>
      </c>
      <c r="F61">
        <v>2</v>
      </c>
      <c r="G61" s="37"/>
      <c r="I61" s="36">
        <f t="shared" si="0"/>
        <v>0.66666666666666663</v>
      </c>
      <c r="K61" s="57"/>
      <c r="L61" s="57"/>
    </row>
    <row r="62" spans="1:12">
      <c r="A62" s="30" t="s">
        <v>19</v>
      </c>
      <c r="B62" t="s">
        <v>520</v>
      </c>
      <c r="C62" s="66">
        <f t="shared" si="1"/>
        <v>0.66666666666666663</v>
      </c>
      <c r="F62">
        <v>2</v>
      </c>
      <c r="G62" s="37"/>
      <c r="I62" s="36">
        <f t="shared" si="0"/>
        <v>0.66666666666666663</v>
      </c>
      <c r="K62" s="57"/>
      <c r="L62" s="57"/>
    </row>
    <row r="63" spans="1:12">
      <c r="A63" s="30" t="s">
        <v>288</v>
      </c>
      <c r="B63" t="s">
        <v>157</v>
      </c>
      <c r="C63" s="66">
        <f t="shared" si="1"/>
        <v>0.66666666666666663</v>
      </c>
      <c r="F63">
        <v>2</v>
      </c>
      <c r="G63" s="37"/>
      <c r="I63" s="36">
        <f t="shared" si="0"/>
        <v>0.66666666666666663</v>
      </c>
      <c r="K63" s="57"/>
      <c r="L63" s="57"/>
    </row>
    <row r="64" spans="1:12">
      <c r="A64" s="30" t="s">
        <v>292</v>
      </c>
      <c r="B64" t="s">
        <v>169</v>
      </c>
      <c r="C64" s="66">
        <f t="shared" si="1"/>
        <v>0.66666666666666663</v>
      </c>
      <c r="F64">
        <v>2</v>
      </c>
      <c r="G64" s="37"/>
      <c r="I64" s="36">
        <f t="shared" si="0"/>
        <v>0.66666666666666663</v>
      </c>
      <c r="K64" s="57"/>
      <c r="L64" s="57"/>
    </row>
    <row r="65" spans="1:12">
      <c r="A65" s="30" t="s">
        <v>293</v>
      </c>
      <c r="B65" t="s">
        <v>172</v>
      </c>
      <c r="C65" s="66">
        <f t="shared" si="1"/>
        <v>0.66666666666666663</v>
      </c>
      <c r="F65">
        <v>2</v>
      </c>
      <c r="G65" s="37"/>
      <c r="I65" s="36">
        <f t="shared" si="0"/>
        <v>0.66666666666666663</v>
      </c>
      <c r="K65" s="57"/>
      <c r="L65" s="57"/>
    </row>
    <row r="66" spans="1:12">
      <c r="A66" s="30" t="s">
        <v>226</v>
      </c>
      <c r="B66" t="s">
        <v>175</v>
      </c>
      <c r="C66" s="66">
        <f t="shared" si="1"/>
        <v>0.66666666666666663</v>
      </c>
      <c r="F66">
        <v>2</v>
      </c>
      <c r="G66" s="37"/>
      <c r="I66" s="36">
        <f t="shared" si="0"/>
        <v>0.66666666666666663</v>
      </c>
      <c r="K66" s="57"/>
      <c r="L66" s="57"/>
    </row>
    <row r="67" spans="1:12">
      <c r="A67" s="30" t="s">
        <v>295</v>
      </c>
      <c r="B67" t="s">
        <v>178</v>
      </c>
      <c r="C67" s="66">
        <f t="shared" si="1"/>
        <v>0.66666666666666663</v>
      </c>
      <c r="F67">
        <v>2</v>
      </c>
      <c r="G67" s="37"/>
      <c r="I67" s="36">
        <f t="shared" si="0"/>
        <v>0.66666666666666663</v>
      </c>
      <c r="K67" s="57"/>
      <c r="L67" s="57"/>
    </row>
    <row r="68" spans="1:12">
      <c r="A68" s="30" t="s">
        <v>298</v>
      </c>
      <c r="B68" t="s">
        <v>187</v>
      </c>
      <c r="C68" s="66">
        <f t="shared" si="1"/>
        <v>0.66666666666666663</v>
      </c>
      <c r="F68">
        <v>2</v>
      </c>
      <c r="G68" s="37"/>
      <c r="I68" s="36">
        <f t="shared" si="0"/>
        <v>0.66666666666666663</v>
      </c>
      <c r="K68" s="57"/>
      <c r="L68" s="57"/>
    </row>
    <row r="69" spans="1:12">
      <c r="A69" s="30" t="s">
        <v>299</v>
      </c>
      <c r="B69" t="s">
        <v>190</v>
      </c>
      <c r="C69" s="66">
        <f t="shared" si="1"/>
        <v>0.66666666666666663</v>
      </c>
      <c r="F69">
        <v>2</v>
      </c>
      <c r="G69" s="37"/>
      <c r="I69" s="36">
        <f t="shared" si="0"/>
        <v>0.66666666666666663</v>
      </c>
      <c r="K69" s="57"/>
      <c r="L69" s="57"/>
    </row>
    <row r="70" spans="1:12">
      <c r="A70" s="30" t="s">
        <v>300</v>
      </c>
      <c r="B70" t="s">
        <v>193</v>
      </c>
      <c r="C70" s="66">
        <f t="shared" si="1"/>
        <v>0.66666666666666663</v>
      </c>
      <c r="F70">
        <v>2</v>
      </c>
      <c r="G70" s="37"/>
      <c r="I70" s="36">
        <f t="shared" si="0"/>
        <v>0.66666666666666663</v>
      </c>
      <c r="K70" s="57"/>
      <c r="L70" s="57"/>
    </row>
    <row r="71" spans="1:12">
      <c r="A71" s="30" t="s">
        <v>308</v>
      </c>
      <c r="B71" t="s">
        <v>33</v>
      </c>
      <c r="C71" s="66">
        <f t="shared" si="1"/>
        <v>0.66666666666666663</v>
      </c>
      <c r="F71">
        <v>2</v>
      </c>
      <c r="G71" s="37"/>
      <c r="I71" s="36">
        <f t="shared" si="0"/>
        <v>0.66666666666666663</v>
      </c>
      <c r="K71" s="57"/>
      <c r="L71" s="57"/>
    </row>
    <row r="72" spans="1:12">
      <c r="A72" s="30" t="s">
        <v>314</v>
      </c>
      <c r="B72" t="s">
        <v>48</v>
      </c>
      <c r="C72" s="66">
        <f t="shared" si="1"/>
        <v>0.66666666666666663</v>
      </c>
      <c r="F72">
        <v>2</v>
      </c>
      <c r="G72" s="37"/>
      <c r="I72" s="36">
        <f t="shared" si="0"/>
        <v>0.66666666666666663</v>
      </c>
      <c r="K72" s="57"/>
      <c r="L72" s="57"/>
    </row>
    <row r="73" spans="1:12">
      <c r="A73" s="30" t="s">
        <v>317</v>
      </c>
      <c r="B73" t="s">
        <v>57</v>
      </c>
      <c r="C73" s="66">
        <f t="shared" si="1"/>
        <v>0.66666666666666663</v>
      </c>
      <c r="F73">
        <v>2</v>
      </c>
      <c r="G73" s="37"/>
      <c r="I73" s="36">
        <f t="shared" ref="I73:I136" si="2">IF(ISNUMBER(F73)=TRUE,I$6*(F73-I$5)/(I$4-I$5)+(1-I$6)*(1-(F73-I$5)/(I$4-I$5)),"..")</f>
        <v>0.66666666666666663</v>
      </c>
      <c r="K73" s="57"/>
      <c r="L73" s="57"/>
    </row>
    <row r="74" spans="1:12">
      <c r="A74" s="30" t="s">
        <v>318</v>
      </c>
      <c r="B74" t="s">
        <v>60</v>
      </c>
      <c r="C74" s="66">
        <f t="shared" ref="C74:C137" si="3">+I74</f>
        <v>0.66666666666666663</v>
      </c>
      <c r="F74">
        <v>2</v>
      </c>
      <c r="G74" s="37"/>
      <c r="I74" s="36">
        <f t="shared" si="2"/>
        <v>0.66666666666666663</v>
      </c>
      <c r="K74" s="57"/>
      <c r="L74" s="57"/>
    </row>
    <row r="75" spans="1:12">
      <c r="A75" s="30" t="s">
        <v>319</v>
      </c>
      <c r="B75" t="s">
        <v>63</v>
      </c>
      <c r="C75" s="66">
        <f t="shared" si="3"/>
        <v>0.66666666666666663</v>
      </c>
      <c r="F75">
        <v>2</v>
      </c>
      <c r="G75" s="37"/>
      <c r="I75" s="36">
        <f t="shared" si="2"/>
        <v>0.66666666666666663</v>
      </c>
      <c r="K75" s="57"/>
      <c r="L75" s="57"/>
    </row>
    <row r="76" spans="1:12">
      <c r="A76" s="30" t="s">
        <v>325</v>
      </c>
      <c r="B76" t="s">
        <v>81</v>
      </c>
      <c r="C76" s="66">
        <f t="shared" si="3"/>
        <v>0.66666666666666663</v>
      </c>
      <c r="F76">
        <v>2</v>
      </c>
      <c r="G76" s="37"/>
      <c r="I76" s="36">
        <f t="shared" si="2"/>
        <v>0.66666666666666663</v>
      </c>
      <c r="K76" s="57"/>
      <c r="L76" s="57"/>
    </row>
    <row r="77" spans="1:12">
      <c r="A77" s="30" t="s">
        <v>326</v>
      </c>
      <c r="B77" t="s">
        <v>84</v>
      </c>
      <c r="C77" s="66">
        <f t="shared" si="3"/>
        <v>0.66666666666666663</v>
      </c>
      <c r="F77">
        <v>2</v>
      </c>
      <c r="G77" s="37"/>
      <c r="I77" s="36">
        <f t="shared" si="2"/>
        <v>0.66666666666666663</v>
      </c>
      <c r="K77" s="57"/>
      <c r="L77" s="57"/>
    </row>
    <row r="78" spans="1:12">
      <c r="A78" s="30" t="s">
        <v>327</v>
      </c>
      <c r="B78" t="s">
        <v>87</v>
      </c>
      <c r="C78" s="66">
        <f t="shared" si="3"/>
        <v>0.66666666666666663</v>
      </c>
      <c r="F78">
        <v>2</v>
      </c>
      <c r="G78" s="37"/>
      <c r="I78" s="36">
        <f t="shared" si="2"/>
        <v>0.66666666666666663</v>
      </c>
      <c r="K78" s="57"/>
      <c r="L78" s="57"/>
    </row>
    <row r="79" spans="1:12">
      <c r="A79" s="30" t="s">
        <v>328</v>
      </c>
      <c r="B79" t="s">
        <v>90</v>
      </c>
      <c r="C79" s="66">
        <f t="shared" si="3"/>
        <v>0.66666666666666663</v>
      </c>
      <c r="F79">
        <v>2</v>
      </c>
      <c r="G79" s="37"/>
      <c r="I79" s="36">
        <f t="shared" si="2"/>
        <v>0.66666666666666663</v>
      </c>
      <c r="K79" s="57"/>
      <c r="L79" s="57"/>
    </row>
    <row r="80" spans="1:12">
      <c r="A80" s="30" t="s">
        <v>329</v>
      </c>
      <c r="B80" t="s">
        <v>93</v>
      </c>
      <c r="C80" s="66">
        <f t="shared" si="3"/>
        <v>0.66666666666666663</v>
      </c>
      <c r="F80">
        <v>2</v>
      </c>
      <c r="G80" s="37"/>
      <c r="I80" s="36">
        <f t="shared" si="2"/>
        <v>0.66666666666666663</v>
      </c>
      <c r="K80" s="57"/>
      <c r="L80" s="57"/>
    </row>
    <row r="81" spans="1:12">
      <c r="A81" s="30" t="s">
        <v>333</v>
      </c>
      <c r="B81" t="s">
        <v>105</v>
      </c>
      <c r="C81" s="66">
        <f t="shared" si="3"/>
        <v>0.66666666666666663</v>
      </c>
      <c r="F81">
        <v>2</v>
      </c>
      <c r="G81" s="37"/>
      <c r="I81" s="36">
        <f t="shared" si="2"/>
        <v>0.66666666666666663</v>
      </c>
      <c r="K81" s="57"/>
      <c r="L81" s="57"/>
    </row>
    <row r="82" spans="1:12">
      <c r="A82" s="30" t="s">
        <v>335</v>
      </c>
      <c r="B82" t="s">
        <v>491</v>
      </c>
      <c r="C82" s="66">
        <f t="shared" si="3"/>
        <v>0.66666666666666663</v>
      </c>
      <c r="F82">
        <v>2</v>
      </c>
      <c r="G82" s="37"/>
      <c r="I82" s="36">
        <f t="shared" si="2"/>
        <v>0.66666666666666663</v>
      </c>
      <c r="K82" s="57"/>
      <c r="L82" s="57"/>
    </row>
    <row r="83" spans="1:12">
      <c r="A83" s="30" t="s">
        <v>337</v>
      </c>
      <c r="B83" t="s">
        <v>117</v>
      </c>
      <c r="C83" s="66">
        <f t="shared" si="3"/>
        <v>0.66666666666666663</v>
      </c>
      <c r="F83">
        <v>2</v>
      </c>
      <c r="G83" s="37"/>
      <c r="I83" s="36">
        <f t="shared" si="2"/>
        <v>0.66666666666666663</v>
      </c>
      <c r="K83" s="57"/>
      <c r="L83" s="57"/>
    </row>
    <row r="84" spans="1:12">
      <c r="A84" s="30" t="s">
        <v>338</v>
      </c>
      <c r="B84" t="s">
        <v>120</v>
      </c>
      <c r="C84" s="66">
        <f t="shared" si="3"/>
        <v>0.66666666666666663</v>
      </c>
      <c r="F84">
        <v>2</v>
      </c>
      <c r="G84" s="37"/>
      <c r="I84" s="36">
        <f t="shared" si="2"/>
        <v>0.66666666666666663</v>
      </c>
      <c r="K84" s="57"/>
      <c r="L84" s="57"/>
    </row>
    <row r="85" spans="1:12">
      <c r="A85" s="30" t="s">
        <v>339</v>
      </c>
      <c r="B85" t="s">
        <v>123</v>
      </c>
      <c r="C85" s="66">
        <f t="shared" si="3"/>
        <v>0.66666666666666663</v>
      </c>
      <c r="F85">
        <v>2</v>
      </c>
      <c r="G85" s="37"/>
      <c r="I85" s="36">
        <f t="shared" si="2"/>
        <v>0.66666666666666663</v>
      </c>
      <c r="K85" s="57"/>
      <c r="L85" s="57"/>
    </row>
    <row r="86" spans="1:12">
      <c r="A86" s="30" t="s">
        <v>234</v>
      </c>
      <c r="B86" t="s">
        <v>141</v>
      </c>
      <c r="C86" s="66">
        <f t="shared" si="3"/>
        <v>0.66666666666666663</v>
      </c>
      <c r="F86">
        <v>2</v>
      </c>
      <c r="G86" s="37"/>
      <c r="I86" s="36">
        <f t="shared" si="2"/>
        <v>0.66666666666666663</v>
      </c>
      <c r="K86" s="57"/>
      <c r="L86" s="57"/>
    </row>
    <row r="87" spans="1:12">
      <c r="A87" s="30" t="s">
        <v>347</v>
      </c>
      <c r="B87" t="s">
        <v>147</v>
      </c>
      <c r="C87" s="66">
        <f t="shared" si="3"/>
        <v>0.66666666666666663</v>
      </c>
      <c r="F87">
        <v>2</v>
      </c>
      <c r="G87" s="37"/>
      <c r="I87" s="36">
        <f t="shared" si="2"/>
        <v>0.66666666666666663</v>
      </c>
      <c r="K87" s="57"/>
      <c r="L87" s="57"/>
    </row>
    <row r="88" spans="1:12">
      <c r="A88" s="30" t="s">
        <v>348</v>
      </c>
      <c r="B88" t="s">
        <v>150</v>
      </c>
      <c r="C88" s="66">
        <f t="shared" si="3"/>
        <v>0.66666666666666663</v>
      </c>
      <c r="F88">
        <v>2</v>
      </c>
      <c r="G88" s="37"/>
      <c r="I88" s="36">
        <f t="shared" si="2"/>
        <v>0.66666666666666663</v>
      </c>
      <c r="K88" s="57"/>
      <c r="L88" s="57"/>
    </row>
    <row r="89" spans="1:12">
      <c r="A89" s="30" t="s">
        <v>349</v>
      </c>
      <c r="B89" t="s">
        <v>153</v>
      </c>
      <c r="C89" s="66">
        <f t="shared" si="3"/>
        <v>0.66666666666666663</v>
      </c>
      <c r="F89">
        <v>2</v>
      </c>
      <c r="G89" s="37"/>
      <c r="I89" s="36">
        <f t="shared" si="2"/>
        <v>0.66666666666666663</v>
      </c>
      <c r="K89" s="57"/>
      <c r="L89" s="57"/>
    </row>
    <row r="90" spans="1:12">
      <c r="A90" s="30" t="s">
        <v>351</v>
      </c>
      <c r="B90" t="s">
        <v>158</v>
      </c>
      <c r="C90" s="66">
        <f t="shared" si="3"/>
        <v>0.66666666666666663</v>
      </c>
      <c r="F90">
        <v>2</v>
      </c>
      <c r="G90" s="37"/>
      <c r="I90" s="36">
        <f t="shared" si="2"/>
        <v>0.66666666666666663</v>
      </c>
      <c r="K90" s="57"/>
      <c r="L90" s="57"/>
    </row>
    <row r="91" spans="1:12">
      <c r="A91" t="s">
        <v>354</v>
      </c>
      <c r="B91" t="s">
        <v>167</v>
      </c>
      <c r="C91" s="66">
        <f t="shared" si="3"/>
        <v>0.66666666666666663</v>
      </c>
      <c r="F91">
        <v>2</v>
      </c>
      <c r="G91" s="37"/>
      <c r="I91" s="36">
        <f t="shared" si="2"/>
        <v>0.66666666666666663</v>
      </c>
      <c r="K91" s="57"/>
      <c r="L91" s="57"/>
    </row>
    <row r="92" spans="1:12">
      <c r="A92" s="30" t="s">
        <v>355</v>
      </c>
      <c r="B92" t="s">
        <v>170</v>
      </c>
      <c r="C92" s="66">
        <f t="shared" si="3"/>
        <v>0.66666666666666663</v>
      </c>
      <c r="F92">
        <v>2</v>
      </c>
      <c r="G92" s="37"/>
      <c r="I92" s="36">
        <f t="shared" si="2"/>
        <v>0.66666666666666663</v>
      </c>
      <c r="K92" s="57"/>
      <c r="L92" s="57"/>
    </row>
    <row r="93" spans="1:12">
      <c r="A93" s="30" t="s">
        <v>235</v>
      </c>
      <c r="B93" t="s">
        <v>173</v>
      </c>
      <c r="C93" s="66">
        <f t="shared" si="3"/>
        <v>0.66666666666666663</v>
      </c>
      <c r="F93">
        <v>2</v>
      </c>
      <c r="G93" s="37"/>
      <c r="I93" s="36">
        <f t="shared" si="2"/>
        <v>0.66666666666666663</v>
      </c>
      <c r="K93" s="57"/>
      <c r="L93" s="57"/>
    </row>
    <row r="94" spans="1:12">
      <c r="A94" s="30" t="s">
        <v>358</v>
      </c>
      <c r="B94" t="s">
        <v>179</v>
      </c>
      <c r="C94" s="66">
        <f t="shared" si="3"/>
        <v>0.66666666666666663</v>
      </c>
      <c r="F94">
        <v>2</v>
      </c>
      <c r="G94" s="37"/>
      <c r="I94" s="36">
        <f t="shared" si="2"/>
        <v>0.66666666666666663</v>
      </c>
      <c r="K94" s="57"/>
      <c r="L94" s="57"/>
    </row>
    <row r="95" spans="1:12">
      <c r="A95" s="30" t="s">
        <v>360</v>
      </c>
      <c r="B95" t="s">
        <v>185</v>
      </c>
      <c r="C95" s="66">
        <f t="shared" si="3"/>
        <v>0.66666666666666663</v>
      </c>
      <c r="F95">
        <v>2</v>
      </c>
      <c r="G95" s="37"/>
      <c r="I95" s="36">
        <f t="shared" si="2"/>
        <v>0.66666666666666663</v>
      </c>
      <c r="K95" s="57"/>
      <c r="L95" s="57"/>
    </row>
    <row r="96" spans="1:12">
      <c r="A96" s="30" t="s">
        <v>362</v>
      </c>
      <c r="B96" t="s">
        <v>191</v>
      </c>
      <c r="C96" s="66">
        <f t="shared" si="3"/>
        <v>0.66666666666666663</v>
      </c>
      <c r="F96">
        <v>2</v>
      </c>
      <c r="G96" s="37"/>
      <c r="I96" s="36">
        <f t="shared" si="2"/>
        <v>0.66666666666666663</v>
      </c>
      <c r="K96" s="57"/>
      <c r="L96" s="57"/>
    </row>
    <row r="97" spans="1:12">
      <c r="A97" s="30" t="s">
        <v>363</v>
      </c>
      <c r="B97" t="s">
        <v>194</v>
      </c>
      <c r="C97" s="66">
        <f t="shared" si="3"/>
        <v>0.66666666666666663</v>
      </c>
      <c r="F97">
        <v>2</v>
      </c>
      <c r="G97" s="37"/>
      <c r="I97" s="36">
        <f t="shared" si="2"/>
        <v>0.66666666666666663</v>
      </c>
      <c r="K97" s="57"/>
      <c r="L97" s="57"/>
    </row>
    <row r="98" spans="1:12">
      <c r="A98" s="30" t="s">
        <v>372</v>
      </c>
      <c r="B98" t="s">
        <v>37</v>
      </c>
      <c r="C98" s="66">
        <f t="shared" si="3"/>
        <v>0.66666666666666663</v>
      </c>
      <c r="F98">
        <v>2</v>
      </c>
      <c r="G98" s="37"/>
      <c r="I98" s="36">
        <f t="shared" si="2"/>
        <v>0.66666666666666663</v>
      </c>
      <c r="K98" s="57"/>
      <c r="L98" s="57"/>
    </row>
    <row r="99" spans="1:12">
      <c r="A99" s="30" t="s">
        <v>373</v>
      </c>
      <c r="B99" t="s">
        <v>40</v>
      </c>
      <c r="C99" s="66">
        <f t="shared" si="3"/>
        <v>0.66666666666666663</v>
      </c>
      <c r="F99">
        <v>2</v>
      </c>
      <c r="G99" s="37"/>
      <c r="I99" s="36">
        <f t="shared" si="2"/>
        <v>0.66666666666666663</v>
      </c>
      <c r="K99" s="57"/>
      <c r="L99" s="57"/>
    </row>
    <row r="100" spans="1:12">
      <c r="A100" s="30" t="s">
        <v>375</v>
      </c>
      <c r="B100" t="s">
        <v>46</v>
      </c>
      <c r="C100" s="66">
        <f t="shared" si="3"/>
        <v>0.66666666666666663</v>
      </c>
      <c r="F100">
        <v>2</v>
      </c>
      <c r="G100" s="37"/>
      <c r="I100" s="36">
        <f t="shared" si="2"/>
        <v>0.66666666666666663</v>
      </c>
      <c r="K100" s="57"/>
      <c r="L100" s="57"/>
    </row>
    <row r="101" spans="1:12">
      <c r="A101" s="30" t="s">
        <v>376</v>
      </c>
      <c r="B101" t="s">
        <v>49</v>
      </c>
      <c r="C101" s="66">
        <f t="shared" si="3"/>
        <v>0.66666666666666663</v>
      </c>
      <c r="F101">
        <v>2</v>
      </c>
      <c r="G101" s="37"/>
      <c r="I101" s="36">
        <f t="shared" si="2"/>
        <v>0.66666666666666663</v>
      </c>
      <c r="K101" s="57"/>
      <c r="L101" s="57"/>
    </row>
    <row r="102" spans="1:12">
      <c r="A102" s="30" t="s">
        <v>380</v>
      </c>
      <c r="B102" t="s">
        <v>61</v>
      </c>
      <c r="C102" s="66">
        <f t="shared" si="3"/>
        <v>0.66666666666666663</v>
      </c>
      <c r="F102">
        <v>2</v>
      </c>
      <c r="G102" s="37"/>
      <c r="I102" s="36">
        <f t="shared" si="2"/>
        <v>0.66666666666666663</v>
      </c>
      <c r="K102" s="57"/>
      <c r="L102" s="57"/>
    </row>
    <row r="103" spans="1:12">
      <c r="A103" s="30" t="s">
        <v>381</v>
      </c>
      <c r="B103" t="s">
        <v>64</v>
      </c>
      <c r="C103" s="66">
        <f t="shared" si="3"/>
        <v>0.66666666666666663</v>
      </c>
      <c r="F103">
        <v>2</v>
      </c>
      <c r="G103" s="37"/>
      <c r="I103" s="36">
        <f t="shared" si="2"/>
        <v>0.66666666666666663</v>
      </c>
      <c r="K103" s="57"/>
      <c r="L103" s="57"/>
    </row>
    <row r="104" spans="1:12">
      <c r="A104" s="30" t="s">
        <v>384</v>
      </c>
      <c r="B104" t="s">
        <v>73</v>
      </c>
      <c r="C104" s="66">
        <f t="shared" si="3"/>
        <v>0.66666666666666663</v>
      </c>
      <c r="F104">
        <v>2</v>
      </c>
      <c r="G104" s="37"/>
      <c r="I104" s="36">
        <f t="shared" si="2"/>
        <v>0.66666666666666663</v>
      </c>
      <c r="K104" s="57"/>
      <c r="L104" s="57"/>
    </row>
    <row r="105" spans="1:12">
      <c r="A105" t="s">
        <v>237</v>
      </c>
      <c r="B105" t="s">
        <v>512</v>
      </c>
      <c r="C105" s="66">
        <f t="shared" si="3"/>
        <v>0.66666666666666663</v>
      </c>
      <c r="F105">
        <v>2</v>
      </c>
      <c r="G105" s="37"/>
      <c r="I105" s="36">
        <f t="shared" si="2"/>
        <v>0.66666666666666663</v>
      </c>
      <c r="K105" s="57"/>
      <c r="L105" s="57"/>
    </row>
    <row r="106" spans="1:12">
      <c r="A106" t="s">
        <v>389</v>
      </c>
      <c r="B106" t="s">
        <v>88</v>
      </c>
      <c r="C106" s="66">
        <f t="shared" si="3"/>
        <v>0.66666666666666663</v>
      </c>
      <c r="F106">
        <v>2</v>
      </c>
      <c r="G106" s="37"/>
      <c r="I106" s="36">
        <f t="shared" si="2"/>
        <v>0.66666666666666663</v>
      </c>
      <c r="K106" s="57"/>
      <c r="L106" s="57"/>
    </row>
    <row r="107" spans="1:12">
      <c r="A107" s="30" t="s">
        <v>390</v>
      </c>
      <c r="B107" t="s">
        <v>91</v>
      </c>
      <c r="C107" s="66">
        <f t="shared" si="3"/>
        <v>0.66666666666666663</v>
      </c>
      <c r="F107">
        <v>2</v>
      </c>
      <c r="G107" s="37"/>
      <c r="I107" s="36">
        <f t="shared" si="2"/>
        <v>0.66666666666666663</v>
      </c>
      <c r="K107" s="57"/>
      <c r="L107" s="57"/>
    </row>
    <row r="108" spans="1:12">
      <c r="A108" s="30" t="s">
        <v>391</v>
      </c>
      <c r="B108" t="s">
        <v>94</v>
      </c>
      <c r="C108" s="66">
        <f t="shared" si="3"/>
        <v>0.66666666666666663</v>
      </c>
      <c r="F108">
        <v>2</v>
      </c>
      <c r="G108" s="37"/>
      <c r="I108" s="36">
        <f t="shared" si="2"/>
        <v>0.66666666666666663</v>
      </c>
      <c r="K108" s="57"/>
      <c r="L108" s="57"/>
    </row>
    <row r="109" spans="1:12">
      <c r="A109" t="s">
        <v>394</v>
      </c>
      <c r="B109" t="s">
        <v>103</v>
      </c>
      <c r="C109" s="66">
        <f t="shared" si="3"/>
        <v>0.66666666666666663</v>
      </c>
      <c r="F109">
        <v>2</v>
      </c>
      <c r="G109" s="37"/>
      <c r="I109" s="36">
        <f t="shared" si="2"/>
        <v>0.66666666666666663</v>
      </c>
      <c r="K109" s="57"/>
      <c r="L109" s="57"/>
    </row>
    <row r="110" spans="1:12">
      <c r="A110" s="30" t="s">
        <v>395</v>
      </c>
      <c r="B110" t="s">
        <v>106</v>
      </c>
      <c r="C110" s="66">
        <f t="shared" si="3"/>
        <v>0.66666666666666663</v>
      </c>
      <c r="F110">
        <v>2</v>
      </c>
      <c r="G110" s="37"/>
      <c r="I110" s="36">
        <f t="shared" si="2"/>
        <v>0.66666666666666663</v>
      </c>
      <c r="K110" s="57"/>
      <c r="L110" s="57"/>
    </row>
    <row r="111" spans="1:12">
      <c r="A111" s="30" t="s">
        <v>398</v>
      </c>
      <c r="B111" t="s">
        <v>112</v>
      </c>
      <c r="C111" s="66">
        <f t="shared" si="3"/>
        <v>0.66666666666666663</v>
      </c>
      <c r="F111">
        <v>2</v>
      </c>
      <c r="G111" s="37"/>
      <c r="I111" s="36">
        <f t="shared" si="2"/>
        <v>0.66666666666666663</v>
      </c>
      <c r="K111" s="57"/>
      <c r="L111" s="57"/>
    </row>
    <row r="112" spans="1:12">
      <c r="A112" s="30" t="s">
        <v>406</v>
      </c>
      <c r="B112" t="s">
        <v>136</v>
      </c>
      <c r="C112" s="66">
        <f t="shared" si="3"/>
        <v>0.66666666666666663</v>
      </c>
      <c r="F112">
        <v>2</v>
      </c>
      <c r="G112" s="37"/>
      <c r="I112" s="36">
        <f t="shared" si="2"/>
        <v>0.66666666666666663</v>
      </c>
      <c r="K112" s="57"/>
      <c r="L112" s="57"/>
    </row>
    <row r="113" spans="1:12">
      <c r="A113" s="30" t="s">
        <v>407</v>
      </c>
      <c r="B113" t="s">
        <v>139</v>
      </c>
      <c r="C113" s="66">
        <f t="shared" si="3"/>
        <v>0.66666666666666663</v>
      </c>
      <c r="F113">
        <v>2</v>
      </c>
      <c r="G113" s="37"/>
      <c r="I113" s="36">
        <f t="shared" si="2"/>
        <v>0.66666666666666663</v>
      </c>
      <c r="K113" s="57"/>
      <c r="L113" s="57"/>
    </row>
    <row r="114" spans="1:12">
      <c r="A114" s="30" t="s">
        <v>410</v>
      </c>
      <c r="B114" t="s">
        <v>145</v>
      </c>
      <c r="C114" s="66">
        <f t="shared" si="3"/>
        <v>0.66666666666666663</v>
      </c>
      <c r="F114">
        <v>2</v>
      </c>
      <c r="G114" s="37"/>
      <c r="I114" s="36">
        <f t="shared" si="2"/>
        <v>0.66666666666666663</v>
      </c>
      <c r="K114" s="57"/>
      <c r="L114" s="57"/>
    </row>
    <row r="115" spans="1:12">
      <c r="A115" s="30" t="s">
        <v>411</v>
      </c>
      <c r="B115" t="s">
        <v>148</v>
      </c>
      <c r="C115" s="66">
        <f t="shared" si="3"/>
        <v>0.66666666666666663</v>
      </c>
      <c r="F115">
        <v>2</v>
      </c>
      <c r="G115" s="37"/>
      <c r="I115" s="36">
        <f t="shared" si="2"/>
        <v>0.66666666666666663</v>
      </c>
      <c r="K115" s="57"/>
      <c r="L115" s="57"/>
    </row>
    <row r="116" spans="1:12">
      <c r="A116" s="30" t="s">
        <v>412</v>
      </c>
      <c r="B116" t="s">
        <v>151</v>
      </c>
      <c r="C116" s="66">
        <f t="shared" si="3"/>
        <v>0.66666666666666663</v>
      </c>
      <c r="F116">
        <v>2</v>
      </c>
      <c r="G116" s="37"/>
      <c r="I116" s="36">
        <f t="shared" si="2"/>
        <v>0.66666666666666663</v>
      </c>
      <c r="K116" s="57"/>
      <c r="L116" s="57"/>
    </row>
    <row r="117" spans="1:12">
      <c r="A117" s="30" t="s">
        <v>240</v>
      </c>
      <c r="B117" t="s">
        <v>154</v>
      </c>
      <c r="C117" s="66">
        <f t="shared" si="3"/>
        <v>0.66666666666666663</v>
      </c>
      <c r="F117">
        <v>2</v>
      </c>
      <c r="G117" s="37"/>
      <c r="I117" s="36">
        <f t="shared" si="2"/>
        <v>0.66666666666666663</v>
      </c>
      <c r="K117" s="57"/>
      <c r="L117" s="57"/>
    </row>
    <row r="118" spans="1:12">
      <c r="A118" s="30" t="s">
        <v>414</v>
      </c>
      <c r="B118" t="s">
        <v>415</v>
      </c>
      <c r="C118" s="66">
        <f t="shared" si="3"/>
        <v>0.66666666666666663</v>
      </c>
      <c r="F118">
        <v>2</v>
      </c>
      <c r="G118" s="37"/>
      <c r="I118" s="36">
        <f t="shared" si="2"/>
        <v>0.66666666666666663</v>
      </c>
      <c r="K118" s="57"/>
      <c r="L118" s="57"/>
    </row>
    <row r="119" spans="1:12">
      <c r="A119" s="30" t="s">
        <v>416</v>
      </c>
      <c r="B119" t="s">
        <v>159</v>
      </c>
      <c r="C119" s="66">
        <f t="shared" si="3"/>
        <v>0.66666666666666663</v>
      </c>
      <c r="F119">
        <v>2</v>
      </c>
      <c r="G119" s="37"/>
      <c r="I119" s="36">
        <f t="shared" si="2"/>
        <v>0.66666666666666663</v>
      </c>
      <c r="K119" s="57"/>
      <c r="L119" s="57"/>
    </row>
    <row r="120" spans="1:12">
      <c r="A120" s="30" t="s">
        <v>418</v>
      </c>
      <c r="B120" t="s">
        <v>165</v>
      </c>
      <c r="C120" s="66">
        <f t="shared" si="3"/>
        <v>0.66666666666666663</v>
      </c>
      <c r="F120">
        <v>2</v>
      </c>
      <c r="G120" s="37"/>
      <c r="I120" s="36">
        <f t="shared" si="2"/>
        <v>0.66666666666666663</v>
      </c>
      <c r="K120" s="57"/>
      <c r="L120" s="57"/>
    </row>
    <row r="121" spans="1:12">
      <c r="A121" s="30" t="s">
        <v>419</v>
      </c>
      <c r="B121" t="s">
        <v>168</v>
      </c>
      <c r="C121" s="66">
        <f t="shared" si="3"/>
        <v>0.66666666666666663</v>
      </c>
      <c r="F121">
        <v>2</v>
      </c>
      <c r="G121" s="37"/>
      <c r="I121" s="36">
        <f t="shared" si="2"/>
        <v>0.66666666666666663</v>
      </c>
      <c r="K121" s="57"/>
      <c r="L121" s="57"/>
    </row>
    <row r="122" spans="1:12">
      <c r="A122" s="30" t="s">
        <v>420</v>
      </c>
      <c r="B122" t="s">
        <v>171</v>
      </c>
      <c r="C122" s="66">
        <f t="shared" si="3"/>
        <v>0.66666666666666663</v>
      </c>
      <c r="F122">
        <v>2</v>
      </c>
      <c r="G122" s="37"/>
      <c r="I122" s="36">
        <f t="shared" si="2"/>
        <v>0.66666666666666663</v>
      </c>
      <c r="K122" s="57"/>
      <c r="L122" s="57"/>
    </row>
    <row r="123" spans="1:12">
      <c r="A123" s="30" t="s">
        <v>423</v>
      </c>
      <c r="B123" t="s">
        <v>180</v>
      </c>
      <c r="C123" s="66">
        <f t="shared" si="3"/>
        <v>0.66666666666666663</v>
      </c>
      <c r="F123">
        <v>2</v>
      </c>
      <c r="G123" s="37"/>
      <c r="I123" s="36">
        <f t="shared" si="2"/>
        <v>0.66666666666666663</v>
      </c>
      <c r="K123" s="57"/>
      <c r="L123" s="57"/>
    </row>
    <row r="124" spans="1:12">
      <c r="A124" s="30" t="s">
        <v>426</v>
      </c>
      <c r="B124" t="s">
        <v>427</v>
      </c>
      <c r="C124" s="66">
        <f t="shared" si="3"/>
        <v>0.66666666666666663</v>
      </c>
      <c r="F124">
        <v>2</v>
      </c>
      <c r="G124" s="37"/>
      <c r="I124" s="36">
        <f t="shared" si="2"/>
        <v>0.66666666666666663</v>
      </c>
      <c r="K124" s="57"/>
      <c r="L124" s="57"/>
    </row>
    <row r="125" spans="1:12">
      <c r="A125" t="s">
        <v>246</v>
      </c>
      <c r="B125" t="s">
        <v>35</v>
      </c>
      <c r="C125" s="66">
        <f t="shared" si="3"/>
        <v>0.33333333333333331</v>
      </c>
      <c r="F125">
        <v>1</v>
      </c>
      <c r="G125" s="37"/>
      <c r="I125" s="36">
        <f t="shared" si="2"/>
        <v>0.33333333333333331</v>
      </c>
      <c r="K125" s="57"/>
      <c r="L125" s="57"/>
    </row>
    <row r="126" spans="1:12">
      <c r="A126" t="s">
        <v>216</v>
      </c>
      <c r="B126" t="s">
        <v>41</v>
      </c>
      <c r="C126" s="66">
        <f t="shared" si="3"/>
        <v>0.33333333333333331</v>
      </c>
      <c r="F126">
        <v>1</v>
      </c>
      <c r="G126" s="37"/>
      <c r="I126" s="36">
        <f t="shared" si="2"/>
        <v>0.33333333333333331</v>
      </c>
      <c r="K126" s="57"/>
      <c r="L126" s="57"/>
    </row>
    <row r="127" spans="1:12">
      <c r="A127" t="s">
        <v>257</v>
      </c>
      <c r="B127" t="s">
        <v>68</v>
      </c>
      <c r="C127" s="66">
        <f t="shared" si="3"/>
        <v>0.33333333333333331</v>
      </c>
      <c r="F127">
        <v>1</v>
      </c>
      <c r="G127" s="37"/>
      <c r="I127" s="36">
        <f t="shared" si="2"/>
        <v>0.33333333333333331</v>
      </c>
      <c r="K127" s="57"/>
      <c r="L127" s="57"/>
    </row>
    <row r="128" spans="1:12">
      <c r="A128" t="s">
        <v>262</v>
      </c>
      <c r="B128" t="s">
        <v>83</v>
      </c>
      <c r="C128" s="66">
        <f t="shared" si="3"/>
        <v>0.33333333333333331</v>
      </c>
      <c r="F128">
        <v>1</v>
      </c>
      <c r="G128" s="37"/>
      <c r="I128" s="36">
        <f t="shared" si="2"/>
        <v>0.33333333333333331</v>
      </c>
      <c r="K128" s="57"/>
      <c r="L128" s="57"/>
    </row>
    <row r="129" spans="1:12">
      <c r="A129" t="s">
        <v>263</v>
      </c>
      <c r="B129" t="s">
        <v>86</v>
      </c>
      <c r="C129" s="66">
        <f t="shared" si="3"/>
        <v>0.33333333333333331</v>
      </c>
      <c r="F129">
        <v>1</v>
      </c>
      <c r="G129" s="37"/>
      <c r="I129" s="36">
        <f t="shared" si="2"/>
        <v>0.33333333333333331</v>
      </c>
      <c r="K129" s="57"/>
      <c r="L129" s="57"/>
    </row>
    <row r="130" spans="1:12">
      <c r="A130" s="30" t="s">
        <v>268</v>
      </c>
      <c r="B130" t="s">
        <v>101</v>
      </c>
      <c r="C130" s="66">
        <f t="shared" si="3"/>
        <v>0.33333333333333331</v>
      </c>
      <c r="F130">
        <v>1</v>
      </c>
      <c r="G130" s="37"/>
      <c r="I130" s="36">
        <f t="shared" si="2"/>
        <v>0.33333333333333331</v>
      </c>
      <c r="K130" s="57"/>
      <c r="L130" s="57"/>
    </row>
    <row r="131" spans="1:12">
      <c r="A131" s="30" t="s">
        <v>269</v>
      </c>
      <c r="B131" t="s">
        <v>104</v>
      </c>
      <c r="C131" s="66">
        <f t="shared" si="3"/>
        <v>0.33333333333333331</v>
      </c>
      <c r="F131">
        <v>1</v>
      </c>
      <c r="G131" s="37"/>
      <c r="I131" s="36">
        <f t="shared" si="2"/>
        <v>0.33333333333333331</v>
      </c>
      <c r="K131" s="57"/>
      <c r="L131" s="57"/>
    </row>
    <row r="132" spans="1:12">
      <c r="A132" s="30" t="s">
        <v>220</v>
      </c>
      <c r="B132" t="s">
        <v>107</v>
      </c>
      <c r="C132" s="66">
        <f t="shared" si="3"/>
        <v>0.33333333333333331</v>
      </c>
      <c r="F132">
        <v>1</v>
      </c>
      <c r="G132" s="37"/>
      <c r="I132" s="36">
        <f t="shared" si="2"/>
        <v>0.33333333333333331</v>
      </c>
      <c r="K132" s="57"/>
      <c r="L132" s="57"/>
    </row>
    <row r="133" spans="1:12">
      <c r="A133" s="30" t="s">
        <v>275</v>
      </c>
      <c r="B133" t="s">
        <v>516</v>
      </c>
      <c r="C133" s="66">
        <f t="shared" si="3"/>
        <v>0.33333333333333331</v>
      </c>
      <c r="F133">
        <v>1</v>
      </c>
      <c r="G133" s="37"/>
      <c r="I133" s="36">
        <f t="shared" si="2"/>
        <v>0.33333333333333331</v>
      </c>
      <c r="K133" s="57"/>
      <c r="L133" s="57"/>
    </row>
    <row r="134" spans="1:12">
      <c r="A134" s="30" t="s">
        <v>273</v>
      </c>
      <c r="B134" t="s">
        <v>116</v>
      </c>
      <c r="C134" s="66">
        <f t="shared" si="3"/>
        <v>0.33333333333333331</v>
      </c>
      <c r="F134">
        <v>1</v>
      </c>
      <c r="G134" s="37"/>
      <c r="I134" s="36">
        <f t="shared" si="2"/>
        <v>0.33333333333333331</v>
      </c>
      <c r="K134" s="57"/>
      <c r="L134" s="57"/>
    </row>
    <row r="135" spans="1:12">
      <c r="A135" s="30" t="s">
        <v>277</v>
      </c>
      <c r="B135" t="s">
        <v>125</v>
      </c>
      <c r="C135" s="66">
        <f t="shared" si="3"/>
        <v>0.33333333333333331</v>
      </c>
      <c r="F135">
        <v>1</v>
      </c>
      <c r="G135" s="37"/>
      <c r="I135" s="36">
        <f t="shared" si="2"/>
        <v>0.33333333333333331</v>
      </c>
      <c r="K135" s="57"/>
      <c r="L135" s="57"/>
    </row>
    <row r="136" spans="1:12">
      <c r="A136" s="30" t="s">
        <v>287</v>
      </c>
      <c r="B136" t="s">
        <v>152</v>
      </c>
      <c r="C136" s="66">
        <f t="shared" si="3"/>
        <v>0.33333333333333331</v>
      </c>
      <c r="F136">
        <v>1</v>
      </c>
      <c r="G136" s="37"/>
      <c r="I136" s="36">
        <f t="shared" si="2"/>
        <v>0.33333333333333331</v>
      </c>
      <c r="K136" s="57"/>
      <c r="L136" s="57"/>
    </row>
    <row r="137" spans="1:12">
      <c r="A137" s="30" t="s">
        <v>291</v>
      </c>
      <c r="B137" t="s">
        <v>166</v>
      </c>
      <c r="C137" s="66">
        <f t="shared" si="3"/>
        <v>0.33333333333333331</v>
      </c>
      <c r="F137">
        <v>1</v>
      </c>
      <c r="G137" s="37"/>
      <c r="I137" s="36">
        <f t="shared" ref="I137:I194" si="4">IF(ISNUMBER(F137)=TRUE,I$6*(F137-I$5)/(I$4-I$5)+(1-I$6)*(1-(F137-I$5)/(I$4-I$5)),"..")</f>
        <v>0.33333333333333331</v>
      </c>
      <c r="K137" s="57"/>
      <c r="L137" s="57"/>
    </row>
    <row r="138" spans="1:12">
      <c r="A138" s="30" t="s">
        <v>303</v>
      </c>
      <c r="B138" t="s">
        <v>203</v>
      </c>
      <c r="C138" s="66">
        <f t="shared" ref="C138:C194" si="5">+I138</f>
        <v>0.33333333333333331</v>
      </c>
      <c r="F138">
        <v>1</v>
      </c>
      <c r="G138" s="37"/>
      <c r="I138" s="36">
        <f t="shared" si="4"/>
        <v>0.33333333333333331</v>
      </c>
      <c r="K138" s="57"/>
      <c r="L138" s="57"/>
    </row>
    <row r="139" spans="1:12">
      <c r="A139" s="30" t="s">
        <v>227</v>
      </c>
      <c r="B139" t="s">
        <v>206</v>
      </c>
      <c r="C139" s="66">
        <f t="shared" si="5"/>
        <v>0.33333333333333331</v>
      </c>
      <c r="F139">
        <v>1</v>
      </c>
      <c r="G139" s="37"/>
      <c r="I139" s="36">
        <f t="shared" si="4"/>
        <v>0.33333333333333331</v>
      </c>
      <c r="K139" s="57"/>
      <c r="L139" s="57"/>
    </row>
    <row r="140" spans="1:12">
      <c r="A140" s="30" t="s">
        <v>307</v>
      </c>
      <c r="B140" t="s">
        <v>30</v>
      </c>
      <c r="C140" s="66">
        <f t="shared" si="5"/>
        <v>0.33333333333333331</v>
      </c>
      <c r="F140">
        <v>1</v>
      </c>
      <c r="G140" s="37"/>
      <c r="I140" s="36">
        <f t="shared" si="4"/>
        <v>0.33333333333333331</v>
      </c>
      <c r="K140" s="57"/>
      <c r="L140" s="57"/>
    </row>
    <row r="141" spans="1:12">
      <c r="A141" s="30" t="s">
        <v>309</v>
      </c>
      <c r="B141" t="s">
        <v>36</v>
      </c>
      <c r="C141" s="66">
        <f t="shared" si="5"/>
        <v>0.33333333333333331</v>
      </c>
      <c r="F141">
        <v>1</v>
      </c>
      <c r="G141" s="37"/>
      <c r="I141" s="36">
        <f t="shared" si="4"/>
        <v>0.33333333333333331</v>
      </c>
      <c r="K141" s="57"/>
      <c r="L141" s="57"/>
    </row>
    <row r="142" spans="1:12">
      <c r="A142" s="30" t="s">
        <v>313</v>
      </c>
      <c r="B142" t="s">
        <v>205</v>
      </c>
      <c r="C142" s="66">
        <f t="shared" si="5"/>
        <v>0.33333333333333331</v>
      </c>
      <c r="F142">
        <v>1</v>
      </c>
      <c r="G142" s="37"/>
      <c r="I142" s="36">
        <f t="shared" si="4"/>
        <v>0.33333333333333331</v>
      </c>
      <c r="K142" s="57"/>
      <c r="L142" s="57"/>
    </row>
    <row r="143" spans="1:12">
      <c r="A143" s="30" t="s">
        <v>228</v>
      </c>
      <c r="B143" t="s">
        <v>51</v>
      </c>
      <c r="C143" s="66">
        <f t="shared" si="5"/>
        <v>0.33333333333333331</v>
      </c>
      <c r="F143">
        <v>1</v>
      </c>
      <c r="G143" s="37"/>
      <c r="I143" s="36">
        <f t="shared" si="4"/>
        <v>0.33333333333333331</v>
      </c>
      <c r="K143" s="57"/>
      <c r="L143" s="57"/>
    </row>
    <row r="144" spans="1:12">
      <c r="A144" s="30" t="s">
        <v>316</v>
      </c>
      <c r="B144" t="s">
        <v>54</v>
      </c>
      <c r="C144" s="66">
        <f t="shared" si="5"/>
        <v>0.33333333333333331</v>
      </c>
      <c r="F144">
        <v>1</v>
      </c>
      <c r="G144" s="37"/>
      <c r="I144" s="36">
        <f t="shared" si="4"/>
        <v>0.33333333333333331</v>
      </c>
      <c r="K144" s="57"/>
      <c r="L144" s="57"/>
    </row>
    <row r="145" spans="1:12">
      <c r="A145" s="30" t="s">
        <v>321</v>
      </c>
      <c r="B145" t="s">
        <v>69</v>
      </c>
      <c r="C145" s="66">
        <f t="shared" si="5"/>
        <v>0.33333333333333331</v>
      </c>
      <c r="F145">
        <v>1</v>
      </c>
      <c r="G145" s="37"/>
      <c r="I145" s="36">
        <f t="shared" si="4"/>
        <v>0.33333333333333331</v>
      </c>
      <c r="K145" s="57"/>
      <c r="L145" s="57"/>
    </row>
    <row r="146" spans="1:12">
      <c r="A146" s="30" t="s">
        <v>334</v>
      </c>
      <c r="B146" t="s">
        <v>108</v>
      </c>
      <c r="C146" s="66">
        <f t="shared" si="5"/>
        <v>0.33333333333333331</v>
      </c>
      <c r="F146">
        <v>1</v>
      </c>
      <c r="G146" s="37"/>
      <c r="I146" s="36">
        <f t="shared" si="4"/>
        <v>0.33333333333333331</v>
      </c>
      <c r="K146" s="57"/>
      <c r="L146" s="57"/>
    </row>
    <row r="147" spans="1:12">
      <c r="A147" s="30" t="s">
        <v>232</v>
      </c>
      <c r="B147" t="s">
        <v>114</v>
      </c>
      <c r="C147" s="66">
        <f t="shared" si="5"/>
        <v>0.33333333333333331</v>
      </c>
      <c r="F147">
        <v>1</v>
      </c>
      <c r="G147" s="37"/>
      <c r="I147" s="36">
        <f t="shared" si="4"/>
        <v>0.33333333333333331</v>
      </c>
      <c r="K147" s="57"/>
      <c r="L147" s="57"/>
    </row>
    <row r="148" spans="1:12">
      <c r="A148" s="30" t="s">
        <v>340</v>
      </c>
      <c r="B148" t="s">
        <v>126</v>
      </c>
      <c r="C148" s="66">
        <f t="shared" si="5"/>
        <v>0.33333333333333331</v>
      </c>
      <c r="F148">
        <v>1</v>
      </c>
      <c r="G148" s="37"/>
      <c r="I148" s="36">
        <f t="shared" si="4"/>
        <v>0.33333333333333331</v>
      </c>
      <c r="K148" s="57"/>
      <c r="L148" s="57"/>
    </row>
    <row r="149" spans="1:12">
      <c r="A149" s="30" t="s">
        <v>233</v>
      </c>
      <c r="B149" t="s">
        <v>138</v>
      </c>
      <c r="C149" s="66">
        <f t="shared" si="5"/>
        <v>0.33333333333333331</v>
      </c>
      <c r="F149">
        <v>1</v>
      </c>
      <c r="G149" s="37"/>
      <c r="I149" s="36">
        <f t="shared" si="4"/>
        <v>0.33333333333333331</v>
      </c>
      <c r="K149" s="57"/>
      <c r="L149" s="57"/>
    </row>
    <row r="150" spans="1:12">
      <c r="A150" s="30" t="s">
        <v>346</v>
      </c>
      <c r="B150" t="s">
        <v>144</v>
      </c>
      <c r="C150" s="66">
        <f t="shared" si="5"/>
        <v>0.33333333333333331</v>
      </c>
      <c r="F150">
        <v>1</v>
      </c>
      <c r="G150" s="37"/>
      <c r="I150" s="36">
        <f t="shared" si="4"/>
        <v>0.33333333333333331</v>
      </c>
      <c r="K150" s="57"/>
      <c r="L150" s="57"/>
    </row>
    <row r="151" spans="1:12">
      <c r="A151" s="30" t="s">
        <v>352</v>
      </c>
      <c r="B151" t="s">
        <v>161</v>
      </c>
      <c r="C151" s="66">
        <f t="shared" si="5"/>
        <v>0.33333333333333331</v>
      </c>
      <c r="F151">
        <v>1</v>
      </c>
      <c r="G151" s="37"/>
      <c r="I151" s="36">
        <f t="shared" si="4"/>
        <v>0.33333333333333331</v>
      </c>
      <c r="K151" s="57"/>
      <c r="L151" s="57"/>
    </row>
    <row r="152" spans="1:12">
      <c r="A152" s="30" t="s">
        <v>357</v>
      </c>
      <c r="B152" t="s">
        <v>176</v>
      </c>
      <c r="C152" s="66">
        <f t="shared" si="5"/>
        <v>0.33333333333333331</v>
      </c>
      <c r="F152">
        <v>1</v>
      </c>
      <c r="G152" s="37"/>
      <c r="I152" s="36">
        <f t="shared" si="4"/>
        <v>0.33333333333333331</v>
      </c>
      <c r="K152" s="57"/>
      <c r="L152" s="57"/>
    </row>
    <row r="153" spans="1:12">
      <c r="A153" s="30" t="s">
        <v>359</v>
      </c>
      <c r="B153" t="s">
        <v>182</v>
      </c>
      <c r="C153" s="66">
        <f t="shared" si="5"/>
        <v>0.33333333333333331</v>
      </c>
      <c r="F153">
        <v>1</v>
      </c>
      <c r="G153" s="37"/>
      <c r="I153" s="36">
        <f t="shared" si="4"/>
        <v>0.33333333333333331</v>
      </c>
      <c r="K153" s="57"/>
      <c r="L153" s="57"/>
    </row>
    <row r="154" spans="1:12">
      <c r="A154" s="30" t="s">
        <v>361</v>
      </c>
      <c r="B154" t="s">
        <v>188</v>
      </c>
      <c r="C154" s="66">
        <f t="shared" si="5"/>
        <v>0.33333333333333331</v>
      </c>
      <c r="F154">
        <v>1</v>
      </c>
      <c r="G154" s="37"/>
      <c r="I154" s="36">
        <f t="shared" si="4"/>
        <v>0.33333333333333331</v>
      </c>
      <c r="K154" s="57"/>
      <c r="L154" s="57"/>
    </row>
    <row r="155" spans="1:12">
      <c r="A155" s="30" t="s">
        <v>366</v>
      </c>
      <c r="B155" t="s">
        <v>204</v>
      </c>
      <c r="C155" s="66">
        <f t="shared" si="5"/>
        <v>0.33333333333333331</v>
      </c>
      <c r="F155">
        <v>1</v>
      </c>
      <c r="G155" s="37"/>
      <c r="I155" s="36">
        <f t="shared" si="4"/>
        <v>0.33333333333333331</v>
      </c>
      <c r="K155" s="57"/>
      <c r="L155" s="57"/>
    </row>
    <row r="156" spans="1:12">
      <c r="A156" s="30" t="s">
        <v>367</v>
      </c>
      <c r="B156" t="s">
        <v>207</v>
      </c>
      <c r="C156" s="66">
        <f t="shared" si="5"/>
        <v>0.33333333333333331</v>
      </c>
      <c r="F156">
        <v>1</v>
      </c>
      <c r="G156" s="37"/>
      <c r="I156" s="36">
        <f t="shared" si="4"/>
        <v>0.33333333333333331</v>
      </c>
      <c r="K156" s="57"/>
      <c r="L156" s="57"/>
    </row>
    <row r="157" spans="1:12">
      <c r="A157" s="30" t="s">
        <v>368</v>
      </c>
      <c r="B157" t="s">
        <v>210</v>
      </c>
      <c r="C157" s="66">
        <f t="shared" si="5"/>
        <v>0.33333333333333331</v>
      </c>
      <c r="F157">
        <v>1</v>
      </c>
      <c r="G157" s="37"/>
      <c r="I157" s="36">
        <f t="shared" si="4"/>
        <v>0.33333333333333331</v>
      </c>
      <c r="K157" s="57"/>
      <c r="L157" s="57"/>
    </row>
    <row r="158" spans="1:12">
      <c r="A158" s="30" t="s">
        <v>370</v>
      </c>
      <c r="B158" t="s">
        <v>31</v>
      </c>
      <c r="C158" s="66">
        <f t="shared" si="5"/>
        <v>0.33333333333333331</v>
      </c>
      <c r="F158">
        <v>1</v>
      </c>
      <c r="G158" s="37"/>
      <c r="I158" s="36">
        <f t="shared" si="4"/>
        <v>0.33333333333333331</v>
      </c>
      <c r="K158" s="57"/>
      <c r="L158" s="57"/>
    </row>
    <row r="159" spans="1:12">
      <c r="A159" s="30" t="s">
        <v>371</v>
      </c>
      <c r="B159" t="s">
        <v>34</v>
      </c>
      <c r="C159" s="66">
        <f t="shared" si="5"/>
        <v>0.33333333333333331</v>
      </c>
      <c r="F159">
        <v>1</v>
      </c>
      <c r="G159" s="37"/>
      <c r="I159" s="36">
        <f t="shared" si="4"/>
        <v>0.33333333333333331</v>
      </c>
      <c r="K159" s="57"/>
      <c r="L159" s="57"/>
    </row>
    <row r="160" spans="1:12">
      <c r="A160" s="30" t="s">
        <v>374</v>
      </c>
      <c r="B160" t="s">
        <v>43</v>
      </c>
      <c r="C160" s="66">
        <f t="shared" si="5"/>
        <v>0.33333333333333331</v>
      </c>
      <c r="F160">
        <v>1</v>
      </c>
      <c r="G160" s="37"/>
      <c r="I160" s="36">
        <f t="shared" si="4"/>
        <v>0.33333333333333331</v>
      </c>
      <c r="K160" s="57"/>
      <c r="L160" s="57"/>
    </row>
    <row r="161" spans="1:12">
      <c r="A161" s="30" t="s">
        <v>383</v>
      </c>
      <c r="B161" t="s">
        <v>70</v>
      </c>
      <c r="C161" s="66">
        <f t="shared" si="5"/>
        <v>0.33333333333333331</v>
      </c>
      <c r="F161">
        <v>1</v>
      </c>
      <c r="G161" s="37"/>
      <c r="I161" s="36">
        <f t="shared" si="4"/>
        <v>0.33333333333333331</v>
      </c>
      <c r="K161" s="57"/>
      <c r="L161" s="57"/>
    </row>
    <row r="162" spans="1:12">
      <c r="A162" s="30" t="s">
        <v>386</v>
      </c>
      <c r="B162" t="s">
        <v>79</v>
      </c>
      <c r="C162" s="66">
        <f t="shared" si="5"/>
        <v>0.33333333333333331</v>
      </c>
      <c r="F162">
        <v>1</v>
      </c>
      <c r="G162" s="37"/>
      <c r="I162" s="36">
        <f t="shared" si="4"/>
        <v>0.33333333333333331</v>
      </c>
      <c r="K162" s="57"/>
      <c r="L162" s="57"/>
    </row>
    <row r="163" spans="1:12">
      <c r="A163" s="30" t="s">
        <v>387</v>
      </c>
      <c r="B163" t="s">
        <v>82</v>
      </c>
      <c r="C163" s="66">
        <f t="shared" si="5"/>
        <v>0.33333333333333331</v>
      </c>
      <c r="F163">
        <v>1</v>
      </c>
      <c r="G163" s="37"/>
      <c r="I163" s="36">
        <f t="shared" si="4"/>
        <v>0.33333333333333331</v>
      </c>
      <c r="K163" s="57"/>
      <c r="L163" s="57"/>
    </row>
    <row r="164" spans="1:12">
      <c r="A164" s="30" t="s">
        <v>388</v>
      </c>
      <c r="B164" t="s">
        <v>85</v>
      </c>
      <c r="C164" s="66">
        <f t="shared" si="5"/>
        <v>0.33333333333333331</v>
      </c>
      <c r="F164">
        <v>1</v>
      </c>
      <c r="G164" s="37"/>
      <c r="I164" s="36">
        <f t="shared" si="4"/>
        <v>0.33333333333333331</v>
      </c>
      <c r="K164" s="57"/>
      <c r="L164" s="57"/>
    </row>
    <row r="165" spans="1:12">
      <c r="A165" s="30" t="s">
        <v>400</v>
      </c>
      <c r="B165" t="s">
        <v>118</v>
      </c>
      <c r="C165" s="66">
        <f t="shared" si="5"/>
        <v>0.33333333333333331</v>
      </c>
      <c r="F165">
        <v>1</v>
      </c>
      <c r="G165" s="37"/>
      <c r="I165" s="36">
        <f t="shared" si="4"/>
        <v>0.33333333333333331</v>
      </c>
      <c r="K165" s="57"/>
      <c r="L165" s="57"/>
    </row>
    <row r="166" spans="1:12">
      <c r="A166" s="30" t="s">
        <v>401</v>
      </c>
      <c r="B166" t="s">
        <v>121</v>
      </c>
      <c r="C166" s="66">
        <f t="shared" si="5"/>
        <v>0.33333333333333331</v>
      </c>
      <c r="F166">
        <v>1</v>
      </c>
      <c r="G166" s="37"/>
      <c r="I166" s="36">
        <f t="shared" si="4"/>
        <v>0.33333333333333331</v>
      </c>
      <c r="K166" s="57"/>
      <c r="L166" s="57"/>
    </row>
    <row r="167" spans="1:12">
      <c r="A167" s="30" t="s">
        <v>408</v>
      </c>
      <c r="B167" t="s">
        <v>409</v>
      </c>
      <c r="C167" s="66">
        <f t="shared" si="5"/>
        <v>0.33333333333333331</v>
      </c>
      <c r="F167">
        <v>1</v>
      </c>
      <c r="G167" s="37"/>
      <c r="I167" s="36">
        <f t="shared" si="4"/>
        <v>0.33333333333333331</v>
      </c>
      <c r="K167" s="57"/>
      <c r="L167" s="57"/>
    </row>
    <row r="168" spans="1:12">
      <c r="A168" s="30" t="s">
        <v>429</v>
      </c>
      <c r="B168" t="s">
        <v>195</v>
      </c>
      <c r="C168" s="66">
        <f t="shared" si="5"/>
        <v>0.33333333333333331</v>
      </c>
      <c r="F168">
        <v>1</v>
      </c>
      <c r="G168" s="37"/>
      <c r="I168" s="36">
        <f t="shared" si="4"/>
        <v>0.33333333333333331</v>
      </c>
      <c r="K168" s="57"/>
      <c r="L168" s="57"/>
    </row>
    <row r="169" spans="1:12">
      <c r="A169" s="30" t="s">
        <v>430</v>
      </c>
      <c r="B169" t="s">
        <v>198</v>
      </c>
      <c r="C169" s="66">
        <f t="shared" si="5"/>
        <v>0.33333333333333331</v>
      </c>
      <c r="F169">
        <v>1</v>
      </c>
      <c r="G169" s="37"/>
      <c r="I169" s="36">
        <f t="shared" si="4"/>
        <v>0.33333333333333331</v>
      </c>
      <c r="K169" s="57"/>
      <c r="L169" s="57"/>
    </row>
    <row r="170" spans="1:12">
      <c r="A170" s="30" t="s">
        <v>259</v>
      </c>
      <c r="B170" t="s">
        <v>74</v>
      </c>
      <c r="C170" s="66">
        <f t="shared" si="5"/>
        <v>0</v>
      </c>
      <c r="F170">
        <v>0</v>
      </c>
      <c r="G170" s="37"/>
      <c r="I170" s="36">
        <f t="shared" si="4"/>
        <v>0</v>
      </c>
      <c r="K170" s="57"/>
      <c r="L170" s="57"/>
    </row>
    <row r="171" spans="1:12">
      <c r="A171" s="30" t="s">
        <v>261</v>
      </c>
      <c r="B171" t="s">
        <v>80</v>
      </c>
      <c r="C171" s="66">
        <f t="shared" si="5"/>
        <v>0</v>
      </c>
      <c r="F171">
        <v>0</v>
      </c>
      <c r="G171" s="37"/>
      <c r="I171" s="36">
        <f t="shared" si="4"/>
        <v>0</v>
      </c>
      <c r="K171" s="57"/>
      <c r="L171" s="57"/>
    </row>
    <row r="172" spans="1:12">
      <c r="A172" s="30" t="s">
        <v>271</v>
      </c>
      <c r="B172" t="s">
        <v>110</v>
      </c>
      <c r="C172" s="66">
        <f t="shared" si="5"/>
        <v>0</v>
      </c>
      <c r="F172">
        <v>0</v>
      </c>
      <c r="G172" s="37"/>
      <c r="I172" s="36">
        <f t="shared" si="4"/>
        <v>0</v>
      </c>
      <c r="K172" s="57"/>
      <c r="L172" s="57"/>
    </row>
    <row r="173" spans="1:12">
      <c r="A173" s="30" t="s">
        <v>221</v>
      </c>
      <c r="B173" t="s">
        <v>276</v>
      </c>
      <c r="C173" s="66">
        <f t="shared" si="5"/>
        <v>0</v>
      </c>
      <c r="F173">
        <v>0</v>
      </c>
      <c r="G173" s="37"/>
      <c r="I173" s="36">
        <f t="shared" si="4"/>
        <v>0</v>
      </c>
      <c r="K173" s="57"/>
      <c r="L173" s="57"/>
    </row>
    <row r="174" spans="1:12">
      <c r="A174" s="30" t="s">
        <v>222</v>
      </c>
      <c r="B174" t="s">
        <v>131</v>
      </c>
      <c r="C174" s="66">
        <f t="shared" si="5"/>
        <v>0</v>
      </c>
      <c r="F174">
        <v>0</v>
      </c>
      <c r="G174" s="37"/>
      <c r="I174" s="36">
        <f t="shared" si="4"/>
        <v>0</v>
      </c>
      <c r="K174" s="57"/>
      <c r="L174" s="57"/>
    </row>
    <row r="175" spans="1:12">
      <c r="A175" s="30" t="s">
        <v>281</v>
      </c>
      <c r="B175" t="s">
        <v>137</v>
      </c>
      <c r="C175" s="66">
        <f t="shared" si="5"/>
        <v>0</v>
      </c>
      <c r="F175">
        <v>0</v>
      </c>
      <c r="G175" s="37"/>
      <c r="I175" s="36">
        <f t="shared" si="4"/>
        <v>0</v>
      </c>
      <c r="K175" s="57"/>
      <c r="L175" s="57"/>
    </row>
    <row r="176" spans="1:12">
      <c r="A176" s="30" t="s">
        <v>223</v>
      </c>
      <c r="B176" t="s">
        <v>527</v>
      </c>
      <c r="C176" s="66">
        <f t="shared" si="5"/>
        <v>0</v>
      </c>
      <c r="F176">
        <v>0</v>
      </c>
      <c r="G176" s="37"/>
      <c r="I176" s="36">
        <f t="shared" si="4"/>
        <v>0</v>
      </c>
      <c r="K176" s="57"/>
      <c r="L176" s="57"/>
    </row>
    <row r="177" spans="1:12">
      <c r="A177" s="30" t="s">
        <v>224</v>
      </c>
      <c r="B177" t="s">
        <v>518</v>
      </c>
      <c r="C177" s="66">
        <f t="shared" si="5"/>
        <v>0</v>
      </c>
      <c r="F177">
        <v>0</v>
      </c>
      <c r="G177" s="37"/>
      <c r="I177" s="36">
        <f t="shared" si="4"/>
        <v>0</v>
      </c>
      <c r="K177" s="57"/>
      <c r="L177" s="57"/>
    </row>
    <row r="178" spans="1:12">
      <c r="A178" s="30" t="s">
        <v>296</v>
      </c>
      <c r="B178" t="s">
        <v>181</v>
      </c>
      <c r="C178" s="66">
        <f t="shared" si="5"/>
        <v>0</v>
      </c>
      <c r="F178">
        <v>0</v>
      </c>
      <c r="G178" s="37"/>
      <c r="I178" s="36">
        <f t="shared" si="4"/>
        <v>0</v>
      </c>
      <c r="K178" s="57"/>
      <c r="L178" s="57"/>
    </row>
    <row r="179" spans="1:12">
      <c r="A179" t="s">
        <v>297</v>
      </c>
      <c r="B179" t="s">
        <v>184</v>
      </c>
      <c r="C179" s="66">
        <f t="shared" si="5"/>
        <v>0</v>
      </c>
      <c r="F179">
        <v>0</v>
      </c>
      <c r="G179" s="37"/>
      <c r="I179" s="36">
        <f t="shared" si="4"/>
        <v>0</v>
      </c>
      <c r="K179" s="57"/>
      <c r="L179" s="57"/>
    </row>
    <row r="180" spans="1:12">
      <c r="A180" t="s">
        <v>310</v>
      </c>
      <c r="B180" t="s">
        <v>39</v>
      </c>
      <c r="C180" s="66">
        <f t="shared" si="5"/>
        <v>0</v>
      </c>
      <c r="F180">
        <v>0</v>
      </c>
      <c r="G180" s="37"/>
      <c r="I180" s="36">
        <f t="shared" si="4"/>
        <v>0</v>
      </c>
      <c r="K180" s="57"/>
      <c r="L180" s="57"/>
    </row>
    <row r="181" spans="1:12">
      <c r="A181" s="30" t="s">
        <v>311</v>
      </c>
      <c r="B181" t="s">
        <v>42</v>
      </c>
      <c r="C181" s="66">
        <f t="shared" si="5"/>
        <v>0</v>
      </c>
      <c r="F181">
        <v>0</v>
      </c>
      <c r="G181" s="37"/>
      <c r="I181" s="36">
        <f t="shared" si="4"/>
        <v>0</v>
      </c>
      <c r="K181" s="57"/>
      <c r="L181" s="57"/>
    </row>
    <row r="182" spans="1:12">
      <c r="A182" s="30" t="s">
        <v>229</v>
      </c>
      <c r="B182" t="s">
        <v>66</v>
      </c>
      <c r="C182" s="66">
        <f t="shared" si="5"/>
        <v>0</v>
      </c>
      <c r="F182">
        <v>0</v>
      </c>
      <c r="G182" s="37"/>
      <c r="I182" s="36">
        <f t="shared" si="4"/>
        <v>0</v>
      </c>
      <c r="K182" s="57"/>
      <c r="L182" s="57"/>
    </row>
    <row r="183" spans="1:12">
      <c r="A183" s="30" t="s">
        <v>230</v>
      </c>
      <c r="B183" t="s">
        <v>99</v>
      </c>
      <c r="C183" s="66">
        <f t="shared" si="5"/>
        <v>0</v>
      </c>
      <c r="F183">
        <v>0</v>
      </c>
      <c r="G183" s="37"/>
      <c r="I183" s="36">
        <f t="shared" si="4"/>
        <v>0</v>
      </c>
      <c r="K183" s="57"/>
      <c r="L183" s="57"/>
    </row>
    <row r="184" spans="1:12">
      <c r="A184" s="30" t="s">
        <v>350</v>
      </c>
      <c r="B184" t="s">
        <v>155</v>
      </c>
      <c r="C184" s="66">
        <f t="shared" si="5"/>
        <v>0</v>
      </c>
      <c r="F184">
        <v>0</v>
      </c>
      <c r="G184" s="37"/>
      <c r="I184" s="36">
        <f t="shared" si="4"/>
        <v>0</v>
      </c>
      <c r="K184" s="57"/>
      <c r="L184" s="57"/>
    </row>
    <row r="185" spans="1:12">
      <c r="A185" s="30" t="s">
        <v>353</v>
      </c>
      <c r="B185" t="s">
        <v>164</v>
      </c>
      <c r="C185" s="66">
        <f t="shared" si="5"/>
        <v>0</v>
      </c>
      <c r="F185">
        <v>0</v>
      </c>
      <c r="G185" s="37"/>
      <c r="I185" s="36">
        <f t="shared" si="4"/>
        <v>0</v>
      </c>
      <c r="K185" s="57"/>
      <c r="L185" s="57"/>
    </row>
    <row r="186" spans="1:12">
      <c r="A186" s="30" t="s">
        <v>236</v>
      </c>
      <c r="B186" t="s">
        <v>67</v>
      </c>
      <c r="C186" s="66">
        <f t="shared" si="5"/>
        <v>0</v>
      </c>
      <c r="F186">
        <v>0</v>
      </c>
      <c r="G186" s="37"/>
      <c r="I186" s="36">
        <f t="shared" si="4"/>
        <v>0</v>
      </c>
      <c r="K186" s="57"/>
      <c r="L186" s="57"/>
    </row>
    <row r="187" spans="1:12">
      <c r="A187" s="30" t="s">
        <v>396</v>
      </c>
      <c r="B187" t="s">
        <v>215</v>
      </c>
      <c r="C187" s="66">
        <f t="shared" si="5"/>
        <v>0</v>
      </c>
      <c r="F187">
        <v>0</v>
      </c>
      <c r="G187" s="37"/>
      <c r="I187" s="36">
        <f t="shared" si="4"/>
        <v>0</v>
      </c>
      <c r="K187" s="57"/>
      <c r="L187" s="57"/>
    </row>
    <row r="188" spans="1:12">
      <c r="A188" s="30" t="s">
        <v>399</v>
      </c>
      <c r="B188" t="s">
        <v>115</v>
      </c>
      <c r="C188" s="66">
        <f t="shared" si="5"/>
        <v>0</v>
      </c>
      <c r="F188">
        <v>0</v>
      </c>
      <c r="G188" s="37"/>
      <c r="I188" s="36">
        <f t="shared" si="4"/>
        <v>0</v>
      </c>
      <c r="K188" s="57"/>
      <c r="L188" s="57"/>
    </row>
    <row r="189" spans="1:12">
      <c r="A189" s="30" t="s">
        <v>238</v>
      </c>
      <c r="B189" t="s">
        <v>130</v>
      </c>
      <c r="C189" s="66">
        <f t="shared" si="5"/>
        <v>0</v>
      </c>
      <c r="F189">
        <v>0</v>
      </c>
      <c r="G189" s="37"/>
      <c r="I189" s="36">
        <f t="shared" si="4"/>
        <v>0</v>
      </c>
      <c r="K189" s="57"/>
      <c r="L189" s="57"/>
    </row>
    <row r="190" spans="1:12">
      <c r="A190" s="30" t="s">
        <v>417</v>
      </c>
      <c r="B190" t="s">
        <v>162</v>
      </c>
      <c r="C190" s="66">
        <f t="shared" si="5"/>
        <v>0</v>
      </c>
      <c r="F190">
        <v>0</v>
      </c>
      <c r="G190" s="37"/>
      <c r="I190" s="36">
        <f t="shared" si="4"/>
        <v>0</v>
      </c>
      <c r="K190" s="57"/>
      <c r="L190" s="57"/>
    </row>
    <row r="191" spans="1:12">
      <c r="A191" s="30" t="s">
        <v>424</v>
      </c>
      <c r="B191" t="s">
        <v>183</v>
      </c>
      <c r="C191" s="66">
        <f t="shared" si="5"/>
        <v>0</v>
      </c>
      <c r="F191">
        <v>0</v>
      </c>
      <c r="G191" s="37"/>
      <c r="I191" s="36">
        <f t="shared" si="4"/>
        <v>0</v>
      </c>
      <c r="K191" s="57"/>
      <c r="L191" s="57"/>
    </row>
    <row r="192" spans="1:12">
      <c r="A192" s="30" t="s">
        <v>242</v>
      </c>
      <c r="B192" t="s">
        <v>186</v>
      </c>
      <c r="C192" s="66">
        <f t="shared" si="5"/>
        <v>0</v>
      </c>
      <c r="F192">
        <v>0</v>
      </c>
      <c r="G192" s="37"/>
      <c r="I192" s="36">
        <f t="shared" si="4"/>
        <v>0</v>
      </c>
      <c r="K192" s="57"/>
      <c r="L192" s="57"/>
    </row>
    <row r="193" spans="1:9">
      <c r="A193" t="s">
        <v>341</v>
      </c>
      <c r="B193" t="s">
        <v>129</v>
      </c>
      <c r="C193" s="66" t="str">
        <f t="shared" si="5"/>
        <v>..</v>
      </c>
      <c r="F193" t="s">
        <v>451</v>
      </c>
      <c r="G193" s="37"/>
      <c r="I193" s="36" t="str">
        <f t="shared" si="4"/>
        <v>..</v>
      </c>
    </row>
    <row r="194" spans="1:9">
      <c r="A194" s="30" t="s">
        <v>440</v>
      </c>
      <c r="B194" t="s">
        <v>208</v>
      </c>
      <c r="C194" s="66" t="str">
        <f t="shared" si="5"/>
        <v>..</v>
      </c>
      <c r="F194" t="s">
        <v>451</v>
      </c>
      <c r="G194" s="37"/>
      <c r="I194" s="36" t="str">
        <f t="shared" si="4"/>
        <v>..</v>
      </c>
    </row>
    <row r="195" spans="1:9">
      <c r="A195" s="30" t="s">
        <v>243</v>
      </c>
      <c r="B195" t="s">
        <v>192</v>
      </c>
      <c r="C195" s="66" t="s">
        <v>19</v>
      </c>
      <c r="F195" t="s">
        <v>451</v>
      </c>
      <c r="G195" s="37"/>
    </row>
    <row r="196" spans="1:9">
      <c r="C196" s="36"/>
      <c r="F196" s="53"/>
      <c r="G196" s="37"/>
    </row>
    <row r="197" spans="1:9">
      <c r="C197" s="36"/>
      <c r="D197" s="36"/>
      <c r="F197" s="53"/>
      <c r="G197" s="37"/>
    </row>
    <row r="198" spans="1:9">
      <c r="C198" s="36"/>
      <c r="F198" s="53"/>
      <c r="G198" s="37"/>
    </row>
    <row r="199" spans="1:9">
      <c r="C199" s="36"/>
      <c r="F199" s="53"/>
      <c r="G199" s="37"/>
    </row>
    <row r="200" spans="1:9">
      <c r="C200" s="36"/>
      <c r="F200" s="53"/>
      <c r="G200" s="37"/>
    </row>
    <row r="201" spans="1:9">
      <c r="C201" s="36"/>
      <c r="F201" s="53"/>
      <c r="G201" s="37"/>
    </row>
    <row r="202" spans="1:9">
      <c r="C202" s="36"/>
      <c r="F202" s="53"/>
      <c r="G202" s="37"/>
    </row>
    <row r="203" spans="1:9">
      <c r="C203" s="36"/>
      <c r="F203" s="53"/>
      <c r="G203" s="37"/>
    </row>
    <row r="204" spans="1:9">
      <c r="C204" s="36"/>
      <c r="F204" s="53"/>
      <c r="G204" s="37"/>
    </row>
    <row r="205" spans="1:9">
      <c r="C205" s="36"/>
      <c r="F205" s="53"/>
      <c r="G205" s="37"/>
    </row>
    <row r="206" spans="1:9">
      <c r="C206" s="36"/>
      <c r="F206" s="53"/>
      <c r="G206" s="37"/>
    </row>
    <row r="207" spans="1:9">
      <c r="C207" s="36"/>
      <c r="F207" s="53"/>
      <c r="G207" s="37"/>
    </row>
    <row r="208" spans="1:9">
      <c r="C208" s="36"/>
      <c r="F208" s="53"/>
      <c r="G208" s="37"/>
    </row>
    <row r="209" spans="3:7">
      <c r="C209" s="36"/>
      <c r="F209" s="53"/>
      <c r="G209" s="37"/>
    </row>
    <row r="210" spans="3:7">
      <c r="C210" s="36"/>
      <c r="F210" s="53"/>
      <c r="G210" s="37"/>
    </row>
    <row r="211" spans="3:7">
      <c r="C211" s="36"/>
      <c r="F211" s="53"/>
      <c r="G211" s="37"/>
    </row>
    <row r="212" spans="3:7">
      <c r="C212" s="36"/>
      <c r="F212" s="53"/>
      <c r="G212" s="37"/>
    </row>
    <row r="213" spans="3:7">
      <c r="C213" s="36"/>
      <c r="F213" s="53"/>
      <c r="G213" s="37"/>
    </row>
    <row r="214" spans="3:7">
      <c r="C214" s="36"/>
      <c r="F214" s="53"/>
      <c r="G214" s="37"/>
    </row>
    <row r="215" spans="3:7">
      <c r="C215" s="36"/>
      <c r="F215" s="53"/>
      <c r="G215" s="37"/>
    </row>
    <row r="216" spans="3:7">
      <c r="C216" s="36"/>
      <c r="F216" s="53"/>
      <c r="G216" s="37"/>
    </row>
    <row r="217" spans="3:7">
      <c r="C217" s="36"/>
      <c r="F217" s="53"/>
      <c r="G217" s="37"/>
    </row>
    <row r="218" spans="3:7">
      <c r="C218" s="36"/>
      <c r="F218" s="53"/>
      <c r="G218" s="37"/>
    </row>
    <row r="219" spans="3:7">
      <c r="C219" s="36"/>
      <c r="F219" s="53"/>
      <c r="G219" s="37"/>
    </row>
    <row r="220" spans="3:7">
      <c r="C220" s="36"/>
      <c r="F220" s="53"/>
      <c r="G220" s="37"/>
    </row>
    <row r="221" spans="3:7">
      <c r="C221" s="36"/>
      <c r="F221" s="53"/>
      <c r="G221" s="37"/>
    </row>
    <row r="222" spans="3:7">
      <c r="C222" s="36"/>
      <c r="F222" s="53"/>
      <c r="G222" s="37"/>
    </row>
    <row r="223" spans="3:7">
      <c r="C223" s="36"/>
      <c r="F223" s="53"/>
      <c r="G223" s="37"/>
    </row>
    <row r="224" spans="3:7">
      <c r="C224" s="36"/>
      <c r="F224" s="53"/>
      <c r="G224" s="37"/>
    </row>
    <row r="225" spans="3:7">
      <c r="C225" s="36"/>
      <c r="F225" s="53"/>
      <c r="G225" s="37"/>
    </row>
    <row r="226" spans="3:7">
      <c r="C226" s="36"/>
      <c r="F226" s="53"/>
      <c r="G226" s="37"/>
    </row>
    <row r="227" spans="3:7">
      <c r="C227" s="36"/>
      <c r="F227" s="53"/>
      <c r="G227" s="37"/>
    </row>
    <row r="228" spans="3:7">
      <c r="C228" s="36"/>
      <c r="F228" s="53"/>
      <c r="G228" s="37"/>
    </row>
    <row r="229" spans="3:7">
      <c r="C229" s="36"/>
      <c r="F229" s="53"/>
      <c r="G229" s="37"/>
    </row>
    <row r="230" spans="3:7">
      <c r="C230" s="36"/>
      <c r="F230" s="53"/>
      <c r="G230" s="37"/>
    </row>
    <row r="231" spans="3:7">
      <c r="C231" s="36"/>
      <c r="F231" s="53"/>
      <c r="G231" s="37"/>
    </row>
    <row r="232" spans="3:7">
      <c r="C232" s="36"/>
      <c r="F232" s="53"/>
      <c r="G232" s="37"/>
    </row>
    <row r="233" spans="3:7">
      <c r="C233" s="36"/>
      <c r="F233" s="53"/>
      <c r="G233" s="37"/>
    </row>
    <row r="234" spans="3:7">
      <c r="C234" s="36"/>
      <c r="F234" s="53"/>
      <c r="G234" s="37"/>
    </row>
    <row r="235" spans="3:7">
      <c r="C235" s="36"/>
      <c r="F235" s="53"/>
      <c r="G235" s="37"/>
    </row>
    <row r="236" spans="3:7">
      <c r="C236" s="36"/>
      <c r="F236" s="53"/>
      <c r="G236" s="37"/>
    </row>
    <row r="237" spans="3:7">
      <c r="C237" s="36"/>
      <c r="F237" s="53"/>
      <c r="G237" s="37"/>
    </row>
    <row r="238" spans="3:7">
      <c r="C238" s="36"/>
      <c r="F238" s="53"/>
      <c r="G238" s="37"/>
    </row>
    <row r="239" spans="3:7">
      <c r="C239" s="36"/>
      <c r="F239" s="53"/>
      <c r="G239" s="37"/>
    </row>
    <row r="240" spans="3:7">
      <c r="C240" s="36"/>
      <c r="F240" s="53"/>
      <c r="G240" s="37"/>
    </row>
    <row r="241" spans="3:7">
      <c r="C241" s="36"/>
      <c r="F241" s="53"/>
      <c r="G241" s="37"/>
    </row>
    <row r="242" spans="3:7">
      <c r="C242" s="36"/>
      <c r="F242" s="53"/>
      <c r="G242" s="37"/>
    </row>
    <row r="243" spans="3:7">
      <c r="C243" s="36"/>
      <c r="F243" s="53"/>
      <c r="G243" s="37"/>
    </row>
    <row r="244" spans="3:7">
      <c r="C244" s="36"/>
      <c r="F244" s="53"/>
      <c r="G244" s="37"/>
    </row>
    <row r="245" spans="3:7">
      <c r="C245" s="36"/>
      <c r="F245" s="53"/>
      <c r="G245" s="37"/>
    </row>
    <row r="246" spans="3:7">
      <c r="C246" s="36"/>
      <c r="F246" s="53"/>
      <c r="G246" s="37"/>
    </row>
    <row r="247" spans="3:7">
      <c r="C247" s="36"/>
      <c r="F247" s="53"/>
      <c r="G247" s="37"/>
    </row>
    <row r="248" spans="3:7">
      <c r="C248" s="36"/>
      <c r="F248" s="53"/>
      <c r="G248" s="37"/>
    </row>
    <row r="249" spans="3:7">
      <c r="C249" s="36"/>
      <c r="F249" s="53"/>
      <c r="G249" s="37"/>
    </row>
    <row r="250" spans="3:7">
      <c r="C250" s="36"/>
      <c r="F250" s="53"/>
      <c r="G250" s="37"/>
    </row>
    <row r="251" spans="3:7">
      <c r="C251" s="36"/>
      <c r="F251" s="53"/>
      <c r="G251" s="37"/>
    </row>
    <row r="252" spans="3:7">
      <c r="C252" s="36"/>
      <c r="F252" s="53"/>
      <c r="G252" s="37"/>
    </row>
    <row r="253" spans="3:7">
      <c r="C253" s="36"/>
      <c r="F253" s="53"/>
      <c r="G253" s="37"/>
    </row>
    <row r="254" spans="3:7">
      <c r="C254" s="36"/>
      <c r="F254" s="53"/>
      <c r="G254" s="37"/>
    </row>
    <row r="255" spans="3:7">
      <c r="F255" s="53"/>
    </row>
    <row r="256" spans="3:7">
      <c r="F256" s="5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57"/>
  <sheetViews>
    <sheetView workbookViewId="0"/>
  </sheetViews>
  <sheetFormatPr defaultColWidth="8.81640625" defaultRowHeight="14.5"/>
  <cols>
    <col min="1" max="1" width="8.81640625" style="30"/>
    <col min="2" max="2" width="23.1796875" style="30" bestFit="1" customWidth="1"/>
    <col min="3" max="3" width="10.6328125" style="30" customWidth="1"/>
    <col min="4" max="4" width="6.36328125" style="30" bestFit="1" customWidth="1"/>
    <col min="5" max="5" width="19.81640625" style="30" customWidth="1"/>
    <col min="6" max="6" width="10.36328125" style="30" customWidth="1"/>
    <col min="7" max="7" width="8.81640625" style="30"/>
    <col min="8" max="8" width="5.453125" style="30" customWidth="1"/>
    <col min="9" max="9" width="10.453125" style="30" bestFit="1" customWidth="1"/>
    <col min="10" max="16384" width="8.81640625" style="30"/>
  </cols>
  <sheetData>
    <row r="1" spans="1:15">
      <c r="C1" s="31" t="s">
        <v>431</v>
      </c>
      <c r="F1" s="31" t="s">
        <v>432</v>
      </c>
      <c r="I1" s="31" t="s">
        <v>433</v>
      </c>
    </row>
    <row r="2" spans="1:15">
      <c r="C2" s="31"/>
      <c r="F2" s="31"/>
      <c r="I2" s="31"/>
    </row>
    <row r="3" spans="1:15" ht="43.5">
      <c r="C3" s="32" t="s">
        <v>442</v>
      </c>
      <c r="F3" s="32" t="s">
        <v>442</v>
      </c>
      <c r="G3" s="33"/>
      <c r="I3" s="32" t="s">
        <v>442</v>
      </c>
    </row>
    <row r="4" spans="1:15">
      <c r="E4" s="30" t="s">
        <v>434</v>
      </c>
      <c r="F4" s="33">
        <v>3</v>
      </c>
      <c r="G4" s="33"/>
      <c r="H4" t="s">
        <v>213</v>
      </c>
      <c r="I4" s="33">
        <v>3</v>
      </c>
    </row>
    <row r="5" spans="1:15">
      <c r="E5" s="30" t="s">
        <v>435</v>
      </c>
      <c r="F5" s="33">
        <v>0</v>
      </c>
      <c r="G5" s="33"/>
      <c r="I5" s="33">
        <v>0</v>
      </c>
    </row>
    <row r="6" spans="1:15">
      <c r="E6" s="30" t="s">
        <v>436</v>
      </c>
      <c r="F6" s="33">
        <v>1</v>
      </c>
      <c r="G6" s="33"/>
      <c r="I6" s="33">
        <v>1</v>
      </c>
    </row>
    <row r="7" spans="1:15">
      <c r="E7" s="30" t="s">
        <v>437</v>
      </c>
      <c r="F7" s="40" t="s">
        <v>443</v>
      </c>
      <c r="G7" s="33"/>
      <c r="I7" s="40" t="s">
        <v>443</v>
      </c>
    </row>
    <row r="8" spans="1:15">
      <c r="C8" t="s">
        <v>525</v>
      </c>
      <c r="E8"/>
    </row>
    <row r="9" spans="1:15">
      <c r="A9" s="30" t="s">
        <v>250</v>
      </c>
      <c r="B9" t="s">
        <v>47</v>
      </c>
      <c r="C9" s="36">
        <f>+I9</f>
        <v>1</v>
      </c>
      <c r="D9"/>
      <c r="E9">
        <v>1</v>
      </c>
      <c r="F9">
        <v>3</v>
      </c>
      <c r="G9" s="37"/>
      <c r="I9" s="36">
        <f>IF(ISNUMBER(F9)=TRUE,I$6*(F9-I$5)/(I$4-I$5)+(1-I$6)*(1-(F9-I$5)/(I$4-I$5)),"..")</f>
        <v>1</v>
      </c>
      <c r="K9" s="57"/>
      <c r="L9" s="57"/>
    </row>
    <row r="10" spans="1:15">
      <c r="A10" s="30" t="s">
        <v>252</v>
      </c>
      <c r="B10" t="s">
        <v>53</v>
      </c>
      <c r="C10" s="36">
        <f t="shared" ref="C10:C73" si="0">+I10</f>
        <v>1</v>
      </c>
      <c r="D10"/>
      <c r="E10">
        <v>1</v>
      </c>
      <c r="F10">
        <v>3</v>
      </c>
      <c r="G10" s="37" t="s">
        <v>213</v>
      </c>
      <c r="I10" s="36">
        <f t="shared" ref="I10:I72" si="1">IF(ISNUMBER(F10)=TRUE,I$6*(F10-I$5)/(I$4-I$5)+(1-I$6)*(1-(F10-I$5)/(I$4-I$5)),"..")</f>
        <v>1</v>
      </c>
      <c r="K10" s="57"/>
      <c r="L10" s="57"/>
    </row>
    <row r="11" spans="1:15">
      <c r="A11" s="30" t="s">
        <v>253</v>
      </c>
      <c r="B11" t="s">
        <v>56</v>
      </c>
      <c r="C11" s="36">
        <f t="shared" si="0"/>
        <v>1</v>
      </c>
      <c r="D11"/>
      <c r="E11">
        <v>1</v>
      </c>
      <c r="F11">
        <v>3</v>
      </c>
      <c r="G11" s="37" t="s">
        <v>213</v>
      </c>
      <c r="I11" s="36">
        <f t="shared" si="1"/>
        <v>1</v>
      </c>
      <c r="K11" s="57"/>
      <c r="L11" s="57"/>
    </row>
    <row r="12" spans="1:15">
      <c r="A12" s="30" t="s">
        <v>217</v>
      </c>
      <c r="B12" t="s">
        <v>62</v>
      </c>
      <c r="C12" s="36">
        <f t="shared" si="0"/>
        <v>1</v>
      </c>
      <c r="D12"/>
      <c r="E12">
        <v>1</v>
      </c>
      <c r="F12">
        <v>3</v>
      </c>
      <c r="G12" s="37"/>
      <c r="I12" s="36">
        <f t="shared" si="1"/>
        <v>1</v>
      </c>
      <c r="K12" s="57"/>
      <c r="L12" s="57"/>
      <c r="O12" t="s">
        <v>492</v>
      </c>
    </row>
    <row r="13" spans="1:15">
      <c r="A13" s="30" t="s">
        <v>260</v>
      </c>
      <c r="B13" t="s">
        <v>77</v>
      </c>
      <c r="C13" s="36">
        <f t="shared" si="0"/>
        <v>1</v>
      </c>
      <c r="D13"/>
      <c r="E13">
        <v>1</v>
      </c>
      <c r="F13">
        <v>3</v>
      </c>
      <c r="G13" s="37"/>
      <c r="I13" s="36">
        <f t="shared" si="1"/>
        <v>1</v>
      </c>
      <c r="K13" s="57"/>
      <c r="L13" s="57"/>
    </row>
    <row r="14" spans="1:15">
      <c r="A14" s="30" t="s">
        <v>274</v>
      </c>
      <c r="B14" t="s">
        <v>119</v>
      </c>
      <c r="C14" s="36">
        <f t="shared" si="0"/>
        <v>1</v>
      </c>
      <c r="D14"/>
      <c r="E14">
        <v>1</v>
      </c>
      <c r="F14">
        <v>3</v>
      </c>
      <c r="G14" s="37" t="s">
        <v>213</v>
      </c>
      <c r="I14" s="36">
        <f t="shared" si="1"/>
        <v>1</v>
      </c>
      <c r="K14" s="57"/>
      <c r="L14" s="57"/>
    </row>
    <row r="15" spans="1:15">
      <c r="A15" s="30" t="s">
        <v>278</v>
      </c>
      <c r="B15" t="s">
        <v>128</v>
      </c>
      <c r="C15" s="36">
        <f t="shared" si="0"/>
        <v>1</v>
      </c>
      <c r="D15"/>
      <c r="E15">
        <v>1</v>
      </c>
      <c r="F15">
        <v>3</v>
      </c>
      <c r="G15" s="37"/>
      <c r="I15" s="36">
        <f t="shared" si="1"/>
        <v>1</v>
      </c>
      <c r="K15" s="57"/>
      <c r="L15" s="57"/>
    </row>
    <row r="16" spans="1:15">
      <c r="A16" s="30" t="s">
        <v>280</v>
      </c>
      <c r="B16" t="s">
        <v>134</v>
      </c>
      <c r="C16" s="36">
        <f t="shared" si="0"/>
        <v>1</v>
      </c>
      <c r="D16"/>
      <c r="E16">
        <v>1</v>
      </c>
      <c r="F16">
        <v>3</v>
      </c>
      <c r="G16" s="37"/>
      <c r="I16" s="36">
        <f t="shared" si="1"/>
        <v>1</v>
      </c>
      <c r="K16" s="57"/>
      <c r="L16" s="57"/>
    </row>
    <row r="17" spans="1:14">
      <c r="A17" s="30" t="s">
        <v>288</v>
      </c>
      <c r="B17" t="s">
        <v>157</v>
      </c>
      <c r="C17" s="36">
        <f t="shared" si="0"/>
        <v>1</v>
      </c>
      <c r="D17"/>
      <c r="E17">
        <v>1</v>
      </c>
      <c r="F17">
        <v>3</v>
      </c>
      <c r="G17" s="37"/>
      <c r="I17" s="36">
        <f t="shared" si="1"/>
        <v>1</v>
      </c>
      <c r="K17" s="57"/>
      <c r="L17" s="57"/>
    </row>
    <row r="18" spans="1:14">
      <c r="A18" s="30" t="s">
        <v>289</v>
      </c>
      <c r="B18" t="s">
        <v>160</v>
      </c>
      <c r="C18" s="36">
        <f t="shared" si="0"/>
        <v>1</v>
      </c>
      <c r="D18"/>
      <c r="E18">
        <v>1</v>
      </c>
      <c r="F18">
        <v>3</v>
      </c>
      <c r="G18" s="37"/>
      <c r="I18" s="36">
        <f t="shared" si="1"/>
        <v>1</v>
      </c>
      <c r="K18" s="57"/>
      <c r="L18" s="57"/>
    </row>
    <row r="19" spans="1:14">
      <c r="A19" s="30" t="s">
        <v>290</v>
      </c>
      <c r="B19" t="s">
        <v>163</v>
      </c>
      <c r="C19" s="36">
        <f t="shared" si="0"/>
        <v>1</v>
      </c>
      <c r="D19"/>
      <c r="E19">
        <v>1</v>
      </c>
      <c r="F19">
        <v>3</v>
      </c>
      <c r="G19" s="37"/>
      <c r="I19" s="36">
        <f t="shared" si="1"/>
        <v>1</v>
      </c>
      <c r="K19" s="57"/>
      <c r="L19" s="57"/>
    </row>
    <row r="20" spans="1:14">
      <c r="A20" s="30" t="s">
        <v>301</v>
      </c>
      <c r="B20" t="s">
        <v>196</v>
      </c>
      <c r="C20" s="36">
        <f t="shared" si="0"/>
        <v>1</v>
      </c>
      <c r="D20"/>
      <c r="E20">
        <v>1</v>
      </c>
      <c r="F20">
        <v>3</v>
      </c>
      <c r="G20" s="37"/>
      <c r="I20" s="36">
        <f t="shared" si="1"/>
        <v>1</v>
      </c>
      <c r="K20" s="57"/>
      <c r="L20" s="57"/>
    </row>
    <row r="21" spans="1:14">
      <c r="A21" s="30" t="s">
        <v>302</v>
      </c>
      <c r="B21" t="s">
        <v>199</v>
      </c>
      <c r="C21" s="36">
        <f t="shared" si="0"/>
        <v>1</v>
      </c>
      <c r="D21"/>
      <c r="E21">
        <v>1</v>
      </c>
      <c r="F21">
        <v>3</v>
      </c>
      <c r="G21" s="37"/>
      <c r="I21" s="36">
        <f t="shared" si="1"/>
        <v>1</v>
      </c>
      <c r="K21" s="57"/>
      <c r="L21" s="57"/>
    </row>
    <row r="22" spans="1:14">
      <c r="A22" s="30" t="s">
        <v>305</v>
      </c>
      <c r="B22" t="s">
        <v>209</v>
      </c>
      <c r="C22" s="36">
        <f t="shared" si="0"/>
        <v>1</v>
      </c>
      <c r="D22"/>
      <c r="E22">
        <v>1</v>
      </c>
      <c r="F22">
        <v>3</v>
      </c>
      <c r="G22" s="37"/>
      <c r="I22" s="36">
        <f t="shared" si="1"/>
        <v>1</v>
      </c>
      <c r="K22" s="57"/>
      <c r="L22" s="57"/>
    </row>
    <row r="23" spans="1:14">
      <c r="A23" s="30" t="s">
        <v>306</v>
      </c>
      <c r="B23" t="s">
        <v>211</v>
      </c>
      <c r="C23" s="36">
        <f t="shared" si="0"/>
        <v>1</v>
      </c>
      <c r="D23"/>
      <c r="E23">
        <v>1</v>
      </c>
      <c r="F23">
        <v>3</v>
      </c>
      <c r="G23" s="37"/>
      <c r="I23" s="36">
        <f t="shared" si="1"/>
        <v>1</v>
      </c>
      <c r="K23" s="57"/>
      <c r="L23" s="57"/>
    </row>
    <row r="24" spans="1:14">
      <c r="A24" s="30" t="s">
        <v>317</v>
      </c>
      <c r="B24" t="s">
        <v>57</v>
      </c>
      <c r="C24" s="36">
        <f t="shared" si="0"/>
        <v>1</v>
      </c>
      <c r="D24"/>
      <c r="E24">
        <v>1</v>
      </c>
      <c r="F24">
        <v>3</v>
      </c>
      <c r="G24" s="37"/>
      <c r="I24" s="36">
        <f t="shared" si="1"/>
        <v>1</v>
      </c>
      <c r="K24" s="57"/>
      <c r="L24" s="57"/>
    </row>
    <row r="25" spans="1:14">
      <c r="A25" s="30" t="s">
        <v>322</v>
      </c>
      <c r="B25" t="s">
        <v>72</v>
      </c>
      <c r="C25" s="36">
        <f t="shared" si="0"/>
        <v>1</v>
      </c>
      <c r="D25"/>
      <c r="E25">
        <v>1</v>
      </c>
      <c r="F25">
        <v>3</v>
      </c>
      <c r="G25" s="37"/>
      <c r="I25" s="36">
        <f t="shared" si="1"/>
        <v>1</v>
      </c>
      <c r="K25" s="57"/>
      <c r="L25" s="57"/>
      <c r="N25" t="s">
        <v>213</v>
      </c>
    </row>
    <row r="26" spans="1:14">
      <c r="A26" s="30" t="s">
        <v>323</v>
      </c>
      <c r="B26" t="s">
        <v>75</v>
      </c>
      <c r="C26" s="36">
        <f t="shared" si="0"/>
        <v>1</v>
      </c>
      <c r="D26"/>
      <c r="E26">
        <v>1</v>
      </c>
      <c r="F26">
        <v>3</v>
      </c>
      <c r="G26" s="37"/>
      <c r="I26" s="36">
        <f t="shared" si="1"/>
        <v>1</v>
      </c>
      <c r="K26" s="57"/>
      <c r="L26" s="57"/>
    </row>
    <row r="27" spans="1:14">
      <c r="A27" s="30" t="s">
        <v>324</v>
      </c>
      <c r="B27" t="s">
        <v>78</v>
      </c>
      <c r="C27" s="36">
        <f t="shared" si="0"/>
        <v>1</v>
      </c>
      <c r="D27"/>
      <c r="E27">
        <v>1</v>
      </c>
      <c r="F27">
        <v>3</v>
      </c>
      <c r="G27" s="37"/>
      <c r="I27" s="36">
        <f t="shared" si="1"/>
        <v>1</v>
      </c>
      <c r="K27" s="57"/>
      <c r="L27" s="57"/>
    </row>
    <row r="28" spans="1:14">
      <c r="A28" s="30" t="s">
        <v>231</v>
      </c>
      <c r="B28" t="s">
        <v>510</v>
      </c>
      <c r="C28" s="36">
        <f t="shared" si="0"/>
        <v>1</v>
      </c>
      <c r="D28"/>
      <c r="E28">
        <v>1</v>
      </c>
      <c r="F28">
        <v>3</v>
      </c>
      <c r="G28" s="37"/>
      <c r="I28" s="36">
        <f t="shared" si="1"/>
        <v>1</v>
      </c>
      <c r="K28" s="57"/>
      <c r="L28" s="57"/>
    </row>
    <row r="29" spans="1:14">
      <c r="A29" s="30" t="s">
        <v>342</v>
      </c>
      <c r="B29" t="s">
        <v>132</v>
      </c>
      <c r="C29" s="36">
        <f t="shared" si="0"/>
        <v>1</v>
      </c>
      <c r="D29"/>
      <c r="E29">
        <v>1</v>
      </c>
      <c r="F29">
        <v>3</v>
      </c>
      <c r="G29" s="37"/>
      <c r="I29" s="36">
        <f t="shared" si="1"/>
        <v>1</v>
      </c>
      <c r="K29" s="57"/>
      <c r="L29" s="57"/>
    </row>
    <row r="30" spans="1:14">
      <c r="A30" s="30" t="s">
        <v>364</v>
      </c>
      <c r="B30" t="s">
        <v>197</v>
      </c>
      <c r="C30" s="36">
        <f t="shared" si="0"/>
        <v>1</v>
      </c>
      <c r="D30"/>
      <c r="E30">
        <v>1</v>
      </c>
      <c r="F30">
        <v>3</v>
      </c>
      <c r="G30" s="37"/>
      <c r="I30" s="36">
        <f t="shared" si="1"/>
        <v>1</v>
      </c>
      <c r="K30" s="57"/>
      <c r="L30" s="57"/>
    </row>
    <row r="31" spans="1:14">
      <c r="A31" s="30" t="s">
        <v>365</v>
      </c>
      <c r="B31" t="s">
        <v>200</v>
      </c>
      <c r="C31" s="36">
        <f t="shared" si="0"/>
        <v>1</v>
      </c>
      <c r="D31"/>
      <c r="E31">
        <v>1</v>
      </c>
      <c r="F31">
        <v>3</v>
      </c>
      <c r="G31" s="37"/>
      <c r="I31" s="36">
        <f t="shared" si="1"/>
        <v>1</v>
      </c>
      <c r="K31" s="57"/>
      <c r="L31" s="57"/>
    </row>
    <row r="32" spans="1:14">
      <c r="A32" s="30" t="s">
        <v>369</v>
      </c>
      <c r="B32" t="s">
        <v>212</v>
      </c>
      <c r="C32" s="36">
        <f t="shared" si="0"/>
        <v>1</v>
      </c>
      <c r="D32"/>
      <c r="E32">
        <v>1</v>
      </c>
      <c r="F32">
        <v>3</v>
      </c>
      <c r="G32" s="37"/>
      <c r="I32" s="36">
        <f t="shared" si="1"/>
        <v>1</v>
      </c>
      <c r="K32" s="57"/>
      <c r="L32" s="57"/>
    </row>
    <row r="33" spans="1:12">
      <c r="A33" s="30" t="s">
        <v>377</v>
      </c>
      <c r="B33" t="s">
        <v>52</v>
      </c>
      <c r="C33" s="36">
        <f t="shared" si="0"/>
        <v>1</v>
      </c>
      <c r="D33"/>
      <c r="E33">
        <v>1</v>
      </c>
      <c r="F33">
        <v>3</v>
      </c>
      <c r="G33" s="37"/>
      <c r="I33" s="36">
        <f t="shared" si="1"/>
        <v>1</v>
      </c>
      <c r="K33" s="57"/>
      <c r="L33" s="57"/>
    </row>
    <row r="34" spans="1:12">
      <c r="A34" s="30" t="s">
        <v>378</v>
      </c>
      <c r="B34" t="s">
        <v>55</v>
      </c>
      <c r="C34" s="36">
        <f t="shared" si="0"/>
        <v>1</v>
      </c>
      <c r="D34"/>
      <c r="E34">
        <v>1</v>
      </c>
      <c r="F34">
        <v>3</v>
      </c>
      <c r="G34" s="37"/>
      <c r="I34" s="36">
        <f t="shared" si="1"/>
        <v>1</v>
      </c>
      <c r="K34" s="57"/>
      <c r="L34" s="57"/>
    </row>
    <row r="35" spans="1:12">
      <c r="A35" s="30" t="s">
        <v>379</v>
      </c>
      <c r="B35" t="s">
        <v>58</v>
      </c>
      <c r="C35" s="36">
        <f t="shared" si="0"/>
        <v>1</v>
      </c>
      <c r="D35"/>
      <c r="E35">
        <v>1</v>
      </c>
      <c r="F35">
        <v>3</v>
      </c>
      <c r="G35" s="37"/>
      <c r="I35" s="36">
        <f t="shared" si="1"/>
        <v>1</v>
      </c>
      <c r="K35" s="57"/>
      <c r="L35" s="57"/>
    </row>
    <row r="36" spans="1:12">
      <c r="A36" s="30" t="s">
        <v>392</v>
      </c>
      <c r="B36" t="s">
        <v>519</v>
      </c>
      <c r="C36" s="36">
        <f t="shared" si="0"/>
        <v>1</v>
      </c>
      <c r="D36"/>
      <c r="E36">
        <v>1</v>
      </c>
      <c r="F36">
        <v>3</v>
      </c>
      <c r="G36" s="37"/>
      <c r="I36" s="36">
        <f t="shared" si="1"/>
        <v>1</v>
      </c>
      <c r="K36" s="57"/>
      <c r="L36" s="57"/>
    </row>
    <row r="37" spans="1:12">
      <c r="A37" s="30" t="s">
        <v>393</v>
      </c>
      <c r="B37" t="s">
        <v>100</v>
      </c>
      <c r="C37" s="36">
        <f t="shared" si="0"/>
        <v>1</v>
      </c>
      <c r="D37"/>
      <c r="E37">
        <v>1</v>
      </c>
      <c r="F37">
        <v>3</v>
      </c>
      <c r="G37" s="37"/>
      <c r="I37" s="36">
        <f t="shared" si="1"/>
        <v>1</v>
      </c>
      <c r="K37" s="57"/>
      <c r="L37" s="57"/>
    </row>
    <row r="38" spans="1:12">
      <c r="A38" s="30" t="s">
        <v>397</v>
      </c>
      <c r="B38" t="s">
        <v>109</v>
      </c>
      <c r="C38" s="36">
        <f t="shared" si="0"/>
        <v>1</v>
      </c>
      <c r="D38"/>
      <c r="E38">
        <v>1</v>
      </c>
      <c r="F38">
        <v>3</v>
      </c>
      <c r="G38" s="37"/>
      <c r="I38" s="36">
        <f t="shared" si="1"/>
        <v>1</v>
      </c>
      <c r="K38" s="57"/>
      <c r="L38" s="57"/>
    </row>
    <row r="39" spans="1:12">
      <c r="A39" s="30" t="s">
        <v>19</v>
      </c>
      <c r="B39" t="s">
        <v>520</v>
      </c>
      <c r="C39" s="36">
        <f t="shared" si="0"/>
        <v>1</v>
      </c>
      <c r="D39"/>
      <c r="E39">
        <v>1</v>
      </c>
      <c r="F39">
        <v>3</v>
      </c>
      <c r="G39" s="37"/>
      <c r="I39" s="36">
        <f t="shared" si="1"/>
        <v>1</v>
      </c>
      <c r="K39" s="57"/>
      <c r="L39" s="57"/>
    </row>
    <row r="40" spans="1:12">
      <c r="A40" s="30" t="s">
        <v>402</v>
      </c>
      <c r="B40" t="s">
        <v>124</v>
      </c>
      <c r="C40" s="36">
        <f t="shared" si="0"/>
        <v>1</v>
      </c>
      <c r="D40"/>
      <c r="E40">
        <v>1</v>
      </c>
      <c r="F40">
        <v>3</v>
      </c>
      <c r="G40" s="37"/>
      <c r="I40" s="36">
        <f t="shared" si="1"/>
        <v>1</v>
      </c>
      <c r="K40" s="57"/>
      <c r="L40" s="57"/>
    </row>
    <row r="41" spans="1:12">
      <c r="A41" s="30" t="s">
        <v>403</v>
      </c>
      <c r="B41" t="s">
        <v>127</v>
      </c>
      <c r="C41" s="36">
        <f t="shared" si="0"/>
        <v>1</v>
      </c>
      <c r="D41"/>
      <c r="E41">
        <v>1</v>
      </c>
      <c r="F41">
        <v>3</v>
      </c>
      <c r="G41" s="37"/>
      <c r="I41" s="36">
        <f t="shared" si="1"/>
        <v>1</v>
      </c>
      <c r="K41" s="57"/>
      <c r="L41" s="57"/>
    </row>
    <row r="42" spans="1:12">
      <c r="A42" s="30" t="s">
        <v>239</v>
      </c>
      <c r="B42" t="s">
        <v>133</v>
      </c>
      <c r="C42" s="36">
        <f t="shared" si="0"/>
        <v>1</v>
      </c>
      <c r="D42"/>
      <c r="E42">
        <v>1</v>
      </c>
      <c r="F42">
        <v>3</v>
      </c>
      <c r="G42" s="37"/>
      <c r="I42" s="36">
        <f t="shared" si="1"/>
        <v>1</v>
      </c>
      <c r="K42" s="57"/>
      <c r="L42" s="57"/>
    </row>
    <row r="43" spans="1:12">
      <c r="A43" s="30" t="s">
        <v>421</v>
      </c>
      <c r="B43" t="s">
        <v>174</v>
      </c>
      <c r="C43" s="36">
        <f t="shared" si="0"/>
        <v>1</v>
      </c>
      <c r="D43"/>
      <c r="E43">
        <v>1</v>
      </c>
      <c r="F43">
        <v>3</v>
      </c>
      <c r="G43" s="37"/>
      <c r="I43" s="36">
        <f t="shared" si="1"/>
        <v>1</v>
      </c>
      <c r="K43" s="57"/>
      <c r="L43" s="57"/>
    </row>
    <row r="44" spans="1:12">
      <c r="A44" s="30" t="s">
        <v>241</v>
      </c>
      <c r="B44" t="s">
        <v>177</v>
      </c>
      <c r="C44" s="36">
        <f t="shared" si="0"/>
        <v>1</v>
      </c>
      <c r="D44"/>
      <c r="E44">
        <v>1</v>
      </c>
      <c r="F44">
        <v>3</v>
      </c>
      <c r="G44" s="37"/>
      <c r="I44" s="36">
        <f t="shared" si="1"/>
        <v>1</v>
      </c>
      <c r="K44" s="57"/>
      <c r="L44" s="57"/>
    </row>
    <row r="45" spans="1:12">
      <c r="A45" s="30" t="s">
        <v>245</v>
      </c>
      <c r="B45" t="s">
        <v>32</v>
      </c>
      <c r="C45" s="36">
        <f t="shared" si="0"/>
        <v>0.66666666666666663</v>
      </c>
      <c r="D45"/>
      <c r="E45">
        <v>1</v>
      </c>
      <c r="F45">
        <v>2</v>
      </c>
      <c r="G45" s="37"/>
      <c r="I45" s="36">
        <f t="shared" si="1"/>
        <v>0.66666666666666663</v>
      </c>
      <c r="K45" s="57"/>
      <c r="L45" s="57"/>
    </row>
    <row r="46" spans="1:12">
      <c r="A46" s="30" t="s">
        <v>247</v>
      </c>
      <c r="B46" t="s">
        <v>38</v>
      </c>
      <c r="C46" s="36">
        <f t="shared" si="0"/>
        <v>0.66666666666666663</v>
      </c>
      <c r="D46"/>
      <c r="E46">
        <v>1</v>
      </c>
      <c r="F46">
        <v>2</v>
      </c>
      <c r="G46" s="37"/>
      <c r="I46" s="36">
        <f t="shared" si="1"/>
        <v>0.66666666666666663</v>
      </c>
      <c r="K46" s="57"/>
      <c r="L46" s="57"/>
    </row>
    <row r="47" spans="1:12">
      <c r="A47" s="30" t="s">
        <v>249</v>
      </c>
      <c r="B47" t="s">
        <v>44</v>
      </c>
      <c r="C47" s="36">
        <f t="shared" si="0"/>
        <v>0.66666666666666663</v>
      </c>
      <c r="D47"/>
      <c r="E47">
        <v>1</v>
      </c>
      <c r="F47">
        <v>2</v>
      </c>
      <c r="G47" s="37"/>
      <c r="I47" s="36">
        <f t="shared" si="1"/>
        <v>0.66666666666666663</v>
      </c>
      <c r="K47" s="57"/>
      <c r="L47" s="57"/>
    </row>
    <row r="48" spans="1:12">
      <c r="A48" s="30" t="s">
        <v>251</v>
      </c>
      <c r="B48" t="s">
        <v>50</v>
      </c>
      <c r="C48" s="36">
        <f t="shared" si="0"/>
        <v>0.66666666666666663</v>
      </c>
      <c r="D48"/>
      <c r="E48">
        <v>1</v>
      </c>
      <c r="F48">
        <v>2</v>
      </c>
      <c r="G48" s="37"/>
      <c r="I48" s="36">
        <f t="shared" si="1"/>
        <v>0.66666666666666663</v>
      </c>
      <c r="K48" s="57"/>
      <c r="L48" s="57"/>
    </row>
    <row r="49" spans="1:12">
      <c r="A49" s="30" t="s">
        <v>254</v>
      </c>
      <c r="B49" t="s">
        <v>59</v>
      </c>
      <c r="C49" s="36">
        <f t="shared" si="0"/>
        <v>0.66666666666666663</v>
      </c>
      <c r="D49"/>
      <c r="E49">
        <v>1</v>
      </c>
      <c r="F49">
        <v>2</v>
      </c>
      <c r="G49" s="37"/>
      <c r="I49" s="36">
        <f t="shared" si="1"/>
        <v>0.66666666666666663</v>
      </c>
      <c r="K49" s="57"/>
      <c r="L49" s="57"/>
    </row>
    <row r="50" spans="1:12">
      <c r="A50" s="30" t="s">
        <v>256</v>
      </c>
      <c r="B50" t="s">
        <v>65</v>
      </c>
      <c r="C50" s="36">
        <f t="shared" si="0"/>
        <v>0.66666666666666663</v>
      </c>
      <c r="D50"/>
      <c r="E50">
        <v>1</v>
      </c>
      <c r="F50">
        <v>2</v>
      </c>
      <c r="G50" s="37"/>
      <c r="I50" s="36">
        <f t="shared" si="1"/>
        <v>0.66666666666666663</v>
      </c>
      <c r="K50" s="57"/>
      <c r="L50" s="57"/>
    </row>
    <row r="51" spans="1:12">
      <c r="A51" s="30" t="s">
        <v>257</v>
      </c>
      <c r="B51" t="s">
        <v>68</v>
      </c>
      <c r="C51" s="36">
        <f t="shared" si="0"/>
        <v>0.66666666666666663</v>
      </c>
      <c r="D51"/>
      <c r="E51">
        <v>1</v>
      </c>
      <c r="F51">
        <v>2</v>
      </c>
      <c r="G51" s="37"/>
      <c r="I51" s="36">
        <f t="shared" si="1"/>
        <v>0.66666666666666663</v>
      </c>
      <c r="K51" s="57"/>
      <c r="L51" s="57"/>
    </row>
    <row r="52" spans="1:12">
      <c r="A52" s="30" t="s">
        <v>258</v>
      </c>
      <c r="B52" t="s">
        <v>71</v>
      </c>
      <c r="C52" s="36">
        <f t="shared" si="0"/>
        <v>0.66666666666666663</v>
      </c>
      <c r="D52"/>
      <c r="E52">
        <v>1</v>
      </c>
      <c r="F52">
        <v>2</v>
      </c>
      <c r="G52" s="37"/>
      <c r="I52" s="36">
        <f t="shared" si="1"/>
        <v>0.66666666666666663</v>
      </c>
      <c r="K52" s="57"/>
      <c r="L52" s="57"/>
    </row>
    <row r="53" spans="1:12">
      <c r="A53" s="30" t="s">
        <v>439</v>
      </c>
      <c r="B53" t="s">
        <v>508</v>
      </c>
      <c r="C53" s="36">
        <f t="shared" si="0"/>
        <v>0.66666666666666663</v>
      </c>
      <c r="D53"/>
      <c r="E53">
        <v>1</v>
      </c>
      <c r="F53">
        <v>2</v>
      </c>
      <c r="G53" s="37"/>
      <c r="I53" s="36">
        <f t="shared" si="1"/>
        <v>0.66666666666666663</v>
      </c>
      <c r="K53" s="57"/>
      <c r="L53" s="57"/>
    </row>
    <row r="54" spans="1:12">
      <c r="A54" s="30" t="s">
        <v>218</v>
      </c>
      <c r="B54" t="s">
        <v>89</v>
      </c>
      <c r="C54" s="36">
        <f t="shared" si="0"/>
        <v>0.66666666666666663</v>
      </c>
      <c r="D54"/>
      <c r="E54">
        <v>1</v>
      </c>
      <c r="F54">
        <v>2</v>
      </c>
      <c r="G54" s="37"/>
      <c r="I54" s="36">
        <f t="shared" si="1"/>
        <v>0.66666666666666663</v>
      </c>
      <c r="K54" s="57"/>
      <c r="L54" s="57"/>
    </row>
    <row r="55" spans="1:12">
      <c r="A55" s="30" t="s">
        <v>265</v>
      </c>
      <c r="B55" t="s">
        <v>92</v>
      </c>
      <c r="C55" s="36">
        <f t="shared" si="0"/>
        <v>0.66666666666666663</v>
      </c>
      <c r="D55"/>
      <c r="E55">
        <v>1</v>
      </c>
      <c r="F55">
        <v>2</v>
      </c>
      <c r="G55" s="37"/>
      <c r="I55" s="36">
        <f t="shared" si="1"/>
        <v>0.66666666666666663</v>
      </c>
      <c r="K55" s="57"/>
      <c r="L55" s="57"/>
    </row>
    <row r="56" spans="1:12">
      <c r="A56" s="30" t="s">
        <v>266</v>
      </c>
      <c r="B56" t="s">
        <v>95</v>
      </c>
      <c r="C56" s="36">
        <f t="shared" si="0"/>
        <v>0.66666666666666663</v>
      </c>
      <c r="D56"/>
      <c r="E56">
        <v>1</v>
      </c>
      <c r="F56">
        <v>2</v>
      </c>
      <c r="G56" s="37"/>
      <c r="I56" s="36">
        <f t="shared" si="1"/>
        <v>0.66666666666666663</v>
      </c>
      <c r="K56" s="57"/>
      <c r="L56" s="57"/>
    </row>
    <row r="57" spans="1:12">
      <c r="A57" s="30" t="s">
        <v>219</v>
      </c>
      <c r="B57" t="s">
        <v>98</v>
      </c>
      <c r="C57" s="36">
        <f t="shared" si="0"/>
        <v>0.66666666666666663</v>
      </c>
      <c r="D57"/>
      <c r="E57">
        <v>1</v>
      </c>
      <c r="F57">
        <v>2</v>
      </c>
      <c r="G57" s="37"/>
      <c r="I57" s="36">
        <f t="shared" si="1"/>
        <v>0.66666666666666663</v>
      </c>
      <c r="K57" s="57"/>
      <c r="L57" s="57"/>
    </row>
    <row r="58" spans="1:12">
      <c r="A58" s="30" t="s">
        <v>269</v>
      </c>
      <c r="B58" t="s">
        <v>104</v>
      </c>
      <c r="C58" s="36">
        <f t="shared" si="0"/>
        <v>0.66666666666666663</v>
      </c>
      <c r="D58"/>
      <c r="E58">
        <v>1</v>
      </c>
      <c r="F58">
        <v>2</v>
      </c>
      <c r="G58" s="37"/>
      <c r="I58" s="36">
        <f t="shared" si="1"/>
        <v>0.66666666666666663</v>
      </c>
      <c r="K58" s="57"/>
      <c r="L58" s="57"/>
    </row>
    <row r="59" spans="1:12">
      <c r="A59" s="30" t="s">
        <v>272</v>
      </c>
      <c r="B59" t="s">
        <v>113</v>
      </c>
      <c r="C59" s="36">
        <f t="shared" si="0"/>
        <v>0.66666666666666663</v>
      </c>
      <c r="D59"/>
      <c r="E59">
        <v>1</v>
      </c>
      <c r="F59">
        <v>2</v>
      </c>
      <c r="G59" s="37"/>
      <c r="I59" s="36">
        <f t="shared" si="1"/>
        <v>0.66666666666666663</v>
      </c>
      <c r="K59" s="57"/>
      <c r="L59" s="57"/>
    </row>
    <row r="60" spans="1:12">
      <c r="A60" s="30" t="s">
        <v>277</v>
      </c>
      <c r="B60" t="s">
        <v>125</v>
      </c>
      <c r="C60" s="36">
        <f t="shared" si="0"/>
        <v>0.66666666666666663</v>
      </c>
      <c r="D60"/>
      <c r="E60">
        <v>1</v>
      </c>
      <c r="F60">
        <v>2</v>
      </c>
      <c r="G60" s="37"/>
      <c r="I60" s="36">
        <f t="shared" si="1"/>
        <v>0.66666666666666663</v>
      </c>
      <c r="K60" s="57"/>
      <c r="L60" s="57"/>
    </row>
    <row r="61" spans="1:12">
      <c r="A61" s="30" t="s">
        <v>286</v>
      </c>
      <c r="B61" t="s">
        <v>149</v>
      </c>
      <c r="C61" s="36">
        <f t="shared" si="0"/>
        <v>0.66666666666666663</v>
      </c>
      <c r="D61"/>
      <c r="E61">
        <v>1</v>
      </c>
      <c r="F61">
        <v>2</v>
      </c>
      <c r="G61" s="37"/>
      <c r="I61" s="36">
        <f t="shared" si="1"/>
        <v>0.66666666666666663</v>
      </c>
      <c r="K61" s="57"/>
      <c r="L61" s="57"/>
    </row>
    <row r="62" spans="1:12">
      <c r="A62" s="30" t="s">
        <v>19</v>
      </c>
      <c r="B62" t="s">
        <v>526</v>
      </c>
      <c r="C62" s="36">
        <f t="shared" si="0"/>
        <v>0.66666666666666663</v>
      </c>
      <c r="D62"/>
      <c r="E62">
        <v>1</v>
      </c>
      <c r="F62">
        <v>2</v>
      </c>
      <c r="G62" s="37"/>
      <c r="I62" s="36">
        <f t="shared" si="1"/>
        <v>0.66666666666666663</v>
      </c>
      <c r="K62" s="57"/>
      <c r="L62" s="57"/>
    </row>
    <row r="63" spans="1:12">
      <c r="A63" s="30" t="s">
        <v>292</v>
      </c>
      <c r="B63" t="s">
        <v>169</v>
      </c>
      <c r="C63" s="36">
        <f t="shared" si="0"/>
        <v>0.66666666666666663</v>
      </c>
      <c r="D63"/>
      <c r="E63">
        <v>1</v>
      </c>
      <c r="F63">
        <v>2</v>
      </c>
      <c r="G63" s="37"/>
      <c r="I63" s="36">
        <f t="shared" si="1"/>
        <v>0.66666666666666663</v>
      </c>
      <c r="K63" s="57"/>
      <c r="L63" s="57"/>
    </row>
    <row r="64" spans="1:12">
      <c r="A64" s="30" t="s">
        <v>293</v>
      </c>
      <c r="B64" t="s">
        <v>172</v>
      </c>
      <c r="C64" s="36">
        <f t="shared" si="0"/>
        <v>0.66666666666666663</v>
      </c>
      <c r="D64"/>
      <c r="E64">
        <v>1</v>
      </c>
      <c r="F64">
        <v>2</v>
      </c>
      <c r="G64" s="37"/>
      <c r="I64" s="36">
        <f t="shared" si="1"/>
        <v>0.66666666666666663</v>
      </c>
      <c r="K64" s="57"/>
      <c r="L64" s="57"/>
    </row>
    <row r="65" spans="1:12">
      <c r="A65" s="30" t="s">
        <v>226</v>
      </c>
      <c r="B65" t="s">
        <v>175</v>
      </c>
      <c r="C65" s="36">
        <f t="shared" si="0"/>
        <v>0.66666666666666663</v>
      </c>
      <c r="D65"/>
      <c r="E65">
        <v>1</v>
      </c>
      <c r="F65">
        <v>2</v>
      </c>
      <c r="G65" s="37"/>
      <c r="I65" s="36">
        <f t="shared" si="1"/>
        <v>0.66666666666666663</v>
      </c>
      <c r="K65" s="57"/>
      <c r="L65" s="57"/>
    </row>
    <row r="66" spans="1:12">
      <c r="A66" s="30" t="s">
        <v>295</v>
      </c>
      <c r="B66" t="s">
        <v>178</v>
      </c>
      <c r="C66" s="36">
        <f t="shared" si="0"/>
        <v>0.66666666666666663</v>
      </c>
      <c r="D66"/>
      <c r="E66">
        <v>1</v>
      </c>
      <c r="F66">
        <v>2</v>
      </c>
      <c r="G66" s="37"/>
      <c r="I66" s="36">
        <f t="shared" si="1"/>
        <v>0.66666666666666663</v>
      </c>
      <c r="K66" s="57"/>
      <c r="L66" s="57"/>
    </row>
    <row r="67" spans="1:12">
      <c r="A67" s="30" t="s">
        <v>298</v>
      </c>
      <c r="B67" t="s">
        <v>187</v>
      </c>
      <c r="C67" s="36">
        <f t="shared" si="0"/>
        <v>0.66666666666666663</v>
      </c>
      <c r="D67"/>
      <c r="E67">
        <v>1</v>
      </c>
      <c r="F67">
        <v>2</v>
      </c>
      <c r="G67" s="37"/>
      <c r="I67" s="36">
        <f t="shared" si="1"/>
        <v>0.66666666666666663</v>
      </c>
      <c r="K67" s="57"/>
      <c r="L67" s="57"/>
    </row>
    <row r="68" spans="1:12">
      <c r="A68" s="30" t="s">
        <v>299</v>
      </c>
      <c r="B68" t="s">
        <v>190</v>
      </c>
      <c r="C68" s="36">
        <f t="shared" si="0"/>
        <v>0.66666666666666663</v>
      </c>
      <c r="D68"/>
      <c r="E68">
        <v>1</v>
      </c>
      <c r="F68">
        <v>2</v>
      </c>
      <c r="G68" s="37"/>
      <c r="I68" s="36">
        <f t="shared" si="1"/>
        <v>0.66666666666666663</v>
      </c>
      <c r="K68" s="57"/>
      <c r="L68" s="57"/>
    </row>
    <row r="69" spans="1:12">
      <c r="A69" s="30" t="s">
        <v>300</v>
      </c>
      <c r="B69" t="s">
        <v>193</v>
      </c>
      <c r="C69" s="36">
        <f t="shared" si="0"/>
        <v>0.66666666666666663</v>
      </c>
      <c r="D69"/>
      <c r="E69">
        <v>1</v>
      </c>
      <c r="F69">
        <v>2</v>
      </c>
      <c r="G69" s="37"/>
      <c r="I69" s="36">
        <f t="shared" si="1"/>
        <v>0.66666666666666663</v>
      </c>
      <c r="K69" s="57"/>
      <c r="L69" s="57"/>
    </row>
    <row r="70" spans="1:12">
      <c r="A70" s="30" t="s">
        <v>308</v>
      </c>
      <c r="B70" t="s">
        <v>33</v>
      </c>
      <c r="C70" s="36">
        <f t="shared" si="0"/>
        <v>0.66666666666666663</v>
      </c>
      <c r="D70"/>
      <c r="E70">
        <v>1</v>
      </c>
      <c r="F70">
        <v>2</v>
      </c>
      <c r="G70" s="37"/>
      <c r="I70" s="36">
        <f t="shared" si="1"/>
        <v>0.66666666666666663</v>
      </c>
      <c r="K70" s="57"/>
      <c r="L70" s="57"/>
    </row>
    <row r="71" spans="1:12">
      <c r="A71" s="30" t="s">
        <v>309</v>
      </c>
      <c r="B71" t="s">
        <v>36</v>
      </c>
      <c r="C71" s="36">
        <f t="shared" si="0"/>
        <v>0.66666666666666663</v>
      </c>
      <c r="D71"/>
      <c r="E71">
        <v>1</v>
      </c>
      <c r="F71">
        <v>2</v>
      </c>
      <c r="G71" s="37"/>
      <c r="I71" s="36">
        <f t="shared" si="1"/>
        <v>0.66666666666666663</v>
      </c>
      <c r="K71" s="57"/>
      <c r="L71" s="57"/>
    </row>
    <row r="72" spans="1:12">
      <c r="A72" s="30" t="s">
        <v>312</v>
      </c>
      <c r="B72" t="s">
        <v>45</v>
      </c>
      <c r="C72" s="36">
        <f t="shared" si="0"/>
        <v>0.66666666666666663</v>
      </c>
      <c r="D72"/>
      <c r="E72">
        <v>1</v>
      </c>
      <c r="F72">
        <v>2</v>
      </c>
      <c r="G72" s="37"/>
      <c r="I72" s="36">
        <f t="shared" si="1"/>
        <v>0.66666666666666663</v>
      </c>
      <c r="K72" s="57"/>
      <c r="L72" s="57"/>
    </row>
    <row r="73" spans="1:12">
      <c r="A73" s="30" t="s">
        <v>314</v>
      </c>
      <c r="B73" t="s">
        <v>48</v>
      </c>
      <c r="C73" s="36">
        <f t="shared" si="0"/>
        <v>0.66666666666666663</v>
      </c>
      <c r="D73"/>
      <c r="E73">
        <v>1</v>
      </c>
      <c r="F73">
        <v>2</v>
      </c>
      <c r="G73" s="37"/>
      <c r="I73" s="36">
        <f t="shared" ref="I73:I136" si="2">IF(ISNUMBER(F73)=TRUE,I$6*(F73-I$5)/(I$4-I$5)+(1-I$6)*(1-(F73-I$5)/(I$4-I$5)),"..")</f>
        <v>0.66666666666666663</v>
      </c>
      <c r="K73" s="57"/>
      <c r="L73" s="57"/>
    </row>
    <row r="74" spans="1:12">
      <c r="A74" s="30" t="s">
        <v>316</v>
      </c>
      <c r="B74" t="s">
        <v>54</v>
      </c>
      <c r="C74" s="36">
        <f t="shared" ref="C74:C137" si="3">+I74</f>
        <v>0.66666666666666663</v>
      </c>
      <c r="D74"/>
      <c r="E74">
        <v>1</v>
      </c>
      <c r="F74">
        <v>2</v>
      </c>
      <c r="G74" s="37"/>
      <c r="I74" s="36">
        <f t="shared" si="2"/>
        <v>0.66666666666666663</v>
      </c>
      <c r="K74" s="57"/>
      <c r="L74" s="57"/>
    </row>
    <row r="75" spans="1:12">
      <c r="A75" s="30" t="s">
        <v>318</v>
      </c>
      <c r="B75" t="s">
        <v>60</v>
      </c>
      <c r="C75" s="36">
        <f t="shared" si="3"/>
        <v>0.66666666666666663</v>
      </c>
      <c r="D75"/>
      <c r="E75">
        <v>1</v>
      </c>
      <c r="F75">
        <v>2</v>
      </c>
      <c r="G75" s="37"/>
      <c r="I75" s="36">
        <f t="shared" si="2"/>
        <v>0.66666666666666663</v>
      </c>
      <c r="K75" s="57"/>
      <c r="L75" s="57"/>
    </row>
    <row r="76" spans="1:12">
      <c r="A76" s="30" t="s">
        <v>319</v>
      </c>
      <c r="B76" t="s">
        <v>63</v>
      </c>
      <c r="C76" s="36">
        <f t="shared" si="3"/>
        <v>0.66666666666666663</v>
      </c>
      <c r="D76"/>
      <c r="E76">
        <v>1</v>
      </c>
      <c r="F76">
        <v>2</v>
      </c>
      <c r="G76" s="37"/>
      <c r="I76" s="36">
        <f t="shared" si="2"/>
        <v>0.66666666666666663</v>
      </c>
      <c r="K76" s="57"/>
      <c r="L76" s="57"/>
    </row>
    <row r="77" spans="1:12">
      <c r="A77" s="30" t="s">
        <v>321</v>
      </c>
      <c r="B77" t="s">
        <v>69</v>
      </c>
      <c r="C77" s="36">
        <f t="shared" si="3"/>
        <v>0.66666666666666663</v>
      </c>
      <c r="D77"/>
      <c r="E77">
        <v>1</v>
      </c>
      <c r="F77">
        <v>2</v>
      </c>
      <c r="G77" s="37"/>
      <c r="I77" s="36">
        <f t="shared" si="2"/>
        <v>0.66666666666666663</v>
      </c>
      <c r="K77" s="57"/>
      <c r="L77" s="57"/>
    </row>
    <row r="78" spans="1:12">
      <c r="A78" s="30" t="s">
        <v>325</v>
      </c>
      <c r="B78" t="s">
        <v>81</v>
      </c>
      <c r="C78" s="36">
        <f t="shared" si="3"/>
        <v>0.66666666666666663</v>
      </c>
      <c r="D78"/>
      <c r="E78">
        <v>1</v>
      </c>
      <c r="F78">
        <v>2</v>
      </c>
      <c r="G78" s="37"/>
      <c r="I78" s="36">
        <f t="shared" si="2"/>
        <v>0.66666666666666663</v>
      </c>
      <c r="K78" s="57"/>
      <c r="L78" s="57"/>
    </row>
    <row r="79" spans="1:12">
      <c r="A79" s="30" t="s">
        <v>326</v>
      </c>
      <c r="B79" t="s">
        <v>84</v>
      </c>
      <c r="C79" s="36">
        <f t="shared" si="3"/>
        <v>0.66666666666666663</v>
      </c>
      <c r="D79"/>
      <c r="E79">
        <v>1</v>
      </c>
      <c r="F79">
        <v>2</v>
      </c>
      <c r="G79" s="37"/>
      <c r="I79" s="36">
        <f t="shared" si="2"/>
        <v>0.66666666666666663</v>
      </c>
      <c r="K79" s="57"/>
      <c r="L79" s="57"/>
    </row>
    <row r="80" spans="1:12">
      <c r="A80" s="30" t="s">
        <v>327</v>
      </c>
      <c r="B80" t="s">
        <v>87</v>
      </c>
      <c r="C80" s="36">
        <f t="shared" si="3"/>
        <v>0.66666666666666663</v>
      </c>
      <c r="D80"/>
      <c r="E80">
        <v>1</v>
      </c>
      <c r="F80">
        <v>2</v>
      </c>
      <c r="G80" s="37"/>
      <c r="I80" s="36">
        <f t="shared" si="2"/>
        <v>0.66666666666666663</v>
      </c>
      <c r="K80" s="57"/>
      <c r="L80" s="57"/>
    </row>
    <row r="81" spans="1:12">
      <c r="A81" s="30" t="s">
        <v>328</v>
      </c>
      <c r="B81" t="s">
        <v>90</v>
      </c>
      <c r="C81" s="36">
        <f t="shared" si="3"/>
        <v>0.66666666666666663</v>
      </c>
      <c r="D81"/>
      <c r="E81">
        <v>1</v>
      </c>
      <c r="F81">
        <v>2</v>
      </c>
      <c r="G81" s="37"/>
      <c r="I81" s="36">
        <f t="shared" si="2"/>
        <v>0.66666666666666663</v>
      </c>
      <c r="K81" s="57"/>
      <c r="L81" s="57"/>
    </row>
    <row r="82" spans="1:12">
      <c r="A82" s="30" t="s">
        <v>329</v>
      </c>
      <c r="B82" t="s">
        <v>93</v>
      </c>
      <c r="C82" s="36">
        <f t="shared" si="3"/>
        <v>0.66666666666666663</v>
      </c>
      <c r="D82"/>
      <c r="E82">
        <v>1</v>
      </c>
      <c r="F82">
        <v>2</v>
      </c>
      <c r="G82" s="37"/>
      <c r="I82" s="36">
        <f t="shared" si="2"/>
        <v>0.66666666666666663</v>
      </c>
      <c r="K82" s="57"/>
      <c r="L82" s="57"/>
    </row>
    <row r="83" spans="1:12">
      <c r="A83" s="30" t="s">
        <v>333</v>
      </c>
      <c r="B83" t="s">
        <v>105</v>
      </c>
      <c r="C83" s="36">
        <f t="shared" si="3"/>
        <v>0.66666666666666663</v>
      </c>
      <c r="D83"/>
      <c r="E83">
        <v>1</v>
      </c>
      <c r="F83">
        <v>2</v>
      </c>
      <c r="G83" s="37"/>
      <c r="I83" s="36">
        <f t="shared" si="2"/>
        <v>0.66666666666666663</v>
      </c>
      <c r="K83" s="57"/>
      <c r="L83" s="57"/>
    </row>
    <row r="84" spans="1:12">
      <c r="A84" s="30" t="s">
        <v>335</v>
      </c>
      <c r="B84" t="s">
        <v>491</v>
      </c>
      <c r="C84" s="36">
        <f t="shared" si="3"/>
        <v>0.66666666666666663</v>
      </c>
      <c r="D84"/>
      <c r="E84">
        <v>1</v>
      </c>
      <c r="F84">
        <v>2</v>
      </c>
      <c r="G84" s="37"/>
      <c r="I84" s="36">
        <f t="shared" si="2"/>
        <v>0.66666666666666663</v>
      </c>
      <c r="K84" s="57"/>
      <c r="L84" s="57"/>
    </row>
    <row r="85" spans="1:12">
      <c r="A85" s="30" t="s">
        <v>337</v>
      </c>
      <c r="B85" t="s">
        <v>117</v>
      </c>
      <c r="C85" s="36">
        <f t="shared" si="3"/>
        <v>0.66666666666666663</v>
      </c>
      <c r="D85"/>
      <c r="E85">
        <v>1</v>
      </c>
      <c r="F85">
        <v>2</v>
      </c>
      <c r="G85" s="37"/>
      <c r="I85" s="36">
        <f t="shared" si="2"/>
        <v>0.66666666666666663</v>
      </c>
      <c r="K85" s="57"/>
      <c r="L85" s="57"/>
    </row>
    <row r="86" spans="1:12">
      <c r="A86" s="30" t="s">
        <v>338</v>
      </c>
      <c r="B86" t="s">
        <v>120</v>
      </c>
      <c r="C86" s="36">
        <f t="shared" si="3"/>
        <v>0.66666666666666663</v>
      </c>
      <c r="D86"/>
      <c r="E86">
        <v>1</v>
      </c>
      <c r="F86">
        <v>2</v>
      </c>
      <c r="G86" s="37"/>
      <c r="I86" s="36">
        <f t="shared" si="2"/>
        <v>0.66666666666666663</v>
      </c>
      <c r="K86" s="57"/>
      <c r="L86" s="57"/>
    </row>
    <row r="87" spans="1:12">
      <c r="A87" s="30" t="s">
        <v>339</v>
      </c>
      <c r="B87" t="s">
        <v>123</v>
      </c>
      <c r="C87" s="36">
        <f t="shared" si="3"/>
        <v>0.66666666666666663</v>
      </c>
      <c r="D87"/>
      <c r="E87">
        <v>1</v>
      </c>
      <c r="F87">
        <v>2</v>
      </c>
      <c r="G87" s="37"/>
      <c r="I87" s="36">
        <f t="shared" si="2"/>
        <v>0.66666666666666663</v>
      </c>
      <c r="K87" s="57"/>
      <c r="L87" s="57"/>
    </row>
    <row r="88" spans="1:12">
      <c r="A88" s="30" t="s">
        <v>340</v>
      </c>
      <c r="B88" t="s">
        <v>126</v>
      </c>
      <c r="C88" s="36">
        <f t="shared" si="3"/>
        <v>0.66666666666666663</v>
      </c>
      <c r="D88"/>
      <c r="E88">
        <v>1</v>
      </c>
      <c r="F88">
        <v>2</v>
      </c>
      <c r="G88" s="37"/>
      <c r="I88" s="36">
        <f t="shared" si="2"/>
        <v>0.66666666666666663</v>
      </c>
      <c r="K88" s="57"/>
      <c r="L88" s="57"/>
    </row>
    <row r="89" spans="1:12">
      <c r="A89" s="30" t="s">
        <v>343</v>
      </c>
      <c r="B89" t="s">
        <v>135</v>
      </c>
      <c r="C89" s="36">
        <f t="shared" si="3"/>
        <v>0.66666666666666663</v>
      </c>
      <c r="D89"/>
      <c r="E89">
        <v>1</v>
      </c>
      <c r="F89">
        <v>2</v>
      </c>
      <c r="G89" s="37"/>
      <c r="I89" s="36">
        <f t="shared" si="2"/>
        <v>0.66666666666666663</v>
      </c>
      <c r="K89" s="57"/>
      <c r="L89" s="57"/>
    </row>
    <row r="90" spans="1:12">
      <c r="A90" s="30" t="s">
        <v>233</v>
      </c>
      <c r="B90" t="s">
        <v>138</v>
      </c>
      <c r="C90" s="36">
        <f t="shared" si="3"/>
        <v>0.66666666666666663</v>
      </c>
      <c r="D90"/>
      <c r="E90">
        <v>1</v>
      </c>
      <c r="F90">
        <v>2</v>
      </c>
      <c r="G90" s="37"/>
      <c r="I90" s="36">
        <f t="shared" si="2"/>
        <v>0.66666666666666663</v>
      </c>
      <c r="K90" s="57"/>
      <c r="L90" s="57"/>
    </row>
    <row r="91" spans="1:12">
      <c r="A91" s="30" t="s">
        <v>234</v>
      </c>
      <c r="B91" t="s">
        <v>141</v>
      </c>
      <c r="C91" s="36">
        <f t="shared" si="3"/>
        <v>0.66666666666666663</v>
      </c>
      <c r="D91"/>
      <c r="E91">
        <v>1</v>
      </c>
      <c r="F91">
        <v>2</v>
      </c>
      <c r="G91" s="37"/>
      <c r="I91" s="36">
        <f t="shared" si="2"/>
        <v>0.66666666666666663</v>
      </c>
      <c r="K91" s="57"/>
      <c r="L91" s="57"/>
    </row>
    <row r="92" spans="1:12">
      <c r="A92" s="30" t="s">
        <v>346</v>
      </c>
      <c r="B92" t="s">
        <v>144</v>
      </c>
      <c r="C92" s="36">
        <f t="shared" si="3"/>
        <v>0.66666666666666663</v>
      </c>
      <c r="D92"/>
      <c r="E92">
        <v>1</v>
      </c>
      <c r="F92">
        <v>2</v>
      </c>
      <c r="G92" s="37"/>
      <c r="I92" s="36">
        <f t="shared" si="2"/>
        <v>0.66666666666666663</v>
      </c>
      <c r="K92" s="57"/>
      <c r="L92" s="57"/>
    </row>
    <row r="93" spans="1:12">
      <c r="A93" s="30" t="s">
        <v>347</v>
      </c>
      <c r="B93" t="s">
        <v>147</v>
      </c>
      <c r="C93" s="36">
        <f t="shared" si="3"/>
        <v>0.66666666666666663</v>
      </c>
      <c r="D93"/>
      <c r="E93">
        <v>1</v>
      </c>
      <c r="F93">
        <v>2</v>
      </c>
      <c r="G93" s="37"/>
      <c r="I93" s="36">
        <f t="shared" si="2"/>
        <v>0.66666666666666663</v>
      </c>
      <c r="K93" s="57"/>
      <c r="L93" s="57"/>
    </row>
    <row r="94" spans="1:12">
      <c r="A94" s="30" t="s">
        <v>351</v>
      </c>
      <c r="B94" t="s">
        <v>158</v>
      </c>
      <c r="C94" s="36">
        <f t="shared" si="3"/>
        <v>0.66666666666666663</v>
      </c>
      <c r="D94"/>
      <c r="E94">
        <v>1</v>
      </c>
      <c r="F94">
        <v>2</v>
      </c>
      <c r="G94" s="37"/>
      <c r="I94" s="36">
        <f t="shared" si="2"/>
        <v>0.66666666666666663</v>
      </c>
      <c r="K94" s="57"/>
      <c r="L94" s="57"/>
    </row>
    <row r="95" spans="1:12">
      <c r="A95" s="30" t="s">
        <v>354</v>
      </c>
      <c r="B95" t="s">
        <v>167</v>
      </c>
      <c r="C95" s="36">
        <f t="shared" si="3"/>
        <v>0.66666666666666663</v>
      </c>
      <c r="D95"/>
      <c r="E95">
        <v>1</v>
      </c>
      <c r="F95">
        <v>2</v>
      </c>
      <c r="G95" s="37"/>
      <c r="I95" s="36">
        <f t="shared" si="2"/>
        <v>0.66666666666666663</v>
      </c>
      <c r="K95" s="57"/>
      <c r="L95" s="57"/>
    </row>
    <row r="96" spans="1:12">
      <c r="A96" s="30" t="s">
        <v>355</v>
      </c>
      <c r="B96" t="s">
        <v>170</v>
      </c>
      <c r="C96" s="36">
        <f t="shared" si="3"/>
        <v>0.66666666666666663</v>
      </c>
      <c r="D96"/>
      <c r="E96">
        <v>1</v>
      </c>
      <c r="F96">
        <v>2</v>
      </c>
      <c r="G96" s="37"/>
      <c r="I96" s="36">
        <f t="shared" si="2"/>
        <v>0.66666666666666663</v>
      </c>
      <c r="K96" s="57"/>
      <c r="L96" s="57"/>
    </row>
    <row r="97" spans="1:12">
      <c r="A97" s="30" t="s">
        <v>235</v>
      </c>
      <c r="B97" t="s">
        <v>173</v>
      </c>
      <c r="C97" s="36">
        <f t="shared" si="3"/>
        <v>0.66666666666666663</v>
      </c>
      <c r="D97"/>
      <c r="E97">
        <v>1</v>
      </c>
      <c r="F97">
        <v>2</v>
      </c>
      <c r="G97" s="37"/>
      <c r="I97" s="36">
        <f t="shared" si="2"/>
        <v>0.66666666666666663</v>
      </c>
      <c r="K97" s="57"/>
      <c r="L97" s="57"/>
    </row>
    <row r="98" spans="1:12">
      <c r="A98" s="30" t="s">
        <v>357</v>
      </c>
      <c r="B98" t="s">
        <v>176</v>
      </c>
      <c r="C98" s="36">
        <f t="shared" si="3"/>
        <v>0.66666666666666663</v>
      </c>
      <c r="D98"/>
      <c r="E98">
        <v>1</v>
      </c>
      <c r="F98">
        <v>2</v>
      </c>
      <c r="G98" s="37"/>
      <c r="I98" s="36">
        <f t="shared" si="2"/>
        <v>0.66666666666666663</v>
      </c>
      <c r="K98" s="57"/>
      <c r="L98" s="57"/>
    </row>
    <row r="99" spans="1:12">
      <c r="A99" s="30" t="s">
        <v>358</v>
      </c>
      <c r="B99" t="s">
        <v>179</v>
      </c>
      <c r="C99" s="36">
        <f t="shared" si="3"/>
        <v>0.66666666666666663</v>
      </c>
      <c r="D99"/>
      <c r="E99">
        <v>1</v>
      </c>
      <c r="F99">
        <v>2</v>
      </c>
      <c r="G99" s="37"/>
      <c r="I99" s="36">
        <f t="shared" si="2"/>
        <v>0.66666666666666663</v>
      </c>
      <c r="K99" s="57"/>
      <c r="L99" s="57"/>
    </row>
    <row r="100" spans="1:12">
      <c r="A100" s="30" t="s">
        <v>359</v>
      </c>
      <c r="B100" t="s">
        <v>182</v>
      </c>
      <c r="C100" s="36">
        <f t="shared" si="3"/>
        <v>0.66666666666666663</v>
      </c>
      <c r="D100"/>
      <c r="E100">
        <v>1</v>
      </c>
      <c r="F100">
        <v>2</v>
      </c>
      <c r="G100" s="37"/>
      <c r="I100" s="36">
        <f t="shared" si="2"/>
        <v>0.66666666666666663</v>
      </c>
      <c r="K100" s="57"/>
      <c r="L100" s="57"/>
    </row>
    <row r="101" spans="1:12">
      <c r="A101" s="30" t="s">
        <v>360</v>
      </c>
      <c r="B101" t="s">
        <v>185</v>
      </c>
      <c r="C101" s="36">
        <f t="shared" si="3"/>
        <v>0.66666666666666663</v>
      </c>
      <c r="D101"/>
      <c r="E101">
        <v>1</v>
      </c>
      <c r="F101">
        <v>2</v>
      </c>
      <c r="G101" s="37"/>
      <c r="I101" s="36">
        <f t="shared" si="2"/>
        <v>0.66666666666666663</v>
      </c>
      <c r="K101" s="57"/>
      <c r="L101" s="57"/>
    </row>
    <row r="102" spans="1:12">
      <c r="A102" s="30" t="s">
        <v>362</v>
      </c>
      <c r="B102" t="s">
        <v>191</v>
      </c>
      <c r="C102" s="36">
        <f t="shared" si="3"/>
        <v>0.66666666666666663</v>
      </c>
      <c r="D102"/>
      <c r="E102">
        <v>1</v>
      </c>
      <c r="F102">
        <v>2</v>
      </c>
      <c r="G102" s="37"/>
      <c r="I102" s="36">
        <f t="shared" si="2"/>
        <v>0.66666666666666663</v>
      </c>
      <c r="K102" s="57"/>
      <c r="L102" s="57"/>
    </row>
    <row r="103" spans="1:12">
      <c r="A103" s="30" t="s">
        <v>363</v>
      </c>
      <c r="B103" t="s">
        <v>194</v>
      </c>
      <c r="C103" s="36">
        <f t="shared" si="3"/>
        <v>0.66666666666666663</v>
      </c>
      <c r="D103"/>
      <c r="E103">
        <v>1</v>
      </c>
      <c r="F103">
        <v>2</v>
      </c>
      <c r="G103" s="37"/>
      <c r="I103" s="36">
        <f t="shared" si="2"/>
        <v>0.66666666666666663</v>
      </c>
      <c r="K103" s="57"/>
      <c r="L103" s="57"/>
    </row>
    <row r="104" spans="1:12">
      <c r="A104" s="30" t="s">
        <v>366</v>
      </c>
      <c r="B104" t="s">
        <v>204</v>
      </c>
      <c r="C104" s="36">
        <f t="shared" si="3"/>
        <v>0.66666666666666663</v>
      </c>
      <c r="D104"/>
      <c r="E104">
        <v>1</v>
      </c>
      <c r="F104">
        <v>2</v>
      </c>
      <c r="G104" s="37"/>
      <c r="I104" s="36">
        <f t="shared" si="2"/>
        <v>0.66666666666666663</v>
      </c>
      <c r="K104" s="57"/>
      <c r="L104" s="57"/>
    </row>
    <row r="105" spans="1:12">
      <c r="A105" s="30" t="s">
        <v>368</v>
      </c>
      <c r="B105" t="s">
        <v>210</v>
      </c>
      <c r="C105" s="36">
        <f t="shared" si="3"/>
        <v>0.66666666666666663</v>
      </c>
      <c r="D105"/>
      <c r="E105">
        <v>1</v>
      </c>
      <c r="F105">
        <v>2</v>
      </c>
      <c r="G105" s="37"/>
      <c r="I105" s="36">
        <f t="shared" si="2"/>
        <v>0.66666666666666663</v>
      </c>
      <c r="K105" s="57"/>
      <c r="L105" s="57"/>
    </row>
    <row r="106" spans="1:12">
      <c r="A106" s="30" t="s">
        <v>372</v>
      </c>
      <c r="B106" t="s">
        <v>37</v>
      </c>
      <c r="C106" s="36">
        <f t="shared" si="3"/>
        <v>0.66666666666666663</v>
      </c>
      <c r="D106"/>
      <c r="E106">
        <v>1</v>
      </c>
      <c r="F106">
        <v>2</v>
      </c>
      <c r="G106" s="37"/>
      <c r="I106" s="36">
        <f t="shared" si="2"/>
        <v>0.66666666666666663</v>
      </c>
      <c r="K106" s="57"/>
      <c r="L106" s="57"/>
    </row>
    <row r="107" spans="1:12">
      <c r="A107" s="30" t="s">
        <v>373</v>
      </c>
      <c r="B107" t="s">
        <v>40</v>
      </c>
      <c r="C107" s="36">
        <f t="shared" si="3"/>
        <v>0.66666666666666663</v>
      </c>
      <c r="D107"/>
      <c r="E107">
        <v>1</v>
      </c>
      <c r="F107">
        <v>2</v>
      </c>
      <c r="G107" s="37"/>
      <c r="I107" s="36">
        <f t="shared" si="2"/>
        <v>0.66666666666666663</v>
      </c>
      <c r="K107" s="57"/>
      <c r="L107" s="57"/>
    </row>
    <row r="108" spans="1:12">
      <c r="A108" s="30" t="s">
        <v>375</v>
      </c>
      <c r="B108" t="s">
        <v>46</v>
      </c>
      <c r="C108" s="36">
        <f t="shared" si="3"/>
        <v>0.66666666666666663</v>
      </c>
      <c r="D108"/>
      <c r="E108">
        <v>1</v>
      </c>
      <c r="F108">
        <v>2</v>
      </c>
      <c r="G108" s="37"/>
      <c r="I108" s="36">
        <f t="shared" si="2"/>
        <v>0.66666666666666663</v>
      </c>
      <c r="K108" s="57"/>
      <c r="L108" s="57"/>
    </row>
    <row r="109" spans="1:12">
      <c r="A109" s="30" t="s">
        <v>376</v>
      </c>
      <c r="B109" t="s">
        <v>49</v>
      </c>
      <c r="C109" s="36">
        <f t="shared" si="3"/>
        <v>0.66666666666666663</v>
      </c>
      <c r="D109"/>
      <c r="E109">
        <v>1</v>
      </c>
      <c r="F109">
        <v>2</v>
      </c>
      <c r="G109" s="37"/>
      <c r="I109" s="36">
        <f t="shared" si="2"/>
        <v>0.66666666666666663</v>
      </c>
      <c r="K109" s="57"/>
      <c r="L109" s="57"/>
    </row>
    <row r="110" spans="1:12">
      <c r="A110" s="30" t="s">
        <v>381</v>
      </c>
      <c r="B110" t="s">
        <v>64</v>
      </c>
      <c r="C110" s="36">
        <f t="shared" si="3"/>
        <v>0.66666666666666663</v>
      </c>
      <c r="D110"/>
      <c r="E110">
        <v>1</v>
      </c>
      <c r="F110">
        <v>2</v>
      </c>
      <c r="G110" s="37"/>
      <c r="I110" s="36">
        <f t="shared" si="2"/>
        <v>0.66666666666666663</v>
      </c>
      <c r="K110" s="57"/>
      <c r="L110" s="57"/>
    </row>
    <row r="111" spans="1:12">
      <c r="A111" s="30" t="s">
        <v>390</v>
      </c>
      <c r="B111" t="s">
        <v>91</v>
      </c>
      <c r="C111" s="36">
        <f t="shared" si="3"/>
        <v>0.66666666666666663</v>
      </c>
      <c r="D111"/>
      <c r="E111">
        <v>1</v>
      </c>
      <c r="F111">
        <v>2</v>
      </c>
      <c r="G111" s="37"/>
      <c r="I111" s="36">
        <f t="shared" si="2"/>
        <v>0.66666666666666663</v>
      </c>
      <c r="K111" s="57"/>
      <c r="L111" s="57"/>
    </row>
    <row r="112" spans="1:12">
      <c r="A112" s="30" t="s">
        <v>391</v>
      </c>
      <c r="B112" t="s">
        <v>94</v>
      </c>
      <c r="C112" s="36">
        <f t="shared" si="3"/>
        <v>0.66666666666666663</v>
      </c>
      <c r="D112"/>
      <c r="E112">
        <v>1</v>
      </c>
      <c r="F112">
        <v>2</v>
      </c>
      <c r="G112" s="37"/>
      <c r="I112" s="36">
        <f t="shared" si="2"/>
        <v>0.66666666666666663</v>
      </c>
      <c r="K112" s="57"/>
      <c r="L112" s="57"/>
    </row>
    <row r="113" spans="1:12">
      <c r="A113" s="30" t="s">
        <v>395</v>
      </c>
      <c r="B113" t="s">
        <v>106</v>
      </c>
      <c r="C113" s="36">
        <f t="shared" si="3"/>
        <v>0.66666666666666663</v>
      </c>
      <c r="D113"/>
      <c r="E113">
        <v>1</v>
      </c>
      <c r="F113">
        <v>2</v>
      </c>
      <c r="G113" s="37"/>
      <c r="I113" s="36">
        <f t="shared" si="2"/>
        <v>0.66666666666666663</v>
      </c>
      <c r="K113" s="57"/>
      <c r="L113" s="57"/>
    </row>
    <row r="114" spans="1:12">
      <c r="A114" s="30" t="s">
        <v>406</v>
      </c>
      <c r="B114" t="s">
        <v>136</v>
      </c>
      <c r="C114" s="36">
        <f t="shared" si="3"/>
        <v>0.66666666666666663</v>
      </c>
      <c r="D114"/>
      <c r="E114">
        <v>1</v>
      </c>
      <c r="F114">
        <v>2</v>
      </c>
      <c r="G114" s="37"/>
      <c r="I114" s="36">
        <f t="shared" si="2"/>
        <v>0.66666666666666663</v>
      </c>
      <c r="K114" s="57"/>
      <c r="L114" s="57"/>
    </row>
    <row r="115" spans="1:12">
      <c r="A115" s="30" t="s">
        <v>410</v>
      </c>
      <c r="B115" t="s">
        <v>145</v>
      </c>
      <c r="C115" s="36">
        <f t="shared" si="3"/>
        <v>0.66666666666666663</v>
      </c>
      <c r="D115"/>
      <c r="E115">
        <v>1</v>
      </c>
      <c r="F115">
        <v>2</v>
      </c>
      <c r="G115" s="37"/>
      <c r="I115" s="36">
        <f t="shared" si="2"/>
        <v>0.66666666666666663</v>
      </c>
      <c r="K115" s="57"/>
      <c r="L115" s="57"/>
    </row>
    <row r="116" spans="1:12">
      <c r="A116" s="30" t="s">
        <v>411</v>
      </c>
      <c r="B116" t="s">
        <v>148</v>
      </c>
      <c r="C116" s="36">
        <f t="shared" si="3"/>
        <v>0.66666666666666663</v>
      </c>
      <c r="D116"/>
      <c r="E116">
        <v>1</v>
      </c>
      <c r="F116">
        <v>2</v>
      </c>
      <c r="G116" s="37"/>
      <c r="I116" s="36">
        <f t="shared" si="2"/>
        <v>0.66666666666666663</v>
      </c>
      <c r="K116" s="57"/>
      <c r="L116" s="57"/>
    </row>
    <row r="117" spans="1:12">
      <c r="A117" s="30" t="s">
        <v>416</v>
      </c>
      <c r="B117" t="s">
        <v>159</v>
      </c>
      <c r="C117" s="36">
        <f t="shared" si="3"/>
        <v>0.66666666666666663</v>
      </c>
      <c r="D117"/>
      <c r="E117">
        <v>1</v>
      </c>
      <c r="F117">
        <v>2</v>
      </c>
      <c r="G117" s="37"/>
      <c r="I117" s="36">
        <f t="shared" si="2"/>
        <v>0.66666666666666663</v>
      </c>
      <c r="K117" s="57"/>
      <c r="L117" s="57"/>
    </row>
    <row r="118" spans="1:12">
      <c r="A118" s="30" t="s">
        <v>418</v>
      </c>
      <c r="B118" t="s">
        <v>165</v>
      </c>
      <c r="C118" s="36">
        <f t="shared" si="3"/>
        <v>0.66666666666666663</v>
      </c>
      <c r="D118"/>
      <c r="E118">
        <v>1</v>
      </c>
      <c r="F118">
        <v>2</v>
      </c>
      <c r="G118" s="37"/>
      <c r="I118" s="36">
        <f t="shared" si="2"/>
        <v>0.66666666666666663</v>
      </c>
      <c r="K118" s="57"/>
      <c r="L118" s="57"/>
    </row>
    <row r="119" spans="1:12">
      <c r="A119" s="30" t="s">
        <v>420</v>
      </c>
      <c r="B119" t="s">
        <v>171</v>
      </c>
      <c r="C119" s="36">
        <f t="shared" si="3"/>
        <v>0.66666666666666663</v>
      </c>
      <c r="D119"/>
      <c r="E119">
        <v>1</v>
      </c>
      <c r="F119">
        <v>2</v>
      </c>
      <c r="G119" s="37"/>
      <c r="I119" s="36">
        <f t="shared" si="2"/>
        <v>0.66666666666666663</v>
      </c>
      <c r="K119" s="57"/>
      <c r="L119" s="57"/>
    </row>
    <row r="120" spans="1:12">
      <c r="A120" s="30" t="s">
        <v>423</v>
      </c>
      <c r="B120" t="s">
        <v>180</v>
      </c>
      <c r="C120" s="36">
        <f t="shared" si="3"/>
        <v>0.66666666666666663</v>
      </c>
      <c r="D120"/>
      <c r="E120">
        <v>1</v>
      </c>
      <c r="F120">
        <v>2</v>
      </c>
      <c r="G120" s="37"/>
      <c r="I120" s="36">
        <f t="shared" si="2"/>
        <v>0.66666666666666663</v>
      </c>
      <c r="K120" s="57"/>
      <c r="L120" s="57"/>
    </row>
    <row r="121" spans="1:12">
      <c r="A121" s="30" t="s">
        <v>426</v>
      </c>
      <c r="B121" t="s">
        <v>427</v>
      </c>
      <c r="C121" s="36">
        <f t="shared" si="3"/>
        <v>0.66666666666666663</v>
      </c>
      <c r="D121"/>
      <c r="E121">
        <v>1</v>
      </c>
      <c r="F121">
        <v>2</v>
      </c>
      <c r="G121" s="37"/>
      <c r="I121" s="36">
        <f t="shared" si="2"/>
        <v>0.66666666666666663</v>
      </c>
      <c r="K121" s="57"/>
      <c r="L121" s="57"/>
    </row>
    <row r="122" spans="1:12">
      <c r="A122" s="30" t="s">
        <v>429</v>
      </c>
      <c r="B122" t="s">
        <v>195</v>
      </c>
      <c r="C122" s="36">
        <f t="shared" si="3"/>
        <v>0.66666666666666663</v>
      </c>
      <c r="D122"/>
      <c r="E122">
        <v>1</v>
      </c>
      <c r="F122">
        <v>2</v>
      </c>
      <c r="G122" s="37"/>
      <c r="I122" s="36">
        <f t="shared" si="2"/>
        <v>0.66666666666666663</v>
      </c>
      <c r="K122" s="57"/>
      <c r="L122" s="57"/>
    </row>
    <row r="123" spans="1:12">
      <c r="A123" s="30" t="s">
        <v>244</v>
      </c>
      <c r="B123" t="s">
        <v>29</v>
      </c>
      <c r="C123" s="36">
        <f t="shared" si="3"/>
        <v>0.33333333333333331</v>
      </c>
      <c r="D123"/>
      <c r="E123">
        <v>1</v>
      </c>
      <c r="F123">
        <v>1</v>
      </c>
      <c r="G123" s="37"/>
      <c r="I123" s="36">
        <f t="shared" si="2"/>
        <v>0.33333333333333331</v>
      </c>
      <c r="K123" s="57"/>
      <c r="L123" s="57"/>
    </row>
    <row r="124" spans="1:12">
      <c r="A124" s="30" t="s">
        <v>216</v>
      </c>
      <c r="B124" t="s">
        <v>41</v>
      </c>
      <c r="C124" s="36">
        <f t="shared" si="3"/>
        <v>0.33333333333333331</v>
      </c>
      <c r="D124"/>
      <c r="E124">
        <v>1</v>
      </c>
      <c r="F124">
        <v>1</v>
      </c>
      <c r="G124" s="37"/>
      <c r="I124" s="36">
        <f t="shared" si="2"/>
        <v>0.33333333333333331</v>
      </c>
      <c r="K124" s="57"/>
      <c r="L124" s="57"/>
    </row>
    <row r="125" spans="1:12">
      <c r="A125" s="30" t="s">
        <v>262</v>
      </c>
      <c r="B125" t="s">
        <v>83</v>
      </c>
      <c r="C125" s="36">
        <f t="shared" si="3"/>
        <v>0.33333333333333331</v>
      </c>
      <c r="D125"/>
      <c r="E125">
        <v>1</v>
      </c>
      <c r="F125">
        <v>1</v>
      </c>
      <c r="G125" s="37"/>
      <c r="I125" s="36">
        <f t="shared" si="2"/>
        <v>0.33333333333333331</v>
      </c>
      <c r="K125" s="57"/>
      <c r="L125" s="57"/>
    </row>
    <row r="126" spans="1:12">
      <c r="A126" s="30" t="s">
        <v>263</v>
      </c>
      <c r="B126" t="s">
        <v>86</v>
      </c>
      <c r="C126" s="36">
        <f t="shared" si="3"/>
        <v>0.33333333333333331</v>
      </c>
      <c r="D126"/>
      <c r="E126">
        <v>1</v>
      </c>
      <c r="F126">
        <v>1</v>
      </c>
      <c r="G126" s="37"/>
      <c r="I126" s="36">
        <f t="shared" si="2"/>
        <v>0.33333333333333331</v>
      </c>
      <c r="K126" s="57"/>
      <c r="L126" s="57"/>
    </row>
    <row r="127" spans="1:12">
      <c r="A127" s="30" t="s">
        <v>268</v>
      </c>
      <c r="B127" t="s">
        <v>101</v>
      </c>
      <c r="C127" s="36">
        <f t="shared" si="3"/>
        <v>0.33333333333333331</v>
      </c>
      <c r="D127"/>
      <c r="E127">
        <v>1</v>
      </c>
      <c r="F127">
        <v>1</v>
      </c>
      <c r="G127" s="37"/>
      <c r="I127" s="36">
        <f t="shared" si="2"/>
        <v>0.33333333333333331</v>
      </c>
      <c r="K127" s="57"/>
      <c r="L127" s="57"/>
    </row>
    <row r="128" spans="1:12">
      <c r="A128" s="30" t="s">
        <v>275</v>
      </c>
      <c r="B128" t="s">
        <v>516</v>
      </c>
      <c r="C128" s="36">
        <f t="shared" si="3"/>
        <v>0.33333333333333331</v>
      </c>
      <c r="D128"/>
      <c r="E128">
        <v>1</v>
      </c>
      <c r="F128">
        <v>1</v>
      </c>
      <c r="G128" s="37"/>
      <c r="I128" s="36">
        <f t="shared" si="2"/>
        <v>0.33333333333333331</v>
      </c>
      <c r="K128" s="57"/>
      <c r="L128" s="57"/>
    </row>
    <row r="129" spans="1:12">
      <c r="A129" s="30" t="s">
        <v>273</v>
      </c>
      <c r="B129" t="s">
        <v>116</v>
      </c>
      <c r="C129" s="36">
        <f t="shared" si="3"/>
        <v>0.33333333333333331</v>
      </c>
      <c r="D129"/>
      <c r="E129">
        <v>1</v>
      </c>
      <c r="F129">
        <v>1</v>
      </c>
      <c r="G129" s="37"/>
      <c r="I129" s="36">
        <f t="shared" si="2"/>
        <v>0.33333333333333331</v>
      </c>
      <c r="K129" s="57"/>
      <c r="L129" s="57"/>
    </row>
    <row r="130" spans="1:12">
      <c r="A130" s="30" t="s">
        <v>222</v>
      </c>
      <c r="B130" t="s">
        <v>131</v>
      </c>
      <c r="C130" s="36">
        <f t="shared" si="3"/>
        <v>0.33333333333333331</v>
      </c>
      <c r="D130"/>
      <c r="E130">
        <v>1</v>
      </c>
      <c r="F130">
        <v>1</v>
      </c>
      <c r="G130" s="37"/>
      <c r="I130" s="36">
        <f t="shared" si="2"/>
        <v>0.33333333333333331</v>
      </c>
      <c r="K130" s="57"/>
      <c r="L130" s="57"/>
    </row>
    <row r="131" spans="1:12">
      <c r="A131" s="30" t="s">
        <v>223</v>
      </c>
      <c r="B131" t="s">
        <v>527</v>
      </c>
      <c r="C131" s="36">
        <f t="shared" si="3"/>
        <v>0.33333333333333331</v>
      </c>
      <c r="D131"/>
      <c r="E131">
        <v>1</v>
      </c>
      <c r="F131">
        <v>1</v>
      </c>
      <c r="G131" s="37"/>
      <c r="I131" s="36">
        <f t="shared" si="2"/>
        <v>0.33333333333333331</v>
      </c>
      <c r="K131" s="57"/>
      <c r="L131" s="57"/>
    </row>
    <row r="132" spans="1:12">
      <c r="A132" s="30" t="s">
        <v>224</v>
      </c>
      <c r="B132" t="s">
        <v>518</v>
      </c>
      <c r="C132" s="36">
        <f t="shared" si="3"/>
        <v>0.33333333333333331</v>
      </c>
      <c r="D132"/>
      <c r="E132">
        <v>1</v>
      </c>
      <c r="F132">
        <v>1</v>
      </c>
      <c r="G132" s="37"/>
      <c r="I132" s="36">
        <f t="shared" si="2"/>
        <v>0.33333333333333331</v>
      </c>
      <c r="K132" s="57"/>
      <c r="L132" s="57"/>
    </row>
    <row r="133" spans="1:12">
      <c r="A133" s="30" t="s">
        <v>284</v>
      </c>
      <c r="B133" t="s">
        <v>146</v>
      </c>
      <c r="C133" s="36">
        <f t="shared" si="3"/>
        <v>0.33333333333333331</v>
      </c>
      <c r="D133"/>
      <c r="E133">
        <v>1</v>
      </c>
      <c r="F133">
        <v>1</v>
      </c>
      <c r="G133" s="37"/>
      <c r="I133" s="36">
        <f t="shared" si="2"/>
        <v>0.33333333333333331</v>
      </c>
      <c r="K133" s="57"/>
      <c r="L133" s="57"/>
    </row>
    <row r="134" spans="1:12">
      <c r="A134" s="30" t="s">
        <v>225</v>
      </c>
      <c r="B134" t="s">
        <v>201</v>
      </c>
      <c r="C134" s="36">
        <f t="shared" si="3"/>
        <v>0.33333333333333331</v>
      </c>
      <c r="D134"/>
      <c r="E134">
        <v>1</v>
      </c>
      <c r="F134">
        <v>1</v>
      </c>
      <c r="G134" s="37"/>
      <c r="I134" s="36">
        <f t="shared" si="2"/>
        <v>0.33333333333333331</v>
      </c>
      <c r="K134" s="57"/>
      <c r="L134" s="57"/>
    </row>
    <row r="135" spans="1:12">
      <c r="A135" s="30" t="s">
        <v>287</v>
      </c>
      <c r="B135" t="s">
        <v>152</v>
      </c>
      <c r="C135" s="36">
        <f t="shared" si="3"/>
        <v>0.33333333333333331</v>
      </c>
      <c r="D135"/>
      <c r="E135">
        <v>1</v>
      </c>
      <c r="F135">
        <v>1</v>
      </c>
      <c r="G135" s="37"/>
      <c r="I135" s="36">
        <f t="shared" si="2"/>
        <v>0.33333333333333331</v>
      </c>
      <c r="K135" s="57"/>
      <c r="L135" s="57"/>
    </row>
    <row r="136" spans="1:12">
      <c r="A136" s="30" t="s">
        <v>303</v>
      </c>
      <c r="B136" t="s">
        <v>203</v>
      </c>
      <c r="C136" s="36">
        <f t="shared" si="3"/>
        <v>0.33333333333333331</v>
      </c>
      <c r="D136"/>
      <c r="E136">
        <v>1</v>
      </c>
      <c r="F136">
        <v>1</v>
      </c>
      <c r="G136" s="37"/>
      <c r="I136" s="36">
        <f t="shared" si="2"/>
        <v>0.33333333333333331</v>
      </c>
      <c r="K136" s="57"/>
      <c r="L136" s="57"/>
    </row>
    <row r="137" spans="1:12">
      <c r="A137" s="30" t="s">
        <v>307</v>
      </c>
      <c r="B137" t="s">
        <v>30</v>
      </c>
      <c r="C137" s="36">
        <f t="shared" si="3"/>
        <v>0.33333333333333331</v>
      </c>
      <c r="D137"/>
      <c r="E137">
        <v>1</v>
      </c>
      <c r="F137">
        <v>1</v>
      </c>
      <c r="G137" s="37"/>
      <c r="I137" s="36">
        <f t="shared" ref="I137:I194" si="4">IF(ISNUMBER(F137)=TRUE,I$6*(F137-I$5)/(I$4-I$5)+(1-I$6)*(1-(F137-I$5)/(I$4-I$5)),"..")</f>
        <v>0.33333333333333331</v>
      </c>
      <c r="K137" s="57"/>
      <c r="L137" s="57"/>
    </row>
    <row r="138" spans="1:12">
      <c r="A138" s="30" t="s">
        <v>310</v>
      </c>
      <c r="B138" t="s">
        <v>39</v>
      </c>
      <c r="C138" s="36">
        <f t="shared" ref="C138:C194" si="5">+I138</f>
        <v>0.33333333333333331</v>
      </c>
      <c r="D138"/>
      <c r="E138">
        <v>1</v>
      </c>
      <c r="F138">
        <v>1</v>
      </c>
      <c r="G138" s="37"/>
      <c r="I138" s="36">
        <f t="shared" si="4"/>
        <v>0.33333333333333331</v>
      </c>
      <c r="K138" s="57"/>
      <c r="L138" s="57"/>
    </row>
    <row r="139" spans="1:12">
      <c r="A139" s="30" t="s">
        <v>228</v>
      </c>
      <c r="B139" t="s">
        <v>51</v>
      </c>
      <c r="C139" s="36">
        <f t="shared" si="5"/>
        <v>0.33333333333333331</v>
      </c>
      <c r="D139"/>
      <c r="E139">
        <v>1</v>
      </c>
      <c r="F139">
        <v>1</v>
      </c>
      <c r="G139" s="37"/>
      <c r="I139" s="36">
        <f t="shared" si="4"/>
        <v>0.33333333333333331</v>
      </c>
      <c r="K139" s="57"/>
      <c r="L139" s="57"/>
    </row>
    <row r="140" spans="1:12">
      <c r="A140" s="30" t="s">
        <v>330</v>
      </c>
      <c r="B140" t="s">
        <v>96</v>
      </c>
      <c r="C140" s="36">
        <f t="shared" si="5"/>
        <v>0.33333333333333331</v>
      </c>
      <c r="D140"/>
      <c r="E140">
        <v>1</v>
      </c>
      <c r="F140">
        <v>1</v>
      </c>
      <c r="G140" s="37"/>
      <c r="I140" s="36">
        <f t="shared" si="4"/>
        <v>0.33333333333333331</v>
      </c>
      <c r="K140" s="57"/>
      <c r="L140" s="57"/>
    </row>
    <row r="141" spans="1:12">
      <c r="A141" s="30" t="s">
        <v>334</v>
      </c>
      <c r="B141" t="s">
        <v>108</v>
      </c>
      <c r="C141" s="36">
        <f t="shared" si="5"/>
        <v>0.33333333333333331</v>
      </c>
      <c r="D141"/>
      <c r="E141">
        <v>1</v>
      </c>
      <c r="F141">
        <v>1</v>
      </c>
      <c r="G141" s="37"/>
      <c r="I141" s="36">
        <f t="shared" si="4"/>
        <v>0.33333333333333331</v>
      </c>
      <c r="K141" s="57"/>
      <c r="L141" s="57"/>
    </row>
    <row r="142" spans="1:12">
      <c r="A142" s="30" t="s">
        <v>232</v>
      </c>
      <c r="B142" t="s">
        <v>114</v>
      </c>
      <c r="C142" s="36">
        <f t="shared" si="5"/>
        <v>0.33333333333333331</v>
      </c>
      <c r="D142"/>
      <c r="E142">
        <v>1</v>
      </c>
      <c r="F142">
        <v>1</v>
      </c>
      <c r="G142" s="37"/>
      <c r="I142" s="36">
        <f t="shared" si="4"/>
        <v>0.33333333333333331</v>
      </c>
      <c r="K142" s="57"/>
      <c r="L142" s="57"/>
    </row>
    <row r="143" spans="1:12">
      <c r="A143" s="30" t="s">
        <v>348</v>
      </c>
      <c r="B143" t="s">
        <v>150</v>
      </c>
      <c r="C143" s="36">
        <f t="shared" si="5"/>
        <v>0.33333333333333331</v>
      </c>
      <c r="D143"/>
      <c r="E143">
        <v>1</v>
      </c>
      <c r="F143">
        <v>1</v>
      </c>
      <c r="G143" s="37"/>
      <c r="I143" s="36">
        <f t="shared" si="4"/>
        <v>0.33333333333333331</v>
      </c>
      <c r="K143" s="57"/>
      <c r="L143" s="57"/>
    </row>
    <row r="144" spans="1:12">
      <c r="A144" s="30" t="s">
        <v>349</v>
      </c>
      <c r="B144" t="s">
        <v>153</v>
      </c>
      <c r="C144" s="36">
        <f t="shared" si="5"/>
        <v>0.33333333333333331</v>
      </c>
      <c r="D144"/>
      <c r="E144">
        <v>1</v>
      </c>
      <c r="F144">
        <v>1</v>
      </c>
      <c r="G144" s="37"/>
      <c r="I144" s="36">
        <f t="shared" si="4"/>
        <v>0.33333333333333331</v>
      </c>
      <c r="K144" s="57"/>
      <c r="L144" s="57"/>
    </row>
    <row r="145" spans="1:12">
      <c r="A145" s="30" t="s">
        <v>350</v>
      </c>
      <c r="B145" t="s">
        <v>155</v>
      </c>
      <c r="C145" s="36">
        <f t="shared" si="5"/>
        <v>0.33333333333333331</v>
      </c>
      <c r="D145"/>
      <c r="E145">
        <v>1</v>
      </c>
      <c r="F145">
        <v>1</v>
      </c>
      <c r="G145" s="37"/>
      <c r="I145" s="36">
        <f t="shared" si="4"/>
        <v>0.33333333333333331</v>
      </c>
      <c r="K145" s="57"/>
      <c r="L145" s="57"/>
    </row>
    <row r="146" spans="1:12">
      <c r="A146" s="30" t="s">
        <v>361</v>
      </c>
      <c r="B146" t="s">
        <v>188</v>
      </c>
      <c r="C146" s="36">
        <f t="shared" si="5"/>
        <v>0.33333333333333331</v>
      </c>
      <c r="D146"/>
      <c r="E146">
        <v>1</v>
      </c>
      <c r="F146">
        <v>1</v>
      </c>
      <c r="G146" s="37"/>
      <c r="I146" s="36">
        <f t="shared" si="4"/>
        <v>0.33333333333333331</v>
      </c>
      <c r="K146" s="57"/>
      <c r="L146" s="57"/>
    </row>
    <row r="147" spans="1:12">
      <c r="A147" s="30" t="s">
        <v>367</v>
      </c>
      <c r="B147" t="s">
        <v>207</v>
      </c>
      <c r="C147" s="36">
        <f t="shared" si="5"/>
        <v>0.33333333333333331</v>
      </c>
      <c r="D147"/>
      <c r="E147">
        <v>1</v>
      </c>
      <c r="F147">
        <v>1</v>
      </c>
      <c r="G147" s="37"/>
      <c r="I147" s="36">
        <f t="shared" si="4"/>
        <v>0.33333333333333331</v>
      </c>
      <c r="K147" s="57"/>
      <c r="L147" s="57"/>
    </row>
    <row r="148" spans="1:12">
      <c r="A148" s="30" t="s">
        <v>370</v>
      </c>
      <c r="B148" t="s">
        <v>31</v>
      </c>
      <c r="C148" s="36">
        <f t="shared" si="5"/>
        <v>0.33333333333333331</v>
      </c>
      <c r="D148"/>
      <c r="E148">
        <v>1</v>
      </c>
      <c r="F148">
        <v>1</v>
      </c>
      <c r="G148" s="37"/>
      <c r="I148" s="36">
        <f t="shared" si="4"/>
        <v>0.33333333333333331</v>
      </c>
      <c r="K148" s="57"/>
      <c r="L148" s="57"/>
    </row>
    <row r="149" spans="1:12">
      <c r="A149" s="30" t="s">
        <v>371</v>
      </c>
      <c r="B149" t="s">
        <v>34</v>
      </c>
      <c r="C149" s="36">
        <f t="shared" si="5"/>
        <v>0.33333333333333331</v>
      </c>
      <c r="D149"/>
      <c r="E149">
        <v>1</v>
      </c>
      <c r="F149">
        <v>1</v>
      </c>
      <c r="G149" s="37"/>
      <c r="I149" s="36">
        <f t="shared" si="4"/>
        <v>0.33333333333333331</v>
      </c>
      <c r="K149" s="57"/>
      <c r="L149" s="57"/>
    </row>
    <row r="150" spans="1:12">
      <c r="A150" s="30" t="s">
        <v>380</v>
      </c>
      <c r="B150" t="s">
        <v>61</v>
      </c>
      <c r="C150" s="36">
        <f t="shared" si="5"/>
        <v>0.33333333333333331</v>
      </c>
      <c r="D150"/>
      <c r="E150">
        <v>1</v>
      </c>
      <c r="F150">
        <v>1</v>
      </c>
      <c r="G150" s="37"/>
      <c r="I150" s="36">
        <f t="shared" si="4"/>
        <v>0.33333333333333331</v>
      </c>
      <c r="K150" s="57"/>
      <c r="L150" s="57"/>
    </row>
    <row r="151" spans="1:12">
      <c r="A151" s="30" t="s">
        <v>383</v>
      </c>
      <c r="B151" t="s">
        <v>70</v>
      </c>
      <c r="C151" s="36">
        <f t="shared" si="5"/>
        <v>0.33333333333333331</v>
      </c>
      <c r="D151"/>
      <c r="E151">
        <v>1</v>
      </c>
      <c r="F151">
        <v>1</v>
      </c>
      <c r="G151" s="37"/>
      <c r="I151" s="36">
        <f t="shared" si="4"/>
        <v>0.33333333333333331</v>
      </c>
      <c r="K151" s="57"/>
      <c r="L151" s="57"/>
    </row>
    <row r="152" spans="1:12">
      <c r="A152" s="30" t="s">
        <v>386</v>
      </c>
      <c r="B152" t="s">
        <v>79</v>
      </c>
      <c r="C152" s="36">
        <f t="shared" si="5"/>
        <v>0.33333333333333331</v>
      </c>
      <c r="D152"/>
      <c r="E152">
        <v>1</v>
      </c>
      <c r="F152">
        <v>1</v>
      </c>
      <c r="G152" s="37"/>
      <c r="I152" s="36">
        <f t="shared" si="4"/>
        <v>0.33333333333333331</v>
      </c>
      <c r="K152" s="57"/>
      <c r="L152" s="57"/>
    </row>
    <row r="153" spans="1:12">
      <c r="A153" s="30" t="s">
        <v>387</v>
      </c>
      <c r="B153" t="s">
        <v>82</v>
      </c>
      <c r="C153" s="36">
        <f t="shared" si="5"/>
        <v>0.33333333333333331</v>
      </c>
      <c r="D153"/>
      <c r="E153">
        <v>1</v>
      </c>
      <c r="F153">
        <v>1</v>
      </c>
      <c r="G153" s="37"/>
      <c r="I153" s="36">
        <f t="shared" si="4"/>
        <v>0.33333333333333331</v>
      </c>
      <c r="K153" s="57"/>
      <c r="L153" s="57"/>
    </row>
    <row r="154" spans="1:12">
      <c r="A154" s="30" t="s">
        <v>388</v>
      </c>
      <c r="B154" t="s">
        <v>85</v>
      </c>
      <c r="C154" s="36">
        <f t="shared" si="5"/>
        <v>0.33333333333333331</v>
      </c>
      <c r="D154"/>
      <c r="E154">
        <v>1</v>
      </c>
      <c r="F154">
        <v>1</v>
      </c>
      <c r="G154" s="37"/>
      <c r="I154" s="36">
        <f t="shared" si="4"/>
        <v>0.33333333333333331</v>
      </c>
      <c r="K154" s="57"/>
      <c r="L154" s="57"/>
    </row>
    <row r="155" spans="1:12">
      <c r="A155" s="30" t="s">
        <v>389</v>
      </c>
      <c r="B155" t="s">
        <v>88</v>
      </c>
      <c r="C155" s="36">
        <f t="shared" si="5"/>
        <v>0.33333333333333331</v>
      </c>
      <c r="D155"/>
      <c r="E155">
        <v>1</v>
      </c>
      <c r="F155">
        <v>1</v>
      </c>
      <c r="G155" s="37"/>
      <c r="I155" s="36">
        <f t="shared" si="4"/>
        <v>0.33333333333333331</v>
      </c>
      <c r="K155" s="57"/>
      <c r="L155" s="57"/>
    </row>
    <row r="156" spans="1:12">
      <c r="A156" s="30" t="s">
        <v>394</v>
      </c>
      <c r="B156" t="s">
        <v>103</v>
      </c>
      <c r="C156" s="36">
        <f t="shared" si="5"/>
        <v>0.33333333333333331</v>
      </c>
      <c r="D156"/>
      <c r="E156">
        <v>1</v>
      </c>
      <c r="F156">
        <v>1</v>
      </c>
      <c r="G156" s="37"/>
      <c r="I156" s="36">
        <f t="shared" si="4"/>
        <v>0.33333333333333331</v>
      </c>
      <c r="K156" s="57"/>
      <c r="L156" s="57"/>
    </row>
    <row r="157" spans="1:12">
      <c r="A157" s="30" t="s">
        <v>398</v>
      </c>
      <c r="B157" t="s">
        <v>112</v>
      </c>
      <c r="C157" s="36">
        <f t="shared" si="5"/>
        <v>0.33333333333333331</v>
      </c>
      <c r="D157"/>
      <c r="E157">
        <v>1</v>
      </c>
      <c r="F157">
        <v>1</v>
      </c>
      <c r="G157" s="37"/>
      <c r="I157" s="36">
        <f t="shared" si="4"/>
        <v>0.33333333333333331</v>
      </c>
      <c r="K157" s="57"/>
      <c r="L157" s="57"/>
    </row>
    <row r="158" spans="1:12">
      <c r="A158" s="30" t="s">
        <v>384</v>
      </c>
      <c r="B158" t="s">
        <v>73</v>
      </c>
      <c r="C158" s="36">
        <f t="shared" si="5"/>
        <v>0.33333333333333331</v>
      </c>
      <c r="D158"/>
      <c r="E158">
        <v>1</v>
      </c>
      <c r="F158">
        <v>1</v>
      </c>
      <c r="G158" s="37"/>
      <c r="I158" s="36">
        <f t="shared" si="4"/>
        <v>0.33333333333333331</v>
      </c>
      <c r="K158" s="57"/>
      <c r="L158" s="57"/>
    </row>
    <row r="159" spans="1:12">
      <c r="A159" s="30" t="s">
        <v>237</v>
      </c>
      <c r="B159" t="s">
        <v>512</v>
      </c>
      <c r="C159" s="36">
        <f t="shared" si="5"/>
        <v>0.33333333333333331</v>
      </c>
      <c r="D159"/>
      <c r="E159">
        <v>1</v>
      </c>
      <c r="F159">
        <v>1</v>
      </c>
      <c r="G159" s="37"/>
      <c r="I159" s="36">
        <f t="shared" si="4"/>
        <v>0.33333333333333331</v>
      </c>
      <c r="K159" s="57"/>
      <c r="L159" s="57"/>
    </row>
    <row r="160" spans="1:12">
      <c r="A160" s="30" t="s">
        <v>401</v>
      </c>
      <c r="B160" t="s">
        <v>121</v>
      </c>
      <c r="C160" s="36">
        <f t="shared" si="5"/>
        <v>0.33333333333333331</v>
      </c>
      <c r="D160"/>
      <c r="E160">
        <v>1</v>
      </c>
      <c r="F160">
        <v>1</v>
      </c>
      <c r="G160" s="37"/>
      <c r="I160" s="36">
        <f t="shared" si="4"/>
        <v>0.33333333333333331</v>
      </c>
      <c r="K160" s="57"/>
      <c r="L160" s="57"/>
    </row>
    <row r="161" spans="1:12">
      <c r="A161" s="30" t="s">
        <v>407</v>
      </c>
      <c r="B161" t="s">
        <v>139</v>
      </c>
      <c r="C161" s="36">
        <f t="shared" si="5"/>
        <v>0.33333333333333331</v>
      </c>
      <c r="D161"/>
      <c r="E161">
        <v>1</v>
      </c>
      <c r="F161">
        <v>1</v>
      </c>
      <c r="G161" s="37"/>
      <c r="I161" s="36">
        <f t="shared" si="4"/>
        <v>0.33333333333333331</v>
      </c>
      <c r="K161" s="57"/>
      <c r="L161" s="57"/>
    </row>
    <row r="162" spans="1:12">
      <c r="A162" s="30" t="s">
        <v>408</v>
      </c>
      <c r="B162" t="s">
        <v>409</v>
      </c>
      <c r="C162" s="36">
        <f t="shared" si="5"/>
        <v>0.33333333333333331</v>
      </c>
      <c r="D162"/>
      <c r="E162">
        <v>1</v>
      </c>
      <c r="F162">
        <v>1</v>
      </c>
      <c r="G162" s="37"/>
      <c r="I162" s="36">
        <f t="shared" si="4"/>
        <v>0.33333333333333331</v>
      </c>
      <c r="K162" s="57"/>
      <c r="L162" s="57"/>
    </row>
    <row r="163" spans="1:12">
      <c r="A163" s="30" t="s">
        <v>412</v>
      </c>
      <c r="B163" t="s">
        <v>151</v>
      </c>
      <c r="C163" s="36">
        <f t="shared" si="5"/>
        <v>0.33333333333333331</v>
      </c>
      <c r="D163"/>
      <c r="E163">
        <v>1</v>
      </c>
      <c r="F163">
        <v>1</v>
      </c>
      <c r="G163" s="37"/>
      <c r="I163" s="36">
        <f t="shared" si="4"/>
        <v>0.33333333333333331</v>
      </c>
      <c r="K163" s="57"/>
      <c r="L163" s="57"/>
    </row>
    <row r="164" spans="1:12">
      <c r="A164" s="30" t="s">
        <v>240</v>
      </c>
      <c r="B164" t="s">
        <v>154</v>
      </c>
      <c r="C164" s="36">
        <f t="shared" si="5"/>
        <v>0.33333333333333331</v>
      </c>
      <c r="D164"/>
      <c r="E164">
        <v>1</v>
      </c>
      <c r="F164">
        <v>1</v>
      </c>
      <c r="G164" s="37"/>
      <c r="I164" s="36">
        <f t="shared" si="4"/>
        <v>0.33333333333333331</v>
      </c>
      <c r="K164" s="57"/>
      <c r="L164" s="57"/>
    </row>
    <row r="165" spans="1:12">
      <c r="A165" s="30" t="s">
        <v>414</v>
      </c>
      <c r="B165" t="s">
        <v>415</v>
      </c>
      <c r="C165" s="36">
        <f t="shared" si="5"/>
        <v>0.33333333333333331</v>
      </c>
      <c r="D165"/>
      <c r="E165">
        <v>1</v>
      </c>
      <c r="F165">
        <v>1</v>
      </c>
      <c r="G165" s="37"/>
      <c r="I165" s="36">
        <f t="shared" si="4"/>
        <v>0.33333333333333331</v>
      </c>
      <c r="K165" s="57"/>
      <c r="L165" s="57"/>
    </row>
    <row r="166" spans="1:12">
      <c r="A166" s="30" t="s">
        <v>419</v>
      </c>
      <c r="B166" t="s">
        <v>168</v>
      </c>
      <c r="C166" s="36">
        <f t="shared" si="5"/>
        <v>0.33333333333333331</v>
      </c>
      <c r="D166"/>
      <c r="E166">
        <v>1</v>
      </c>
      <c r="F166">
        <v>1</v>
      </c>
      <c r="G166" s="37"/>
      <c r="I166" s="36">
        <f t="shared" si="4"/>
        <v>0.33333333333333331</v>
      </c>
      <c r="K166" s="57"/>
      <c r="L166" s="57"/>
    </row>
    <row r="167" spans="1:12">
      <c r="A167" s="30" t="s">
        <v>246</v>
      </c>
      <c r="B167" t="s">
        <v>35</v>
      </c>
      <c r="C167" s="36">
        <f t="shared" si="5"/>
        <v>0</v>
      </c>
      <c r="D167"/>
      <c r="E167">
        <v>1</v>
      </c>
      <c r="F167">
        <v>0</v>
      </c>
      <c r="G167" s="37"/>
      <c r="I167" s="36">
        <f t="shared" si="4"/>
        <v>0</v>
      </c>
      <c r="K167" s="57"/>
      <c r="L167" s="57"/>
    </row>
    <row r="168" spans="1:12">
      <c r="A168" s="30" t="s">
        <v>259</v>
      </c>
      <c r="B168" t="s">
        <v>74</v>
      </c>
      <c r="C168" s="36">
        <f t="shared" si="5"/>
        <v>0</v>
      </c>
      <c r="D168"/>
      <c r="E168">
        <v>1</v>
      </c>
      <c r="F168">
        <v>0</v>
      </c>
      <c r="G168" s="37"/>
      <c r="I168" s="36">
        <f t="shared" si="4"/>
        <v>0</v>
      </c>
      <c r="K168" s="57"/>
      <c r="L168" s="57"/>
    </row>
    <row r="169" spans="1:12">
      <c r="A169" s="30" t="s">
        <v>261</v>
      </c>
      <c r="B169" t="s">
        <v>80</v>
      </c>
      <c r="C169" s="36">
        <f t="shared" si="5"/>
        <v>0</v>
      </c>
      <c r="D169"/>
      <c r="E169">
        <v>1</v>
      </c>
      <c r="F169">
        <v>0</v>
      </c>
      <c r="G169" s="37"/>
      <c r="I169" s="36">
        <f t="shared" si="4"/>
        <v>0</v>
      </c>
      <c r="K169" s="57"/>
      <c r="L169" s="57"/>
    </row>
    <row r="170" spans="1:12">
      <c r="A170" s="30" t="s">
        <v>220</v>
      </c>
      <c r="B170" t="s">
        <v>107</v>
      </c>
      <c r="C170" s="36">
        <f t="shared" si="5"/>
        <v>0</v>
      </c>
      <c r="D170"/>
      <c r="E170">
        <v>1</v>
      </c>
      <c r="F170">
        <v>0</v>
      </c>
      <c r="G170" s="37"/>
      <c r="I170" s="36">
        <f t="shared" si="4"/>
        <v>0</v>
      </c>
      <c r="K170" s="57"/>
      <c r="L170" s="57"/>
    </row>
    <row r="171" spans="1:12">
      <c r="A171" s="30" t="s">
        <v>271</v>
      </c>
      <c r="B171" t="s">
        <v>110</v>
      </c>
      <c r="C171" s="36">
        <f t="shared" si="5"/>
        <v>0</v>
      </c>
      <c r="D171"/>
      <c r="E171">
        <v>1</v>
      </c>
      <c r="F171">
        <v>0</v>
      </c>
      <c r="G171" s="37"/>
      <c r="I171" s="36">
        <f t="shared" si="4"/>
        <v>0</v>
      </c>
      <c r="K171" s="57"/>
      <c r="L171" s="57"/>
    </row>
    <row r="172" spans="1:12">
      <c r="A172" s="30" t="s">
        <v>221</v>
      </c>
      <c r="B172" t="s">
        <v>276</v>
      </c>
      <c r="C172" s="36">
        <f t="shared" si="5"/>
        <v>0</v>
      </c>
      <c r="D172"/>
      <c r="E172">
        <v>1</v>
      </c>
      <c r="F172">
        <v>0</v>
      </c>
      <c r="G172" s="37"/>
      <c r="I172" s="36">
        <f t="shared" si="4"/>
        <v>0</v>
      </c>
      <c r="K172" s="57"/>
      <c r="L172" s="57"/>
    </row>
    <row r="173" spans="1:12">
      <c r="A173" s="30" t="s">
        <v>281</v>
      </c>
      <c r="B173" t="s">
        <v>137</v>
      </c>
      <c r="C173" s="36">
        <f t="shared" si="5"/>
        <v>0</v>
      </c>
      <c r="D173"/>
      <c r="E173">
        <v>1</v>
      </c>
      <c r="F173">
        <v>0</v>
      </c>
      <c r="G173" s="37"/>
      <c r="I173" s="36">
        <f t="shared" si="4"/>
        <v>0</v>
      </c>
      <c r="K173" s="57"/>
      <c r="L173" s="57"/>
    </row>
    <row r="174" spans="1:12">
      <c r="A174" s="30" t="s">
        <v>291</v>
      </c>
      <c r="B174" t="s">
        <v>166</v>
      </c>
      <c r="C174" s="36">
        <f t="shared" si="5"/>
        <v>0</v>
      </c>
      <c r="D174"/>
      <c r="E174">
        <v>1</v>
      </c>
      <c r="F174">
        <v>0</v>
      </c>
      <c r="G174" s="37"/>
      <c r="I174" s="36">
        <f t="shared" si="4"/>
        <v>0</v>
      </c>
      <c r="K174" s="57"/>
      <c r="L174" s="57"/>
    </row>
    <row r="175" spans="1:12">
      <c r="A175" s="30" t="s">
        <v>296</v>
      </c>
      <c r="B175" t="s">
        <v>181</v>
      </c>
      <c r="C175" s="36">
        <f t="shared" si="5"/>
        <v>0</v>
      </c>
      <c r="D175"/>
      <c r="E175">
        <v>1</v>
      </c>
      <c r="F175">
        <v>0</v>
      </c>
      <c r="G175" s="37"/>
      <c r="I175" s="36">
        <f t="shared" si="4"/>
        <v>0</v>
      </c>
      <c r="K175" s="57"/>
      <c r="L175" s="57"/>
    </row>
    <row r="176" spans="1:12">
      <c r="A176" s="30" t="s">
        <v>297</v>
      </c>
      <c r="B176" t="s">
        <v>184</v>
      </c>
      <c r="C176" s="36">
        <f t="shared" si="5"/>
        <v>0</v>
      </c>
      <c r="D176"/>
      <c r="E176">
        <v>1</v>
      </c>
      <c r="F176">
        <v>0</v>
      </c>
      <c r="G176" s="37"/>
      <c r="I176" s="36">
        <f t="shared" si="4"/>
        <v>0</v>
      </c>
      <c r="K176" s="57"/>
      <c r="L176" s="57"/>
    </row>
    <row r="177" spans="1:12">
      <c r="A177" s="30" t="s">
        <v>227</v>
      </c>
      <c r="B177" t="s">
        <v>206</v>
      </c>
      <c r="C177" s="36">
        <f t="shared" si="5"/>
        <v>0</v>
      </c>
      <c r="D177"/>
      <c r="E177">
        <v>1</v>
      </c>
      <c r="F177">
        <v>0</v>
      </c>
      <c r="G177" s="37"/>
      <c r="I177" s="36">
        <f t="shared" si="4"/>
        <v>0</v>
      </c>
      <c r="K177" s="57"/>
      <c r="L177" s="57"/>
    </row>
    <row r="178" spans="1:12">
      <c r="A178" s="30" t="s">
        <v>311</v>
      </c>
      <c r="B178" t="s">
        <v>42</v>
      </c>
      <c r="C178" s="36">
        <f t="shared" si="5"/>
        <v>0</v>
      </c>
      <c r="D178"/>
      <c r="E178">
        <v>1</v>
      </c>
      <c r="F178">
        <v>0</v>
      </c>
      <c r="G178" s="37"/>
      <c r="I178" s="36">
        <f t="shared" si="4"/>
        <v>0</v>
      </c>
      <c r="K178" s="57"/>
      <c r="L178" s="57"/>
    </row>
    <row r="179" spans="1:12">
      <c r="A179" s="30" t="s">
        <v>313</v>
      </c>
      <c r="B179" t="s">
        <v>205</v>
      </c>
      <c r="C179" s="36">
        <f t="shared" si="5"/>
        <v>0</v>
      </c>
      <c r="D179"/>
      <c r="E179">
        <v>1</v>
      </c>
      <c r="F179">
        <v>0</v>
      </c>
      <c r="G179" s="37"/>
      <c r="I179" s="36">
        <f t="shared" si="4"/>
        <v>0</v>
      </c>
      <c r="K179" s="57"/>
      <c r="L179" s="57"/>
    </row>
    <row r="180" spans="1:12">
      <c r="A180" s="30" t="s">
        <v>229</v>
      </c>
      <c r="B180" t="s">
        <v>66</v>
      </c>
      <c r="C180" s="36">
        <f t="shared" si="5"/>
        <v>0</v>
      </c>
      <c r="D180"/>
      <c r="E180">
        <v>1</v>
      </c>
      <c r="F180">
        <v>0</v>
      </c>
      <c r="G180" s="37"/>
      <c r="I180" s="36">
        <f t="shared" si="4"/>
        <v>0</v>
      </c>
      <c r="K180" s="57"/>
      <c r="L180" s="57"/>
    </row>
    <row r="181" spans="1:12">
      <c r="A181" s="30" t="s">
        <v>230</v>
      </c>
      <c r="B181" t="s">
        <v>99</v>
      </c>
      <c r="C181" s="36">
        <f t="shared" si="5"/>
        <v>0</v>
      </c>
      <c r="D181"/>
      <c r="E181">
        <v>1</v>
      </c>
      <c r="F181">
        <v>0</v>
      </c>
      <c r="G181" s="37"/>
      <c r="I181" s="36">
        <f t="shared" si="4"/>
        <v>0</v>
      </c>
      <c r="K181" s="57"/>
      <c r="L181" s="57"/>
    </row>
    <row r="182" spans="1:12">
      <c r="A182" s="30" t="s">
        <v>352</v>
      </c>
      <c r="B182" t="s">
        <v>161</v>
      </c>
      <c r="C182" s="36">
        <f t="shared" si="5"/>
        <v>0</v>
      </c>
      <c r="D182"/>
      <c r="E182">
        <v>1</v>
      </c>
      <c r="F182">
        <v>0</v>
      </c>
      <c r="G182" s="37"/>
      <c r="I182" s="36">
        <f t="shared" si="4"/>
        <v>0</v>
      </c>
      <c r="K182" s="57"/>
      <c r="L182" s="57"/>
    </row>
    <row r="183" spans="1:12">
      <c r="A183" s="30" t="s">
        <v>353</v>
      </c>
      <c r="B183" t="s">
        <v>164</v>
      </c>
      <c r="C183" s="36">
        <f t="shared" si="5"/>
        <v>0</v>
      </c>
      <c r="D183"/>
      <c r="E183">
        <v>1</v>
      </c>
      <c r="F183">
        <v>0</v>
      </c>
      <c r="G183" s="37"/>
      <c r="I183" s="36">
        <f t="shared" si="4"/>
        <v>0</v>
      </c>
      <c r="K183" s="57"/>
      <c r="L183" s="57"/>
    </row>
    <row r="184" spans="1:12">
      <c r="A184" s="30" t="s">
        <v>374</v>
      </c>
      <c r="B184" t="s">
        <v>43</v>
      </c>
      <c r="C184" s="36">
        <f t="shared" si="5"/>
        <v>0</v>
      </c>
      <c r="D184"/>
      <c r="E184">
        <v>1</v>
      </c>
      <c r="F184">
        <v>0</v>
      </c>
      <c r="G184" s="37"/>
      <c r="I184" s="36">
        <f t="shared" si="4"/>
        <v>0</v>
      </c>
      <c r="K184" s="57"/>
      <c r="L184" s="57"/>
    </row>
    <row r="185" spans="1:12">
      <c r="A185" s="30" t="s">
        <v>236</v>
      </c>
      <c r="B185" t="s">
        <v>67</v>
      </c>
      <c r="C185" s="36">
        <f t="shared" si="5"/>
        <v>0</v>
      </c>
      <c r="D185"/>
      <c r="E185">
        <v>1</v>
      </c>
      <c r="F185">
        <v>0</v>
      </c>
      <c r="G185" s="37"/>
      <c r="I185" s="36">
        <f t="shared" si="4"/>
        <v>0</v>
      </c>
      <c r="K185" s="57"/>
      <c r="L185" s="57"/>
    </row>
    <row r="186" spans="1:12">
      <c r="A186" s="30" t="s">
        <v>396</v>
      </c>
      <c r="B186" t="s">
        <v>215</v>
      </c>
      <c r="C186" s="36">
        <f t="shared" si="5"/>
        <v>0</v>
      </c>
      <c r="D186"/>
      <c r="E186">
        <v>1</v>
      </c>
      <c r="F186">
        <v>0</v>
      </c>
      <c r="G186" s="37"/>
      <c r="I186" s="36">
        <f t="shared" si="4"/>
        <v>0</v>
      </c>
      <c r="K186" s="57"/>
      <c r="L186" s="57"/>
    </row>
    <row r="187" spans="1:12">
      <c r="A187" s="30" t="s">
        <v>399</v>
      </c>
      <c r="B187" t="s">
        <v>115</v>
      </c>
      <c r="C187" s="36">
        <f t="shared" si="5"/>
        <v>0</v>
      </c>
      <c r="D187"/>
      <c r="E187">
        <v>1</v>
      </c>
      <c r="F187">
        <v>0</v>
      </c>
      <c r="G187" s="37"/>
      <c r="I187" s="36">
        <f t="shared" si="4"/>
        <v>0</v>
      </c>
      <c r="K187" s="57"/>
      <c r="L187" s="57"/>
    </row>
    <row r="188" spans="1:12">
      <c r="A188" s="30" t="s">
        <v>400</v>
      </c>
      <c r="B188" t="s">
        <v>118</v>
      </c>
      <c r="C188" s="36">
        <f t="shared" si="5"/>
        <v>0</v>
      </c>
      <c r="D188"/>
      <c r="E188">
        <v>1</v>
      </c>
      <c r="F188">
        <v>0</v>
      </c>
      <c r="G188" s="37"/>
      <c r="I188" s="36">
        <f t="shared" si="4"/>
        <v>0</v>
      </c>
      <c r="K188" s="57"/>
      <c r="L188" s="57"/>
    </row>
    <row r="189" spans="1:12">
      <c r="A189" s="30" t="s">
        <v>238</v>
      </c>
      <c r="B189" t="s">
        <v>130</v>
      </c>
      <c r="C189" s="36">
        <f t="shared" si="5"/>
        <v>0</v>
      </c>
      <c r="D189"/>
      <c r="E189">
        <v>1</v>
      </c>
      <c r="F189">
        <v>0</v>
      </c>
      <c r="G189" s="37"/>
      <c r="I189" s="36">
        <f t="shared" si="4"/>
        <v>0</v>
      </c>
      <c r="K189" s="57"/>
      <c r="L189" s="57"/>
    </row>
    <row r="190" spans="1:12">
      <c r="A190" s="30" t="s">
        <v>417</v>
      </c>
      <c r="B190" t="s">
        <v>162</v>
      </c>
      <c r="C190" s="36">
        <f t="shared" si="5"/>
        <v>0</v>
      </c>
      <c r="D190"/>
      <c r="E190">
        <v>1</v>
      </c>
      <c r="F190">
        <v>0</v>
      </c>
      <c r="G190" s="37"/>
      <c r="I190" s="36">
        <f t="shared" si="4"/>
        <v>0</v>
      </c>
      <c r="K190" s="57"/>
      <c r="L190" s="57"/>
    </row>
    <row r="191" spans="1:12">
      <c r="A191" s="30" t="s">
        <v>424</v>
      </c>
      <c r="B191" t="s">
        <v>183</v>
      </c>
      <c r="C191" s="36">
        <f t="shared" si="5"/>
        <v>0</v>
      </c>
      <c r="D191"/>
      <c r="E191">
        <v>1</v>
      </c>
      <c r="F191">
        <v>0</v>
      </c>
      <c r="G191" s="37"/>
      <c r="I191" s="36">
        <f t="shared" si="4"/>
        <v>0</v>
      </c>
      <c r="K191" s="57"/>
      <c r="L191" s="57"/>
    </row>
    <row r="192" spans="1:12">
      <c r="A192" s="30" t="s">
        <v>242</v>
      </c>
      <c r="B192" t="s">
        <v>186</v>
      </c>
      <c r="C192" s="36">
        <f t="shared" si="5"/>
        <v>0</v>
      </c>
      <c r="D192"/>
      <c r="E192">
        <v>1</v>
      </c>
      <c r="F192">
        <v>0</v>
      </c>
      <c r="G192" s="37"/>
      <c r="I192" s="36">
        <f t="shared" si="4"/>
        <v>0</v>
      </c>
      <c r="K192" s="57"/>
      <c r="L192" s="57"/>
    </row>
    <row r="193" spans="1:9">
      <c r="A193" s="30" t="s">
        <v>430</v>
      </c>
      <c r="B193" t="s">
        <v>198</v>
      </c>
      <c r="C193" s="36">
        <f t="shared" si="5"/>
        <v>0</v>
      </c>
      <c r="D193"/>
      <c r="E193">
        <v>1</v>
      </c>
      <c r="F193">
        <v>0</v>
      </c>
      <c r="G193" s="37"/>
      <c r="I193" s="36">
        <f t="shared" si="4"/>
        <v>0</v>
      </c>
    </row>
    <row r="194" spans="1:9">
      <c r="A194" s="30" t="s">
        <v>341</v>
      </c>
      <c r="B194" t="s">
        <v>129</v>
      </c>
      <c r="C194" s="36" t="str">
        <f t="shared" si="5"/>
        <v>..</v>
      </c>
      <c r="D194"/>
      <c r="E194">
        <v>1</v>
      </c>
      <c r="F194" t="s">
        <v>451</v>
      </c>
      <c r="G194" s="37"/>
      <c r="I194" s="36" t="str">
        <f t="shared" si="4"/>
        <v>..</v>
      </c>
    </row>
    <row r="195" spans="1:9">
      <c r="A195" s="30" t="s">
        <v>440</v>
      </c>
      <c r="B195" t="s">
        <v>208</v>
      </c>
      <c r="C195" s="36" t="s">
        <v>19</v>
      </c>
      <c r="D195"/>
      <c r="E195">
        <v>1</v>
      </c>
      <c r="F195" t="s">
        <v>451</v>
      </c>
      <c r="G195" s="37"/>
    </row>
    <row r="196" spans="1:9">
      <c r="A196" s="30" t="s">
        <v>243</v>
      </c>
      <c r="B196" t="s">
        <v>192</v>
      </c>
      <c r="C196" s="36" t="s">
        <v>19</v>
      </c>
      <c r="D196"/>
      <c r="E196">
        <v>1</v>
      </c>
      <c r="F196" t="s">
        <v>451</v>
      </c>
      <c r="G196" s="37"/>
    </row>
    <row r="197" spans="1:9">
      <c r="C197" s="36"/>
      <c r="F197" s="53"/>
      <c r="G197" s="37"/>
    </row>
    <row r="198" spans="1:9">
      <c r="C198" s="36"/>
      <c r="D198" s="36"/>
      <c r="F198" s="53"/>
      <c r="G198" s="37"/>
    </row>
    <row r="199" spans="1:9">
      <c r="C199" s="36"/>
      <c r="F199" s="53"/>
      <c r="G199" s="37"/>
    </row>
    <row r="200" spans="1:9">
      <c r="C200" s="36"/>
      <c r="F200" s="53"/>
      <c r="G200" s="37"/>
    </row>
    <row r="201" spans="1:9">
      <c r="C201" s="36"/>
      <c r="F201" s="53"/>
      <c r="G201" s="37"/>
    </row>
    <row r="202" spans="1:9">
      <c r="C202" s="36"/>
      <c r="F202" s="53"/>
      <c r="G202" s="37"/>
    </row>
    <row r="203" spans="1:9">
      <c r="C203" s="36"/>
      <c r="F203" s="53"/>
      <c r="G203" s="37"/>
    </row>
    <row r="204" spans="1:9">
      <c r="C204" s="36"/>
      <c r="F204" s="53"/>
      <c r="G204" s="37"/>
    </row>
    <row r="205" spans="1:9">
      <c r="C205" s="36"/>
      <c r="F205" s="53"/>
      <c r="G205" s="37"/>
    </row>
    <row r="206" spans="1:9">
      <c r="C206" s="36"/>
      <c r="F206" s="53"/>
      <c r="G206" s="37"/>
    </row>
    <row r="207" spans="1:9">
      <c r="C207" s="36"/>
      <c r="F207" s="53"/>
      <c r="G207" s="37"/>
    </row>
    <row r="208" spans="1:9">
      <c r="C208" s="36"/>
      <c r="F208" s="53"/>
      <c r="G208" s="37"/>
    </row>
    <row r="209" spans="3:7">
      <c r="C209" s="36"/>
      <c r="F209" s="53"/>
      <c r="G209" s="37"/>
    </row>
    <row r="210" spans="3:7">
      <c r="C210" s="36"/>
      <c r="F210" s="53"/>
      <c r="G210" s="37"/>
    </row>
    <row r="211" spans="3:7">
      <c r="C211" s="36"/>
      <c r="F211" s="53"/>
      <c r="G211" s="37"/>
    </row>
    <row r="212" spans="3:7">
      <c r="C212" s="36"/>
      <c r="F212" s="53"/>
      <c r="G212" s="37"/>
    </row>
    <row r="213" spans="3:7">
      <c r="C213" s="36"/>
      <c r="F213" s="53"/>
      <c r="G213" s="37"/>
    </row>
    <row r="214" spans="3:7">
      <c r="C214" s="36"/>
      <c r="F214" s="53"/>
      <c r="G214" s="37"/>
    </row>
    <row r="215" spans="3:7">
      <c r="C215" s="36"/>
      <c r="F215" s="53"/>
      <c r="G215" s="37"/>
    </row>
    <row r="216" spans="3:7">
      <c r="C216" s="36"/>
      <c r="F216" s="53"/>
      <c r="G216" s="37"/>
    </row>
    <row r="217" spans="3:7">
      <c r="C217" s="36"/>
      <c r="F217" s="53"/>
      <c r="G217" s="37"/>
    </row>
    <row r="218" spans="3:7">
      <c r="C218" s="36"/>
      <c r="F218" s="53"/>
      <c r="G218" s="37"/>
    </row>
    <row r="219" spans="3:7">
      <c r="C219" s="36"/>
      <c r="F219" s="53"/>
      <c r="G219" s="37"/>
    </row>
    <row r="220" spans="3:7">
      <c r="C220" s="36"/>
      <c r="F220" s="53"/>
      <c r="G220" s="37"/>
    </row>
    <row r="221" spans="3:7">
      <c r="C221" s="36"/>
      <c r="F221" s="53"/>
      <c r="G221" s="37"/>
    </row>
    <row r="222" spans="3:7">
      <c r="C222" s="36"/>
      <c r="F222" s="53"/>
      <c r="G222" s="37"/>
    </row>
    <row r="223" spans="3:7">
      <c r="C223" s="36"/>
      <c r="F223" s="53"/>
      <c r="G223" s="37"/>
    </row>
    <row r="224" spans="3:7">
      <c r="C224" s="36"/>
      <c r="F224" s="53"/>
      <c r="G224" s="37"/>
    </row>
    <row r="225" spans="3:7">
      <c r="C225" s="36"/>
      <c r="F225" s="53"/>
      <c r="G225" s="37"/>
    </row>
    <row r="226" spans="3:7">
      <c r="C226" s="36"/>
      <c r="F226" s="53"/>
      <c r="G226" s="37"/>
    </row>
    <row r="227" spans="3:7">
      <c r="C227" s="36"/>
      <c r="F227" s="53"/>
      <c r="G227" s="37"/>
    </row>
    <row r="228" spans="3:7">
      <c r="C228" s="36"/>
      <c r="F228" s="53"/>
      <c r="G228" s="37"/>
    </row>
    <row r="229" spans="3:7">
      <c r="C229" s="36"/>
      <c r="F229" s="53"/>
      <c r="G229" s="37"/>
    </row>
    <row r="230" spans="3:7">
      <c r="C230" s="36"/>
      <c r="F230" s="53"/>
      <c r="G230" s="37"/>
    </row>
    <row r="231" spans="3:7">
      <c r="C231" s="36"/>
      <c r="F231" s="53"/>
      <c r="G231" s="37"/>
    </row>
    <row r="232" spans="3:7">
      <c r="C232" s="36"/>
      <c r="F232" s="53"/>
      <c r="G232" s="37"/>
    </row>
    <row r="233" spans="3:7">
      <c r="C233" s="36"/>
      <c r="F233" s="53"/>
      <c r="G233" s="37"/>
    </row>
    <row r="234" spans="3:7">
      <c r="C234" s="36"/>
      <c r="F234" s="53"/>
      <c r="G234" s="37"/>
    </row>
    <row r="235" spans="3:7">
      <c r="C235" s="36"/>
      <c r="F235" s="53"/>
      <c r="G235" s="37"/>
    </row>
    <row r="236" spans="3:7">
      <c r="C236" s="36"/>
      <c r="F236" s="53"/>
      <c r="G236" s="37"/>
    </row>
    <row r="237" spans="3:7">
      <c r="C237" s="36"/>
      <c r="F237" s="53"/>
      <c r="G237" s="37"/>
    </row>
    <row r="238" spans="3:7">
      <c r="C238" s="36"/>
      <c r="F238" s="53"/>
      <c r="G238" s="37"/>
    </row>
    <row r="239" spans="3:7">
      <c r="C239" s="36"/>
      <c r="F239" s="53"/>
      <c r="G239" s="37"/>
    </row>
    <row r="240" spans="3:7">
      <c r="C240" s="36"/>
      <c r="F240" s="53"/>
      <c r="G240" s="37"/>
    </row>
    <row r="241" spans="3:7">
      <c r="C241" s="36"/>
      <c r="F241" s="53"/>
      <c r="G241" s="37"/>
    </row>
    <row r="242" spans="3:7">
      <c r="C242" s="36"/>
      <c r="F242" s="53"/>
      <c r="G242" s="37"/>
    </row>
    <row r="243" spans="3:7">
      <c r="C243" s="36"/>
      <c r="F243" s="53"/>
      <c r="G243" s="37"/>
    </row>
    <row r="244" spans="3:7">
      <c r="C244" s="36"/>
      <c r="F244" s="53"/>
      <c r="G244" s="37"/>
    </row>
    <row r="245" spans="3:7">
      <c r="C245" s="36"/>
      <c r="F245" s="53"/>
      <c r="G245" s="37"/>
    </row>
    <row r="246" spans="3:7">
      <c r="C246" s="36"/>
      <c r="F246" s="53"/>
      <c r="G246" s="37"/>
    </row>
    <row r="247" spans="3:7">
      <c r="C247" s="36"/>
      <c r="F247" s="53"/>
      <c r="G247" s="37"/>
    </row>
    <row r="248" spans="3:7">
      <c r="C248" s="36"/>
      <c r="F248" s="53"/>
      <c r="G248" s="37"/>
    </row>
    <row r="249" spans="3:7">
      <c r="C249" s="36"/>
      <c r="F249" s="53"/>
      <c r="G249" s="37"/>
    </row>
    <row r="250" spans="3:7">
      <c r="C250" s="36"/>
      <c r="F250" s="53"/>
      <c r="G250" s="37"/>
    </row>
    <row r="251" spans="3:7">
      <c r="C251" s="36"/>
      <c r="F251" s="53"/>
      <c r="G251" s="37"/>
    </row>
    <row r="252" spans="3:7">
      <c r="C252" s="36"/>
      <c r="F252" s="53"/>
      <c r="G252" s="37"/>
    </row>
    <row r="253" spans="3:7">
      <c r="C253" s="36"/>
      <c r="F253" s="53"/>
      <c r="G253" s="37"/>
    </row>
    <row r="254" spans="3:7">
      <c r="C254" s="36"/>
      <c r="F254" s="53"/>
      <c r="G254" s="37"/>
    </row>
    <row r="255" spans="3:7">
      <c r="C255" s="36"/>
      <c r="F255" s="53"/>
      <c r="G255" s="37"/>
    </row>
    <row r="256" spans="3:7">
      <c r="F256" s="53"/>
    </row>
    <row r="257" spans="6:6">
      <c r="F257" s="5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57"/>
  <sheetViews>
    <sheetView topLeftCell="A93" workbookViewId="0">
      <selection activeCell="D1" sqref="D1"/>
    </sheetView>
  </sheetViews>
  <sheetFormatPr defaultColWidth="8.81640625" defaultRowHeight="14.5"/>
  <cols>
    <col min="1" max="1" width="8.81640625" style="30"/>
    <col min="2" max="2" width="27.36328125" style="30" bestFit="1" customWidth="1"/>
    <col min="3" max="3" width="10.6328125" style="30" customWidth="1"/>
    <col min="4" max="4" width="4.81640625" style="30" customWidth="1"/>
    <col min="5" max="5" width="19.81640625" style="30" customWidth="1"/>
    <col min="6" max="6" width="10.36328125" style="30" customWidth="1"/>
    <col min="7" max="7" width="8.81640625" style="30"/>
    <col min="8" max="8" width="5.453125" style="30" customWidth="1"/>
    <col min="9" max="9" width="10.453125" style="30" bestFit="1" customWidth="1"/>
    <col min="10" max="16384" width="8.81640625" style="30"/>
  </cols>
  <sheetData>
    <row r="1" spans="1:15">
      <c r="C1" s="31" t="s">
        <v>431</v>
      </c>
      <c r="F1" s="31" t="s">
        <v>432</v>
      </c>
      <c r="I1" s="31" t="s">
        <v>433</v>
      </c>
    </row>
    <row r="2" spans="1:15">
      <c r="C2" s="31"/>
      <c r="F2" s="31"/>
      <c r="I2" s="31"/>
    </row>
    <row r="3" spans="1:15" ht="43.5">
      <c r="C3" s="32" t="s">
        <v>442</v>
      </c>
      <c r="F3" s="32" t="s">
        <v>442</v>
      </c>
      <c r="G3" s="33"/>
      <c r="I3" s="32" t="s">
        <v>442</v>
      </c>
    </row>
    <row r="4" spans="1:15">
      <c r="E4" s="30" t="s">
        <v>434</v>
      </c>
      <c r="F4" s="33">
        <v>3</v>
      </c>
      <c r="G4" s="33"/>
      <c r="H4" t="s">
        <v>213</v>
      </c>
      <c r="I4" s="33">
        <v>3</v>
      </c>
    </row>
    <row r="5" spans="1:15">
      <c r="E5" s="30" t="s">
        <v>435</v>
      </c>
      <c r="F5" s="33">
        <v>0</v>
      </c>
      <c r="G5" s="33"/>
      <c r="I5" s="33">
        <v>0</v>
      </c>
    </row>
    <row r="6" spans="1:15">
      <c r="E6" s="30" t="s">
        <v>436</v>
      </c>
      <c r="F6" s="33">
        <v>1</v>
      </c>
      <c r="G6" s="33"/>
      <c r="I6" s="33">
        <v>1</v>
      </c>
    </row>
    <row r="7" spans="1:15">
      <c r="E7" s="30" t="s">
        <v>437</v>
      </c>
      <c r="F7" s="40" t="s">
        <v>443</v>
      </c>
      <c r="G7" s="33"/>
      <c r="I7" s="40" t="s">
        <v>443</v>
      </c>
    </row>
    <row r="8" spans="1:15">
      <c r="C8" t="s">
        <v>524</v>
      </c>
      <c r="E8"/>
    </row>
    <row r="9" spans="1:15">
      <c r="A9" t="s">
        <v>244</v>
      </c>
      <c r="B9" t="s">
        <v>29</v>
      </c>
      <c r="C9" s="36">
        <f>+I9</f>
        <v>0.66666666666666663</v>
      </c>
      <c r="D9"/>
      <c r="E9" s="57"/>
      <c r="F9">
        <v>2</v>
      </c>
      <c r="G9" s="37"/>
      <c r="I9" s="36">
        <f t="shared" ref="I9:I71" si="0">IF(ISNUMBER(F9)=TRUE,I$6*(F9-I$5)/(I$4-I$5)+(1-I$6)*(1-(F9-I$5)/(I$4-I$5)),"..")</f>
        <v>0.66666666666666663</v>
      </c>
      <c r="K9" s="57"/>
      <c r="L9" s="57"/>
    </row>
    <row r="10" spans="1:15">
      <c r="A10" t="s">
        <v>245</v>
      </c>
      <c r="B10" t="s">
        <v>32</v>
      </c>
      <c r="C10" s="36">
        <f t="shared" ref="C10:C72" si="1">+I10</f>
        <v>0.66666666666666663</v>
      </c>
      <c r="D10"/>
      <c r="E10" s="57"/>
      <c r="F10">
        <v>2</v>
      </c>
      <c r="G10" s="37" t="s">
        <v>213</v>
      </c>
      <c r="I10" s="36">
        <f t="shared" si="0"/>
        <v>0.66666666666666663</v>
      </c>
      <c r="K10" s="57"/>
      <c r="L10" s="57"/>
    </row>
    <row r="11" spans="1:15">
      <c r="A11" t="s">
        <v>246</v>
      </c>
      <c r="B11" t="s">
        <v>35</v>
      </c>
      <c r="C11" s="36">
        <f t="shared" si="1"/>
        <v>0</v>
      </c>
      <c r="D11"/>
      <c r="E11" s="57"/>
      <c r="F11">
        <v>0</v>
      </c>
      <c r="G11" s="37" t="s">
        <v>213</v>
      </c>
      <c r="I11" s="36">
        <f t="shared" si="0"/>
        <v>0</v>
      </c>
      <c r="K11" s="57"/>
      <c r="L11" s="57"/>
    </row>
    <row r="12" spans="1:15">
      <c r="A12" t="s">
        <v>247</v>
      </c>
      <c r="B12" t="s">
        <v>38</v>
      </c>
      <c r="C12" s="36">
        <f t="shared" si="1"/>
        <v>0.66666666666666663</v>
      </c>
      <c r="D12"/>
      <c r="E12" s="57"/>
      <c r="F12">
        <v>2</v>
      </c>
      <c r="G12" s="37"/>
      <c r="I12" s="36">
        <f t="shared" si="0"/>
        <v>0.66666666666666663</v>
      </c>
      <c r="K12" s="57"/>
      <c r="L12" s="57"/>
      <c r="O12" t="s">
        <v>492</v>
      </c>
    </row>
    <row r="13" spans="1:15">
      <c r="A13" t="s">
        <v>216</v>
      </c>
      <c r="B13" t="s">
        <v>41</v>
      </c>
      <c r="C13" s="36">
        <f t="shared" si="1"/>
        <v>0.33333333333333331</v>
      </c>
      <c r="D13"/>
      <c r="E13" s="57"/>
      <c r="F13">
        <v>1</v>
      </c>
      <c r="G13" s="37"/>
      <c r="I13" s="36">
        <f t="shared" si="0"/>
        <v>0.33333333333333331</v>
      </c>
      <c r="K13" s="57"/>
      <c r="L13" s="57"/>
    </row>
    <row r="14" spans="1:15">
      <c r="A14" t="s">
        <v>249</v>
      </c>
      <c r="B14" t="s">
        <v>44</v>
      </c>
      <c r="C14" s="36">
        <f t="shared" si="1"/>
        <v>0.66666666666666663</v>
      </c>
      <c r="D14"/>
      <c r="E14" s="57"/>
      <c r="F14">
        <v>2</v>
      </c>
      <c r="G14" s="37" t="s">
        <v>213</v>
      </c>
      <c r="I14" s="36">
        <f t="shared" si="0"/>
        <v>0.66666666666666663</v>
      </c>
      <c r="K14" s="57"/>
      <c r="L14" s="57"/>
    </row>
    <row r="15" spans="1:15">
      <c r="A15" t="s">
        <v>250</v>
      </c>
      <c r="B15" t="s">
        <v>47</v>
      </c>
      <c r="C15" s="36">
        <f t="shared" si="1"/>
        <v>1</v>
      </c>
      <c r="D15"/>
      <c r="E15" s="57"/>
      <c r="F15">
        <v>3</v>
      </c>
      <c r="G15" s="37"/>
      <c r="I15" s="36">
        <f t="shared" si="0"/>
        <v>1</v>
      </c>
      <c r="K15" s="57"/>
      <c r="L15" s="57"/>
    </row>
    <row r="16" spans="1:15">
      <c r="A16" t="s">
        <v>251</v>
      </c>
      <c r="B16" t="s">
        <v>50</v>
      </c>
      <c r="C16" s="36">
        <f t="shared" si="1"/>
        <v>0.66666666666666663</v>
      </c>
      <c r="D16"/>
      <c r="E16" s="57"/>
      <c r="F16">
        <v>2</v>
      </c>
      <c r="G16" s="37"/>
      <c r="I16" s="36">
        <f t="shared" si="0"/>
        <v>0.66666666666666663</v>
      </c>
      <c r="K16" s="57"/>
      <c r="L16" s="57"/>
    </row>
    <row r="17" spans="1:14">
      <c r="A17" t="s">
        <v>252</v>
      </c>
      <c r="B17" t="s">
        <v>53</v>
      </c>
      <c r="C17" s="36">
        <f t="shared" si="1"/>
        <v>1</v>
      </c>
      <c r="D17"/>
      <c r="E17" s="57"/>
      <c r="F17">
        <v>3</v>
      </c>
      <c r="G17" s="37"/>
      <c r="I17" s="36">
        <f t="shared" si="0"/>
        <v>1</v>
      </c>
      <c r="K17" s="57"/>
      <c r="L17" s="57"/>
    </row>
    <row r="18" spans="1:14">
      <c r="A18" t="s">
        <v>253</v>
      </c>
      <c r="B18" t="s">
        <v>515</v>
      </c>
      <c r="C18" s="36">
        <f t="shared" si="1"/>
        <v>1</v>
      </c>
      <c r="D18"/>
      <c r="E18" s="57"/>
      <c r="F18">
        <v>3</v>
      </c>
      <c r="G18" s="37"/>
      <c r="I18" s="36">
        <f t="shared" si="0"/>
        <v>1</v>
      </c>
      <c r="K18" s="57"/>
      <c r="L18" s="57"/>
    </row>
    <row r="19" spans="1:14">
      <c r="A19" t="s">
        <v>254</v>
      </c>
      <c r="B19" t="s">
        <v>59</v>
      </c>
      <c r="C19" s="36">
        <f t="shared" si="1"/>
        <v>0.66666666666666663</v>
      </c>
      <c r="D19"/>
      <c r="E19" s="57"/>
      <c r="F19">
        <v>2</v>
      </c>
      <c r="G19" s="37"/>
      <c r="I19" s="36">
        <f t="shared" si="0"/>
        <v>0.66666666666666663</v>
      </c>
      <c r="K19" s="57"/>
      <c r="L19" s="57"/>
    </row>
    <row r="20" spans="1:14">
      <c r="A20" t="s">
        <v>256</v>
      </c>
      <c r="B20" t="s">
        <v>65</v>
      </c>
      <c r="C20" s="36">
        <f t="shared" si="1"/>
        <v>0.66666666666666663</v>
      </c>
      <c r="D20"/>
      <c r="E20" s="57"/>
      <c r="F20">
        <v>2</v>
      </c>
      <c r="G20" s="37"/>
      <c r="I20" s="36">
        <f t="shared" si="0"/>
        <v>0.66666666666666663</v>
      </c>
      <c r="K20" s="57"/>
      <c r="L20" s="57"/>
    </row>
    <row r="21" spans="1:14">
      <c r="A21" t="s">
        <v>257</v>
      </c>
      <c r="B21" t="s">
        <v>68</v>
      </c>
      <c r="C21" s="36">
        <f t="shared" si="1"/>
        <v>0.66666666666666663</v>
      </c>
      <c r="D21"/>
      <c r="E21" s="57"/>
      <c r="F21">
        <v>2</v>
      </c>
      <c r="G21" s="37"/>
      <c r="I21" s="36">
        <f t="shared" si="0"/>
        <v>0.66666666666666663</v>
      </c>
      <c r="K21" s="57"/>
      <c r="L21" s="57"/>
    </row>
    <row r="22" spans="1:14">
      <c r="A22" t="s">
        <v>258</v>
      </c>
      <c r="B22" t="s">
        <v>71</v>
      </c>
      <c r="C22" s="36">
        <f t="shared" si="1"/>
        <v>0.66666666666666663</v>
      </c>
      <c r="D22"/>
      <c r="E22" s="57"/>
      <c r="F22">
        <v>2</v>
      </c>
      <c r="G22" s="37"/>
      <c r="I22" s="36">
        <f t="shared" si="0"/>
        <v>0.66666666666666663</v>
      </c>
      <c r="K22" s="57"/>
      <c r="L22" s="57"/>
    </row>
    <row r="23" spans="1:14">
      <c r="A23" t="s">
        <v>259</v>
      </c>
      <c r="B23" t="s">
        <v>74</v>
      </c>
      <c r="C23" s="36">
        <f t="shared" si="1"/>
        <v>0</v>
      </c>
      <c r="D23"/>
      <c r="E23" s="57"/>
      <c r="F23">
        <v>0</v>
      </c>
      <c r="G23" s="37"/>
      <c r="I23" s="36">
        <f t="shared" si="0"/>
        <v>0</v>
      </c>
      <c r="K23" s="57"/>
      <c r="L23" s="57"/>
    </row>
    <row r="24" spans="1:14">
      <c r="A24" t="s">
        <v>260</v>
      </c>
      <c r="B24" t="s">
        <v>77</v>
      </c>
      <c r="C24" s="36">
        <f t="shared" si="1"/>
        <v>1</v>
      </c>
      <c r="D24"/>
      <c r="E24" s="57"/>
      <c r="F24">
        <v>3</v>
      </c>
      <c r="G24" s="37"/>
      <c r="I24" s="36">
        <f t="shared" si="0"/>
        <v>1</v>
      </c>
      <c r="K24" s="57"/>
      <c r="L24" s="57"/>
    </row>
    <row r="25" spans="1:14">
      <c r="A25" t="s">
        <v>261</v>
      </c>
      <c r="B25" t="s">
        <v>80</v>
      </c>
      <c r="C25" s="36">
        <f t="shared" si="1"/>
        <v>0</v>
      </c>
      <c r="D25"/>
      <c r="E25" s="57"/>
      <c r="F25">
        <v>0</v>
      </c>
      <c r="G25" s="37"/>
      <c r="I25" s="36">
        <f t="shared" si="0"/>
        <v>0</v>
      </c>
      <c r="K25" s="57"/>
      <c r="L25" s="57"/>
      <c r="N25" t="s">
        <v>213</v>
      </c>
    </row>
    <row r="26" spans="1:14">
      <c r="A26" t="s">
        <v>262</v>
      </c>
      <c r="B26" t="s">
        <v>83</v>
      </c>
      <c r="C26" s="36">
        <f t="shared" si="1"/>
        <v>0.66666666666666663</v>
      </c>
      <c r="D26"/>
      <c r="E26" s="57"/>
      <c r="F26">
        <v>2</v>
      </c>
      <c r="G26" s="37"/>
      <c r="I26" s="36">
        <f t="shared" si="0"/>
        <v>0.66666666666666663</v>
      </c>
      <c r="K26" s="57"/>
      <c r="L26" s="57"/>
    </row>
    <row r="27" spans="1:14">
      <c r="A27" t="s">
        <v>439</v>
      </c>
      <c r="B27" t="s">
        <v>508</v>
      </c>
      <c r="C27" s="36">
        <f t="shared" si="1"/>
        <v>0.66666666666666663</v>
      </c>
      <c r="D27"/>
      <c r="E27" s="57"/>
      <c r="F27">
        <v>2</v>
      </c>
      <c r="G27" s="37"/>
      <c r="I27" s="36">
        <f t="shared" si="0"/>
        <v>0.66666666666666663</v>
      </c>
      <c r="K27" s="57"/>
      <c r="L27" s="57"/>
    </row>
    <row r="28" spans="1:14">
      <c r="A28" t="s">
        <v>263</v>
      </c>
      <c r="B28" t="s">
        <v>86</v>
      </c>
      <c r="C28" s="36">
        <f t="shared" si="1"/>
        <v>0.33333333333333331</v>
      </c>
      <c r="D28"/>
      <c r="E28" s="57"/>
      <c r="F28">
        <v>1</v>
      </c>
      <c r="G28" s="37"/>
      <c r="I28" s="36">
        <f t="shared" si="0"/>
        <v>0.33333333333333331</v>
      </c>
      <c r="K28" s="57"/>
      <c r="L28" s="57"/>
    </row>
    <row r="29" spans="1:14">
      <c r="A29" t="s">
        <v>218</v>
      </c>
      <c r="B29" t="s">
        <v>89</v>
      </c>
      <c r="C29" s="36">
        <f t="shared" si="1"/>
        <v>0.66666666666666663</v>
      </c>
      <c r="D29"/>
      <c r="E29" s="57"/>
      <c r="F29">
        <v>2</v>
      </c>
      <c r="G29" s="37"/>
      <c r="I29" s="36">
        <f t="shared" si="0"/>
        <v>0.66666666666666663</v>
      </c>
      <c r="K29" s="57"/>
      <c r="L29" s="57"/>
    </row>
    <row r="30" spans="1:14">
      <c r="A30" t="s">
        <v>265</v>
      </c>
      <c r="B30" t="s">
        <v>92</v>
      </c>
      <c r="C30" s="36">
        <f t="shared" si="1"/>
        <v>0.33333333333333331</v>
      </c>
      <c r="D30"/>
      <c r="E30" s="57"/>
      <c r="F30">
        <v>1</v>
      </c>
      <c r="G30" s="37"/>
      <c r="I30" s="36">
        <f t="shared" si="0"/>
        <v>0.33333333333333331</v>
      </c>
      <c r="K30" s="57"/>
      <c r="L30" s="57"/>
    </row>
    <row r="31" spans="1:14">
      <c r="A31" t="s">
        <v>266</v>
      </c>
      <c r="B31" t="s">
        <v>95</v>
      </c>
      <c r="C31" s="36">
        <f t="shared" si="1"/>
        <v>0.66666666666666663</v>
      </c>
      <c r="D31"/>
      <c r="E31" s="57"/>
      <c r="F31">
        <v>2</v>
      </c>
      <c r="G31" s="37"/>
      <c r="I31" s="36">
        <f t="shared" si="0"/>
        <v>0.66666666666666663</v>
      </c>
      <c r="K31" s="57"/>
      <c r="L31" s="57"/>
    </row>
    <row r="32" spans="1:14">
      <c r="A32" t="s">
        <v>219</v>
      </c>
      <c r="B32" t="s">
        <v>98</v>
      </c>
      <c r="C32" s="36">
        <f t="shared" si="1"/>
        <v>0.66666666666666663</v>
      </c>
      <c r="D32"/>
      <c r="E32" s="57"/>
      <c r="F32">
        <v>2</v>
      </c>
      <c r="G32" s="37"/>
      <c r="I32" s="36">
        <f t="shared" si="0"/>
        <v>0.66666666666666663</v>
      </c>
      <c r="K32" s="57"/>
      <c r="L32" s="57"/>
    </row>
    <row r="33" spans="1:12">
      <c r="A33" t="s">
        <v>268</v>
      </c>
      <c r="B33" t="s">
        <v>101</v>
      </c>
      <c r="C33" s="36">
        <f t="shared" si="1"/>
        <v>0.33333333333333331</v>
      </c>
      <c r="D33"/>
      <c r="E33" s="57"/>
      <c r="F33">
        <v>1</v>
      </c>
      <c r="G33" s="37"/>
      <c r="I33" s="36">
        <f t="shared" si="0"/>
        <v>0.33333333333333331</v>
      </c>
      <c r="K33" s="57"/>
      <c r="L33" s="57"/>
    </row>
    <row r="34" spans="1:12">
      <c r="A34" t="s">
        <v>269</v>
      </c>
      <c r="B34" t="s">
        <v>104</v>
      </c>
      <c r="C34" s="36">
        <f t="shared" si="1"/>
        <v>0.33333333333333331</v>
      </c>
      <c r="D34"/>
      <c r="E34" s="57"/>
      <c r="F34">
        <v>1</v>
      </c>
      <c r="G34" s="37"/>
      <c r="I34" s="36">
        <f t="shared" si="0"/>
        <v>0.33333333333333331</v>
      </c>
      <c r="K34" s="57"/>
      <c r="L34" s="57"/>
    </row>
    <row r="35" spans="1:12">
      <c r="A35" t="s">
        <v>220</v>
      </c>
      <c r="B35" t="s">
        <v>107</v>
      </c>
      <c r="C35" s="36">
        <f t="shared" si="1"/>
        <v>0.33333333333333331</v>
      </c>
      <c r="D35"/>
      <c r="E35" s="57"/>
      <c r="F35">
        <v>1</v>
      </c>
      <c r="G35" s="37"/>
      <c r="I35" s="36">
        <f t="shared" si="0"/>
        <v>0.33333333333333331</v>
      </c>
      <c r="K35" s="57"/>
      <c r="L35" s="57"/>
    </row>
    <row r="36" spans="1:12">
      <c r="A36" t="s">
        <v>271</v>
      </c>
      <c r="B36" t="s">
        <v>110</v>
      </c>
      <c r="C36" s="36">
        <f t="shared" si="1"/>
        <v>0</v>
      </c>
      <c r="D36"/>
      <c r="E36" s="57"/>
      <c r="F36">
        <v>0</v>
      </c>
      <c r="G36" s="37"/>
      <c r="I36" s="36">
        <f t="shared" si="0"/>
        <v>0</v>
      </c>
      <c r="K36" s="57"/>
      <c r="L36" s="57"/>
    </row>
    <row r="37" spans="1:12">
      <c r="A37" t="s">
        <v>275</v>
      </c>
      <c r="B37" t="s">
        <v>516</v>
      </c>
      <c r="C37" s="36">
        <f t="shared" si="1"/>
        <v>0.66666666666666663</v>
      </c>
      <c r="D37"/>
      <c r="E37" s="57"/>
      <c r="F37">
        <v>2</v>
      </c>
      <c r="G37" s="37"/>
      <c r="I37" s="36">
        <f t="shared" si="0"/>
        <v>0.66666666666666663</v>
      </c>
      <c r="K37" s="57"/>
      <c r="L37" s="57"/>
    </row>
    <row r="38" spans="1:12">
      <c r="A38" t="s">
        <v>272</v>
      </c>
      <c r="B38" t="s">
        <v>113</v>
      </c>
      <c r="C38" s="36">
        <f t="shared" si="1"/>
        <v>0.33333333333333331</v>
      </c>
      <c r="D38"/>
      <c r="E38" s="57"/>
      <c r="F38">
        <v>1</v>
      </c>
      <c r="G38" s="37"/>
      <c r="I38" s="36">
        <f t="shared" si="0"/>
        <v>0.33333333333333331</v>
      </c>
      <c r="K38" s="57"/>
      <c r="L38" s="57"/>
    </row>
    <row r="39" spans="1:12">
      <c r="A39" t="s">
        <v>273</v>
      </c>
      <c r="B39" t="s">
        <v>116</v>
      </c>
      <c r="C39" s="36">
        <f t="shared" si="1"/>
        <v>0.66666666666666663</v>
      </c>
      <c r="D39"/>
      <c r="E39" s="57"/>
      <c r="F39">
        <v>2</v>
      </c>
      <c r="G39" s="37"/>
      <c r="I39" s="36">
        <f t="shared" si="0"/>
        <v>0.66666666666666663</v>
      </c>
      <c r="K39" s="57"/>
      <c r="L39" s="57"/>
    </row>
    <row r="40" spans="1:12">
      <c r="A40" t="s">
        <v>274</v>
      </c>
      <c r="B40" t="s">
        <v>119</v>
      </c>
      <c r="C40" s="36">
        <f t="shared" si="1"/>
        <v>1</v>
      </c>
      <c r="D40"/>
      <c r="E40" s="57"/>
      <c r="F40">
        <v>3</v>
      </c>
      <c r="G40" s="37"/>
      <c r="I40" s="36">
        <f t="shared" si="0"/>
        <v>1</v>
      </c>
      <c r="K40" s="57"/>
      <c r="L40" s="57"/>
    </row>
    <row r="41" spans="1:12">
      <c r="A41" t="s">
        <v>221</v>
      </c>
      <c r="B41" t="s">
        <v>276</v>
      </c>
      <c r="C41" s="36">
        <f t="shared" si="1"/>
        <v>0</v>
      </c>
      <c r="D41"/>
      <c r="E41" s="57"/>
      <c r="F41">
        <v>0</v>
      </c>
      <c r="G41" s="37"/>
      <c r="I41" s="36">
        <f t="shared" si="0"/>
        <v>0</v>
      </c>
      <c r="K41" s="57"/>
      <c r="L41" s="57"/>
    </row>
    <row r="42" spans="1:12">
      <c r="A42" t="s">
        <v>277</v>
      </c>
      <c r="B42" t="s">
        <v>125</v>
      </c>
      <c r="C42" s="36">
        <f t="shared" si="1"/>
        <v>0.66666666666666663</v>
      </c>
      <c r="D42"/>
      <c r="E42" s="57"/>
      <c r="F42">
        <v>2</v>
      </c>
      <c r="G42" s="37"/>
      <c r="I42" s="36">
        <f t="shared" si="0"/>
        <v>0.66666666666666663</v>
      </c>
      <c r="K42" s="57"/>
      <c r="L42" s="57"/>
    </row>
    <row r="43" spans="1:12">
      <c r="A43" t="s">
        <v>278</v>
      </c>
      <c r="B43" t="s">
        <v>128</v>
      </c>
      <c r="C43" s="36">
        <f t="shared" si="1"/>
        <v>1</v>
      </c>
      <c r="D43"/>
      <c r="E43" s="57"/>
      <c r="F43">
        <v>3</v>
      </c>
      <c r="G43" s="37"/>
      <c r="I43" s="36">
        <f t="shared" si="0"/>
        <v>1</v>
      </c>
      <c r="K43" s="57"/>
      <c r="L43" s="57"/>
    </row>
    <row r="44" spans="1:12">
      <c r="A44" t="s">
        <v>222</v>
      </c>
      <c r="B44" t="s">
        <v>131</v>
      </c>
      <c r="C44" s="36">
        <f t="shared" si="1"/>
        <v>0.33333333333333331</v>
      </c>
      <c r="D44"/>
      <c r="E44" s="57"/>
      <c r="F44">
        <v>1</v>
      </c>
      <c r="G44" s="37"/>
      <c r="I44" s="36">
        <f t="shared" si="0"/>
        <v>0.33333333333333331</v>
      </c>
      <c r="K44" s="57"/>
      <c r="L44" s="57"/>
    </row>
    <row r="45" spans="1:12">
      <c r="A45" t="s">
        <v>280</v>
      </c>
      <c r="B45" t="s">
        <v>134</v>
      </c>
      <c r="C45" s="36">
        <f t="shared" si="1"/>
        <v>0.66666666666666663</v>
      </c>
      <c r="D45"/>
      <c r="E45" s="57"/>
      <c r="F45">
        <v>2</v>
      </c>
      <c r="G45" s="37"/>
      <c r="I45" s="36">
        <f t="shared" si="0"/>
        <v>0.66666666666666663</v>
      </c>
      <c r="K45" s="57"/>
      <c r="L45" s="57"/>
    </row>
    <row r="46" spans="1:12">
      <c r="A46" t="s">
        <v>281</v>
      </c>
      <c r="B46" t="s">
        <v>137</v>
      </c>
      <c r="C46" s="36">
        <f t="shared" si="1"/>
        <v>0</v>
      </c>
      <c r="D46"/>
      <c r="E46" s="57"/>
      <c r="F46">
        <v>0</v>
      </c>
      <c r="G46" s="37"/>
      <c r="I46" s="36">
        <f t="shared" si="0"/>
        <v>0</v>
      </c>
      <c r="K46" s="57"/>
      <c r="L46" s="57"/>
    </row>
    <row r="47" spans="1:12">
      <c r="A47" t="s">
        <v>223</v>
      </c>
      <c r="B47" t="s">
        <v>517</v>
      </c>
      <c r="C47" s="36">
        <f t="shared" si="1"/>
        <v>0.33333333333333331</v>
      </c>
      <c r="D47"/>
      <c r="E47" s="57"/>
      <c r="F47">
        <v>1</v>
      </c>
      <c r="G47" s="37"/>
      <c r="I47" s="36">
        <f t="shared" si="0"/>
        <v>0.33333333333333331</v>
      </c>
      <c r="K47" s="57"/>
      <c r="L47" s="57"/>
    </row>
    <row r="48" spans="1:12">
      <c r="A48" t="s">
        <v>224</v>
      </c>
      <c r="B48" t="s">
        <v>518</v>
      </c>
      <c r="C48" s="36">
        <f t="shared" si="1"/>
        <v>0.33333333333333331</v>
      </c>
      <c r="D48"/>
      <c r="E48" s="57"/>
      <c r="F48">
        <v>1</v>
      </c>
      <c r="G48" s="37"/>
      <c r="I48" s="36">
        <f t="shared" si="0"/>
        <v>0.33333333333333331</v>
      </c>
      <c r="K48" s="57"/>
      <c r="L48" s="57"/>
    </row>
    <row r="49" spans="1:12">
      <c r="A49" t="s">
        <v>284</v>
      </c>
      <c r="B49" t="s">
        <v>146</v>
      </c>
      <c r="C49" s="36">
        <f t="shared" si="1"/>
        <v>0.33333333333333331</v>
      </c>
      <c r="D49"/>
      <c r="E49" s="57"/>
      <c r="F49">
        <v>1</v>
      </c>
      <c r="G49" s="37"/>
      <c r="I49" s="36">
        <f t="shared" si="0"/>
        <v>0.33333333333333331</v>
      </c>
      <c r="K49" s="57"/>
      <c r="L49" s="57"/>
    </row>
    <row r="50" spans="1:12">
      <c r="A50" t="s">
        <v>225</v>
      </c>
      <c r="B50" t="s">
        <v>474</v>
      </c>
      <c r="C50" s="36">
        <f t="shared" si="1"/>
        <v>0.66666666666666663</v>
      </c>
      <c r="D50"/>
      <c r="E50" s="57"/>
      <c r="F50">
        <v>2</v>
      </c>
      <c r="G50" s="37"/>
      <c r="I50" s="36">
        <f t="shared" si="0"/>
        <v>0.66666666666666663</v>
      </c>
      <c r="K50" s="57"/>
      <c r="L50" s="57"/>
    </row>
    <row r="51" spans="1:12">
      <c r="A51" t="s">
        <v>286</v>
      </c>
      <c r="B51" t="s">
        <v>149</v>
      </c>
      <c r="C51" s="36">
        <f t="shared" si="1"/>
        <v>0.66666666666666663</v>
      </c>
      <c r="D51"/>
      <c r="E51" s="57"/>
      <c r="F51">
        <v>2</v>
      </c>
      <c r="G51" s="37"/>
      <c r="I51" s="36">
        <f t="shared" si="0"/>
        <v>0.66666666666666663</v>
      </c>
      <c r="K51" s="57"/>
      <c r="L51" s="57"/>
    </row>
    <row r="52" spans="1:12">
      <c r="A52" t="s">
        <v>287</v>
      </c>
      <c r="B52" t="s">
        <v>152</v>
      </c>
      <c r="C52" s="36">
        <f t="shared" si="1"/>
        <v>0.33333333333333331</v>
      </c>
      <c r="D52"/>
      <c r="E52" s="57"/>
      <c r="F52">
        <v>1</v>
      </c>
      <c r="G52" s="37"/>
      <c r="I52" s="36">
        <f t="shared" si="0"/>
        <v>0.33333333333333331</v>
      </c>
      <c r="K52" s="57"/>
      <c r="L52" s="57"/>
    </row>
    <row r="53" spans="1:12">
      <c r="A53" t="s">
        <v>288</v>
      </c>
      <c r="B53" t="s">
        <v>157</v>
      </c>
      <c r="C53" s="36">
        <f t="shared" si="1"/>
        <v>0.66666666666666663</v>
      </c>
      <c r="D53"/>
      <c r="E53" s="57"/>
      <c r="F53">
        <v>2</v>
      </c>
      <c r="G53" s="37"/>
      <c r="I53" s="36">
        <f t="shared" si="0"/>
        <v>0.66666666666666663</v>
      </c>
      <c r="K53" s="57"/>
      <c r="L53" s="57"/>
    </row>
    <row r="54" spans="1:12">
      <c r="A54" t="s">
        <v>289</v>
      </c>
      <c r="B54" t="s">
        <v>160</v>
      </c>
      <c r="C54" s="36">
        <f t="shared" si="1"/>
        <v>1</v>
      </c>
      <c r="D54"/>
      <c r="E54" s="57"/>
      <c r="F54">
        <v>3</v>
      </c>
      <c r="G54" s="37"/>
      <c r="I54" s="36">
        <f t="shared" si="0"/>
        <v>1</v>
      </c>
      <c r="K54" s="57"/>
      <c r="L54" s="57"/>
    </row>
    <row r="55" spans="1:12">
      <c r="A55" t="s">
        <v>290</v>
      </c>
      <c r="B55" t="s">
        <v>163</v>
      </c>
      <c r="C55" s="36">
        <f t="shared" si="1"/>
        <v>1</v>
      </c>
      <c r="D55"/>
      <c r="E55" s="57"/>
      <c r="F55">
        <v>3</v>
      </c>
      <c r="G55" s="37"/>
      <c r="I55" s="36">
        <f t="shared" si="0"/>
        <v>1</v>
      </c>
      <c r="K55" s="57"/>
      <c r="L55" s="57"/>
    </row>
    <row r="56" spans="1:12">
      <c r="A56" t="s">
        <v>291</v>
      </c>
      <c r="B56" t="s">
        <v>166</v>
      </c>
      <c r="C56" s="36">
        <f t="shared" si="1"/>
        <v>0.33333333333333331</v>
      </c>
      <c r="D56"/>
      <c r="E56" s="57"/>
      <c r="F56">
        <v>1</v>
      </c>
      <c r="G56" s="37"/>
      <c r="I56" s="36">
        <f t="shared" si="0"/>
        <v>0.33333333333333331</v>
      </c>
      <c r="K56" s="57"/>
      <c r="L56" s="57"/>
    </row>
    <row r="57" spans="1:12">
      <c r="A57" t="s">
        <v>292</v>
      </c>
      <c r="B57" t="s">
        <v>169</v>
      </c>
      <c r="C57" s="36">
        <f t="shared" si="1"/>
        <v>0.66666666666666663</v>
      </c>
      <c r="D57"/>
      <c r="E57" s="57"/>
      <c r="F57">
        <v>2</v>
      </c>
      <c r="G57" s="37"/>
      <c r="I57" s="36">
        <f t="shared" si="0"/>
        <v>0.66666666666666663</v>
      </c>
      <c r="K57" s="57"/>
      <c r="L57" s="57"/>
    </row>
    <row r="58" spans="1:12">
      <c r="A58" t="s">
        <v>293</v>
      </c>
      <c r="B58" t="s">
        <v>172</v>
      </c>
      <c r="C58" s="36">
        <f t="shared" si="1"/>
        <v>0.66666666666666663</v>
      </c>
      <c r="D58"/>
      <c r="E58" s="57"/>
      <c r="F58">
        <v>2</v>
      </c>
      <c r="G58" s="37"/>
      <c r="I58" s="36">
        <f t="shared" si="0"/>
        <v>0.66666666666666663</v>
      </c>
      <c r="K58" s="57"/>
      <c r="L58" s="57"/>
    </row>
    <row r="59" spans="1:12">
      <c r="A59" t="s">
        <v>226</v>
      </c>
      <c r="B59" t="s">
        <v>175</v>
      </c>
      <c r="C59" s="36">
        <f t="shared" si="1"/>
        <v>0.33333333333333331</v>
      </c>
      <c r="D59"/>
      <c r="E59" s="57"/>
      <c r="F59">
        <v>1</v>
      </c>
      <c r="G59" s="37"/>
      <c r="I59" s="36">
        <f t="shared" si="0"/>
        <v>0.33333333333333331</v>
      </c>
      <c r="K59" s="57"/>
      <c r="L59" s="57"/>
    </row>
    <row r="60" spans="1:12">
      <c r="A60" t="s">
        <v>295</v>
      </c>
      <c r="B60" t="s">
        <v>178</v>
      </c>
      <c r="C60" s="36">
        <f t="shared" si="1"/>
        <v>0.66666666666666663</v>
      </c>
      <c r="D60"/>
      <c r="E60" s="57"/>
      <c r="F60">
        <v>2</v>
      </c>
      <c r="G60" s="37"/>
      <c r="I60" s="36">
        <f t="shared" si="0"/>
        <v>0.66666666666666663</v>
      </c>
      <c r="K60" s="57"/>
      <c r="L60" s="57"/>
    </row>
    <row r="61" spans="1:12">
      <c r="A61" t="s">
        <v>296</v>
      </c>
      <c r="B61" t="s">
        <v>181</v>
      </c>
      <c r="C61" s="36">
        <f t="shared" si="1"/>
        <v>0</v>
      </c>
      <c r="D61"/>
      <c r="E61" s="57"/>
      <c r="F61">
        <v>0</v>
      </c>
      <c r="G61" s="37"/>
      <c r="I61" s="36">
        <f t="shared" si="0"/>
        <v>0</v>
      </c>
      <c r="K61" s="57"/>
      <c r="L61" s="57"/>
    </row>
    <row r="62" spans="1:12">
      <c r="A62" t="s">
        <v>297</v>
      </c>
      <c r="B62" t="s">
        <v>184</v>
      </c>
      <c r="C62" s="36">
        <f t="shared" si="1"/>
        <v>0</v>
      </c>
      <c r="D62"/>
      <c r="E62" s="57"/>
      <c r="F62">
        <v>0</v>
      </c>
      <c r="G62" s="37"/>
      <c r="I62" s="36">
        <f t="shared" si="0"/>
        <v>0</v>
      </c>
      <c r="K62" s="57"/>
      <c r="L62" s="57"/>
    </row>
    <row r="63" spans="1:12">
      <c r="A63" t="s">
        <v>298</v>
      </c>
      <c r="B63" t="s">
        <v>187</v>
      </c>
      <c r="C63" s="36">
        <f t="shared" si="1"/>
        <v>0.66666666666666663</v>
      </c>
      <c r="D63"/>
      <c r="E63" s="57"/>
      <c r="F63">
        <v>2</v>
      </c>
      <c r="G63" s="37"/>
      <c r="I63" s="36">
        <f t="shared" si="0"/>
        <v>0.66666666666666663</v>
      </c>
      <c r="K63" s="57"/>
      <c r="L63" s="57"/>
    </row>
    <row r="64" spans="1:12">
      <c r="A64" t="s">
        <v>299</v>
      </c>
      <c r="B64" t="s">
        <v>190</v>
      </c>
      <c r="C64" s="36">
        <f t="shared" si="1"/>
        <v>0.66666666666666663</v>
      </c>
      <c r="D64"/>
      <c r="E64" s="57"/>
      <c r="F64">
        <v>2</v>
      </c>
      <c r="G64" s="37"/>
      <c r="I64" s="36">
        <f t="shared" si="0"/>
        <v>0.66666666666666663</v>
      </c>
      <c r="K64" s="57"/>
      <c r="L64" s="57"/>
    </row>
    <row r="65" spans="1:12">
      <c r="A65" t="s">
        <v>300</v>
      </c>
      <c r="B65" t="s">
        <v>193</v>
      </c>
      <c r="C65" s="36">
        <f t="shared" si="1"/>
        <v>0.66666666666666663</v>
      </c>
      <c r="D65"/>
      <c r="E65" s="57"/>
      <c r="F65">
        <v>2</v>
      </c>
      <c r="G65" s="37"/>
      <c r="I65" s="36">
        <f t="shared" si="0"/>
        <v>0.66666666666666663</v>
      </c>
      <c r="K65" s="57"/>
      <c r="L65" s="57"/>
    </row>
    <row r="66" spans="1:12">
      <c r="A66" t="s">
        <v>301</v>
      </c>
      <c r="B66" t="s">
        <v>196</v>
      </c>
      <c r="C66" s="36">
        <f t="shared" si="1"/>
        <v>1</v>
      </c>
      <c r="D66"/>
      <c r="E66" s="57"/>
      <c r="F66">
        <v>3</v>
      </c>
      <c r="G66" s="37"/>
      <c r="I66" s="36">
        <f t="shared" si="0"/>
        <v>1</v>
      </c>
      <c r="K66" s="57"/>
      <c r="L66" s="57"/>
    </row>
    <row r="67" spans="1:12">
      <c r="A67" t="s">
        <v>302</v>
      </c>
      <c r="B67" t="s">
        <v>199</v>
      </c>
      <c r="C67" s="36">
        <f t="shared" si="1"/>
        <v>1</v>
      </c>
      <c r="D67"/>
      <c r="E67" s="57"/>
      <c r="F67">
        <v>3</v>
      </c>
      <c r="G67" s="37"/>
      <c r="I67" s="36">
        <f t="shared" si="0"/>
        <v>1</v>
      </c>
      <c r="K67" s="57"/>
      <c r="L67" s="57"/>
    </row>
    <row r="68" spans="1:12">
      <c r="A68" t="s">
        <v>303</v>
      </c>
      <c r="B68" t="s">
        <v>203</v>
      </c>
      <c r="C68" s="36">
        <f t="shared" si="1"/>
        <v>0.33333333333333331</v>
      </c>
      <c r="D68"/>
      <c r="E68" s="57"/>
      <c r="F68">
        <v>1</v>
      </c>
      <c r="G68" s="37"/>
      <c r="I68" s="36">
        <f t="shared" si="0"/>
        <v>0.33333333333333331</v>
      </c>
      <c r="K68" s="57"/>
      <c r="L68" s="57"/>
    </row>
    <row r="69" spans="1:12">
      <c r="A69" t="s">
        <v>305</v>
      </c>
      <c r="B69" t="s">
        <v>209</v>
      </c>
      <c r="C69" s="36">
        <f t="shared" si="1"/>
        <v>0.66666666666666663</v>
      </c>
      <c r="D69"/>
      <c r="E69" s="57"/>
      <c r="F69">
        <v>2</v>
      </c>
      <c r="G69" s="37"/>
      <c r="I69" s="36">
        <f t="shared" si="0"/>
        <v>0.66666666666666663</v>
      </c>
      <c r="K69" s="57"/>
      <c r="L69" s="57"/>
    </row>
    <row r="70" spans="1:12">
      <c r="A70" t="s">
        <v>306</v>
      </c>
      <c r="B70" t="s">
        <v>211</v>
      </c>
      <c r="C70" s="36">
        <f t="shared" si="1"/>
        <v>1</v>
      </c>
      <c r="D70"/>
      <c r="E70" s="57"/>
      <c r="F70">
        <v>3</v>
      </c>
      <c r="G70" s="37"/>
      <c r="I70" s="36">
        <f t="shared" si="0"/>
        <v>1</v>
      </c>
      <c r="K70" s="57"/>
      <c r="L70" s="57"/>
    </row>
    <row r="71" spans="1:12">
      <c r="A71" t="s">
        <v>307</v>
      </c>
      <c r="B71" t="s">
        <v>30</v>
      </c>
      <c r="C71" s="36">
        <f t="shared" si="1"/>
        <v>0.33333333333333331</v>
      </c>
      <c r="D71"/>
      <c r="E71" s="57"/>
      <c r="F71">
        <v>1</v>
      </c>
      <c r="G71" s="37"/>
      <c r="I71" s="36">
        <f t="shared" si="0"/>
        <v>0.33333333333333331</v>
      </c>
      <c r="K71" s="57"/>
      <c r="L71" s="57"/>
    </row>
    <row r="72" spans="1:12">
      <c r="A72" t="s">
        <v>308</v>
      </c>
      <c r="B72" t="s">
        <v>33</v>
      </c>
      <c r="C72" s="36">
        <f t="shared" si="1"/>
        <v>0.66666666666666663</v>
      </c>
      <c r="D72"/>
      <c r="E72" s="57"/>
      <c r="F72">
        <v>2</v>
      </c>
      <c r="G72" s="37"/>
      <c r="I72" s="36">
        <f t="shared" ref="I72:I135" si="2">IF(ISNUMBER(F72)=TRUE,I$6*(F72-I$5)/(I$4-I$5)+(1-I$6)*(1-(F72-I$5)/(I$4-I$5)),"..")</f>
        <v>0.66666666666666663</v>
      </c>
      <c r="K72" s="57"/>
      <c r="L72" s="57"/>
    </row>
    <row r="73" spans="1:12">
      <c r="A73" t="s">
        <v>309</v>
      </c>
      <c r="B73" t="s">
        <v>36</v>
      </c>
      <c r="C73" s="36">
        <f t="shared" ref="C73:C136" si="3">+I73</f>
        <v>0.66666666666666663</v>
      </c>
      <c r="D73"/>
      <c r="E73" s="57"/>
      <c r="F73">
        <v>2</v>
      </c>
      <c r="G73" s="37"/>
      <c r="I73" s="36">
        <f t="shared" si="2"/>
        <v>0.66666666666666663</v>
      </c>
      <c r="K73" s="57"/>
      <c r="L73" s="57"/>
    </row>
    <row r="74" spans="1:12">
      <c r="A74" t="s">
        <v>310</v>
      </c>
      <c r="B74" t="s">
        <v>39</v>
      </c>
      <c r="C74" s="36">
        <f t="shared" si="3"/>
        <v>0.33333333333333331</v>
      </c>
      <c r="D74"/>
      <c r="E74" s="57"/>
      <c r="F74">
        <v>1</v>
      </c>
      <c r="G74" s="37"/>
      <c r="I74" s="36">
        <f t="shared" si="2"/>
        <v>0.33333333333333331</v>
      </c>
      <c r="K74" s="57"/>
      <c r="L74" s="57"/>
    </row>
    <row r="75" spans="1:12">
      <c r="A75" t="s">
        <v>311</v>
      </c>
      <c r="B75" t="s">
        <v>42</v>
      </c>
      <c r="C75" s="36">
        <f t="shared" si="3"/>
        <v>0</v>
      </c>
      <c r="D75"/>
      <c r="E75" s="57"/>
      <c r="F75">
        <v>0</v>
      </c>
      <c r="G75" s="37"/>
      <c r="I75" s="36">
        <f t="shared" si="2"/>
        <v>0</v>
      </c>
      <c r="K75" s="57"/>
      <c r="L75" s="57"/>
    </row>
    <row r="76" spans="1:12">
      <c r="A76" t="s">
        <v>312</v>
      </c>
      <c r="B76" t="s">
        <v>45</v>
      </c>
      <c r="C76" s="36">
        <f t="shared" si="3"/>
        <v>0.33333333333333331</v>
      </c>
      <c r="D76"/>
      <c r="E76" s="57"/>
      <c r="F76">
        <v>1</v>
      </c>
      <c r="G76" s="37"/>
      <c r="I76" s="36">
        <f t="shared" si="2"/>
        <v>0.33333333333333331</v>
      </c>
      <c r="K76" s="57"/>
      <c r="L76" s="57"/>
    </row>
    <row r="77" spans="1:12">
      <c r="A77" t="s">
        <v>313</v>
      </c>
      <c r="B77" t="s">
        <v>205</v>
      </c>
      <c r="C77" s="36">
        <f t="shared" si="3"/>
        <v>0.33333333333333331</v>
      </c>
      <c r="D77"/>
      <c r="E77" s="57"/>
      <c r="F77">
        <v>1</v>
      </c>
      <c r="G77" s="37"/>
      <c r="I77" s="36">
        <f t="shared" si="2"/>
        <v>0.33333333333333331</v>
      </c>
      <c r="K77" s="57"/>
      <c r="L77" s="57"/>
    </row>
    <row r="78" spans="1:12">
      <c r="A78" t="s">
        <v>314</v>
      </c>
      <c r="B78" t="s">
        <v>48</v>
      </c>
      <c r="C78" s="36">
        <f t="shared" si="3"/>
        <v>0.66666666666666663</v>
      </c>
      <c r="D78"/>
      <c r="E78" s="57"/>
      <c r="F78">
        <v>2</v>
      </c>
      <c r="G78" s="37"/>
      <c r="I78" s="36">
        <f t="shared" si="2"/>
        <v>0.66666666666666663</v>
      </c>
      <c r="K78" s="57"/>
      <c r="L78" s="57"/>
    </row>
    <row r="79" spans="1:12">
      <c r="A79" t="s">
        <v>228</v>
      </c>
      <c r="B79" t="s">
        <v>51</v>
      </c>
      <c r="C79" s="36">
        <f t="shared" si="3"/>
        <v>0.66666666666666663</v>
      </c>
      <c r="D79"/>
      <c r="E79" s="57"/>
      <c r="F79">
        <v>2</v>
      </c>
      <c r="G79" s="37"/>
      <c r="I79" s="36">
        <f t="shared" si="2"/>
        <v>0.66666666666666663</v>
      </c>
      <c r="K79" s="57"/>
      <c r="L79" s="57"/>
    </row>
    <row r="80" spans="1:12">
      <c r="A80" t="s">
        <v>316</v>
      </c>
      <c r="B80" t="s">
        <v>54</v>
      </c>
      <c r="C80" s="36">
        <f t="shared" si="3"/>
        <v>0.66666666666666663</v>
      </c>
      <c r="D80"/>
      <c r="E80" s="57"/>
      <c r="F80">
        <v>2</v>
      </c>
      <c r="G80" s="37"/>
      <c r="I80" s="36">
        <f t="shared" si="2"/>
        <v>0.66666666666666663</v>
      </c>
      <c r="K80" s="57"/>
      <c r="L80" s="57"/>
    </row>
    <row r="81" spans="1:12">
      <c r="A81" t="s">
        <v>317</v>
      </c>
      <c r="B81" t="s">
        <v>57</v>
      </c>
      <c r="C81" s="36">
        <f t="shared" si="3"/>
        <v>1</v>
      </c>
      <c r="D81"/>
      <c r="E81" s="57"/>
      <c r="F81">
        <v>3</v>
      </c>
      <c r="G81" s="37"/>
      <c r="I81" s="36">
        <f t="shared" si="2"/>
        <v>1</v>
      </c>
      <c r="K81" s="57"/>
      <c r="L81" s="57"/>
    </row>
    <row r="82" spans="1:12">
      <c r="A82" t="s">
        <v>318</v>
      </c>
      <c r="B82" t="s">
        <v>60</v>
      </c>
      <c r="C82" s="36">
        <f t="shared" si="3"/>
        <v>0.66666666666666663</v>
      </c>
      <c r="D82"/>
      <c r="E82" s="57"/>
      <c r="F82">
        <v>2</v>
      </c>
      <c r="G82" s="37"/>
      <c r="I82" s="36">
        <f t="shared" si="2"/>
        <v>0.66666666666666663</v>
      </c>
      <c r="K82" s="57"/>
      <c r="L82" s="57"/>
    </row>
    <row r="83" spans="1:12">
      <c r="A83" t="s">
        <v>319</v>
      </c>
      <c r="B83" t="s">
        <v>63</v>
      </c>
      <c r="C83" s="36">
        <f t="shared" si="3"/>
        <v>0.66666666666666663</v>
      </c>
      <c r="D83"/>
      <c r="E83" s="57"/>
      <c r="F83">
        <v>2</v>
      </c>
      <c r="G83" s="37"/>
      <c r="I83" s="36">
        <f t="shared" si="2"/>
        <v>0.66666666666666663</v>
      </c>
      <c r="K83" s="57"/>
      <c r="L83" s="57"/>
    </row>
    <row r="84" spans="1:12">
      <c r="A84" t="s">
        <v>229</v>
      </c>
      <c r="B84" t="s">
        <v>66</v>
      </c>
      <c r="C84" s="36">
        <f t="shared" si="3"/>
        <v>0</v>
      </c>
      <c r="D84"/>
      <c r="E84" s="57"/>
      <c r="F84">
        <v>0</v>
      </c>
      <c r="G84" s="37"/>
      <c r="I84" s="36">
        <f t="shared" si="2"/>
        <v>0</v>
      </c>
      <c r="K84" s="57"/>
      <c r="L84" s="57"/>
    </row>
    <row r="85" spans="1:12">
      <c r="A85" t="s">
        <v>321</v>
      </c>
      <c r="B85" t="s">
        <v>69</v>
      </c>
      <c r="C85" s="36">
        <f t="shared" si="3"/>
        <v>0.66666666666666663</v>
      </c>
      <c r="D85"/>
      <c r="E85" s="57"/>
      <c r="F85">
        <v>2</v>
      </c>
      <c r="G85" s="37"/>
      <c r="I85" s="36">
        <f t="shared" si="2"/>
        <v>0.66666666666666663</v>
      </c>
      <c r="K85" s="57"/>
      <c r="L85" s="57"/>
    </row>
    <row r="86" spans="1:12">
      <c r="A86" t="s">
        <v>322</v>
      </c>
      <c r="B86" t="s">
        <v>72</v>
      </c>
      <c r="C86" s="36">
        <f t="shared" si="3"/>
        <v>1</v>
      </c>
      <c r="D86"/>
      <c r="E86" s="57"/>
      <c r="F86">
        <v>3</v>
      </c>
      <c r="G86" s="37"/>
      <c r="I86" s="36">
        <f t="shared" si="2"/>
        <v>1</v>
      </c>
      <c r="K86" s="57"/>
      <c r="L86" s="57"/>
    </row>
    <row r="87" spans="1:12">
      <c r="A87" t="s">
        <v>323</v>
      </c>
      <c r="B87" t="s">
        <v>75</v>
      </c>
      <c r="C87" s="36">
        <f t="shared" si="3"/>
        <v>1</v>
      </c>
      <c r="D87"/>
      <c r="E87" s="57"/>
      <c r="F87">
        <v>3</v>
      </c>
      <c r="G87" s="37"/>
      <c r="I87" s="36">
        <f t="shared" si="2"/>
        <v>1</v>
      </c>
      <c r="K87" s="57"/>
      <c r="L87" s="57"/>
    </row>
    <row r="88" spans="1:12">
      <c r="A88" t="s">
        <v>324</v>
      </c>
      <c r="B88" t="s">
        <v>78</v>
      </c>
      <c r="C88" s="36">
        <f t="shared" si="3"/>
        <v>1</v>
      </c>
      <c r="D88"/>
      <c r="E88" s="57"/>
      <c r="F88">
        <v>3</v>
      </c>
      <c r="G88" s="37"/>
      <c r="I88" s="36">
        <f t="shared" si="2"/>
        <v>1</v>
      </c>
      <c r="K88" s="57"/>
      <c r="L88" s="57"/>
    </row>
    <row r="89" spans="1:12">
      <c r="A89" t="s">
        <v>325</v>
      </c>
      <c r="B89" t="s">
        <v>81</v>
      </c>
      <c r="C89" s="36">
        <f t="shared" si="3"/>
        <v>0.33333333333333331</v>
      </c>
      <c r="D89"/>
      <c r="E89" s="57"/>
      <c r="F89">
        <v>1</v>
      </c>
      <c r="G89" s="37"/>
      <c r="I89" s="36">
        <f t="shared" si="2"/>
        <v>0.33333333333333331</v>
      </c>
      <c r="K89" s="57"/>
      <c r="L89" s="57"/>
    </row>
    <row r="90" spans="1:12">
      <c r="A90" t="s">
        <v>326</v>
      </c>
      <c r="B90" t="s">
        <v>84</v>
      </c>
      <c r="C90" s="36">
        <f t="shared" si="3"/>
        <v>0.66666666666666663</v>
      </c>
      <c r="D90"/>
      <c r="E90" s="57"/>
      <c r="F90">
        <v>2</v>
      </c>
      <c r="G90" s="37"/>
      <c r="I90" s="36">
        <f t="shared" si="2"/>
        <v>0.66666666666666663</v>
      </c>
      <c r="K90" s="57"/>
      <c r="L90" s="57"/>
    </row>
    <row r="91" spans="1:12">
      <c r="A91" t="s">
        <v>327</v>
      </c>
      <c r="B91" t="s">
        <v>87</v>
      </c>
      <c r="C91" s="36">
        <f t="shared" si="3"/>
        <v>0.66666666666666663</v>
      </c>
      <c r="D91"/>
      <c r="E91" s="57"/>
      <c r="F91">
        <v>2</v>
      </c>
      <c r="G91" s="37"/>
      <c r="I91" s="36">
        <f t="shared" si="2"/>
        <v>0.66666666666666663</v>
      </c>
      <c r="K91" s="57"/>
      <c r="L91" s="57"/>
    </row>
    <row r="92" spans="1:12">
      <c r="A92" t="s">
        <v>328</v>
      </c>
      <c r="B92" t="s">
        <v>90</v>
      </c>
      <c r="C92" s="36">
        <f t="shared" si="3"/>
        <v>0.66666666666666663</v>
      </c>
      <c r="D92"/>
      <c r="E92" s="57"/>
      <c r="F92">
        <v>2</v>
      </c>
      <c r="G92" s="37"/>
      <c r="I92" s="36">
        <f t="shared" si="2"/>
        <v>0.66666666666666663</v>
      </c>
      <c r="K92" s="57"/>
      <c r="L92" s="57"/>
    </row>
    <row r="93" spans="1:12">
      <c r="A93" t="s">
        <v>329</v>
      </c>
      <c r="B93" t="s">
        <v>93</v>
      </c>
      <c r="C93" s="36">
        <f t="shared" si="3"/>
        <v>0.66666666666666663</v>
      </c>
      <c r="D93"/>
      <c r="E93" s="57"/>
      <c r="F93">
        <v>2</v>
      </c>
      <c r="G93" s="37"/>
      <c r="I93" s="36">
        <f t="shared" si="2"/>
        <v>0.66666666666666663</v>
      </c>
      <c r="K93" s="57"/>
      <c r="L93" s="57"/>
    </row>
    <row r="94" spans="1:12">
      <c r="A94" t="s">
        <v>330</v>
      </c>
      <c r="B94" t="s">
        <v>96</v>
      </c>
      <c r="C94" s="36">
        <f t="shared" si="3"/>
        <v>0.66666666666666663</v>
      </c>
      <c r="D94"/>
      <c r="E94" s="57"/>
      <c r="F94">
        <v>2</v>
      </c>
      <c r="G94" s="37"/>
      <c r="I94" s="36">
        <f t="shared" si="2"/>
        <v>0.66666666666666663</v>
      </c>
      <c r="K94" s="57"/>
      <c r="L94" s="57"/>
    </row>
    <row r="95" spans="1:12">
      <c r="A95" t="s">
        <v>230</v>
      </c>
      <c r="B95" t="s">
        <v>99</v>
      </c>
      <c r="C95" s="36">
        <f t="shared" si="3"/>
        <v>0</v>
      </c>
      <c r="D95"/>
      <c r="E95" s="57"/>
      <c r="F95">
        <v>0</v>
      </c>
      <c r="G95" s="37"/>
      <c r="I95" s="36">
        <f t="shared" si="2"/>
        <v>0</v>
      </c>
      <c r="K95" s="57"/>
      <c r="L95" s="57"/>
    </row>
    <row r="96" spans="1:12">
      <c r="A96" t="s">
        <v>231</v>
      </c>
      <c r="B96" t="s">
        <v>510</v>
      </c>
      <c r="C96" s="36">
        <f t="shared" si="3"/>
        <v>1</v>
      </c>
      <c r="D96"/>
      <c r="E96" s="57"/>
      <c r="F96">
        <v>3</v>
      </c>
      <c r="G96" s="37"/>
      <c r="I96" s="36">
        <f t="shared" si="2"/>
        <v>1</v>
      </c>
      <c r="K96" s="57"/>
      <c r="L96" s="57"/>
    </row>
    <row r="97" spans="1:12">
      <c r="A97" t="s">
        <v>333</v>
      </c>
      <c r="B97" t="s">
        <v>105</v>
      </c>
      <c r="C97" s="36">
        <f t="shared" si="3"/>
        <v>0.66666666666666663</v>
      </c>
      <c r="D97"/>
      <c r="E97" s="57"/>
      <c r="F97">
        <v>2</v>
      </c>
      <c r="G97" s="37"/>
      <c r="I97" s="36">
        <f t="shared" si="2"/>
        <v>0.66666666666666663</v>
      </c>
      <c r="K97" s="57"/>
      <c r="L97" s="57"/>
    </row>
    <row r="98" spans="1:12">
      <c r="A98" t="s">
        <v>334</v>
      </c>
      <c r="B98" t="s">
        <v>108</v>
      </c>
      <c r="C98" s="36">
        <f t="shared" si="3"/>
        <v>0</v>
      </c>
      <c r="D98"/>
      <c r="E98" s="57"/>
      <c r="F98">
        <v>0</v>
      </c>
      <c r="G98" s="37"/>
      <c r="I98" s="36">
        <f t="shared" si="2"/>
        <v>0</v>
      </c>
      <c r="K98" s="57"/>
      <c r="L98" s="57"/>
    </row>
    <row r="99" spans="1:12">
      <c r="A99" t="s">
        <v>335</v>
      </c>
      <c r="B99" t="s">
        <v>491</v>
      </c>
      <c r="C99" s="36">
        <f t="shared" si="3"/>
        <v>0.66666666666666663</v>
      </c>
      <c r="D99"/>
      <c r="E99" s="57"/>
      <c r="F99">
        <v>2</v>
      </c>
      <c r="G99" s="37"/>
      <c r="I99" s="36">
        <f t="shared" si="2"/>
        <v>0.66666666666666663</v>
      </c>
      <c r="K99" s="57"/>
      <c r="L99" s="57"/>
    </row>
    <row r="100" spans="1:12">
      <c r="A100" t="s">
        <v>232</v>
      </c>
      <c r="B100" t="s">
        <v>114</v>
      </c>
      <c r="C100" s="36">
        <f t="shared" si="3"/>
        <v>0.33333333333333331</v>
      </c>
      <c r="D100"/>
      <c r="E100" s="57"/>
      <c r="F100">
        <v>1</v>
      </c>
      <c r="G100" s="37"/>
      <c r="I100" s="36">
        <f t="shared" si="2"/>
        <v>0.33333333333333331</v>
      </c>
      <c r="K100" s="57"/>
      <c r="L100" s="57"/>
    </row>
    <row r="101" spans="1:12">
      <c r="A101" t="s">
        <v>337</v>
      </c>
      <c r="B101" t="s">
        <v>117</v>
      </c>
      <c r="C101" s="36">
        <f t="shared" si="3"/>
        <v>0.66666666666666663</v>
      </c>
      <c r="D101"/>
      <c r="E101" s="57"/>
      <c r="F101">
        <v>2</v>
      </c>
      <c r="G101" s="37"/>
      <c r="I101" s="36">
        <f t="shared" si="2"/>
        <v>0.66666666666666663</v>
      </c>
      <c r="K101" s="57"/>
      <c r="L101" s="57"/>
    </row>
    <row r="102" spans="1:12">
      <c r="A102" t="s">
        <v>338</v>
      </c>
      <c r="B102" t="s">
        <v>120</v>
      </c>
      <c r="C102" s="36">
        <f t="shared" si="3"/>
        <v>0.33333333333333331</v>
      </c>
      <c r="D102"/>
      <c r="E102" s="57"/>
      <c r="F102">
        <v>1</v>
      </c>
      <c r="G102" s="37"/>
      <c r="I102" s="36">
        <f t="shared" si="2"/>
        <v>0.33333333333333331</v>
      </c>
      <c r="K102" s="57"/>
      <c r="L102" s="57"/>
    </row>
    <row r="103" spans="1:12">
      <c r="A103" t="s">
        <v>339</v>
      </c>
      <c r="B103" t="s">
        <v>123</v>
      </c>
      <c r="C103" s="36">
        <f t="shared" si="3"/>
        <v>0.33333333333333331</v>
      </c>
      <c r="D103"/>
      <c r="E103" s="57"/>
      <c r="F103">
        <v>1</v>
      </c>
      <c r="G103" s="37"/>
      <c r="I103" s="36">
        <f t="shared" si="2"/>
        <v>0.33333333333333331</v>
      </c>
      <c r="K103" s="57"/>
      <c r="L103" s="57"/>
    </row>
    <row r="104" spans="1:12">
      <c r="A104" t="s">
        <v>340</v>
      </c>
      <c r="B104" t="s">
        <v>126</v>
      </c>
      <c r="C104" s="36">
        <f t="shared" si="3"/>
        <v>0.66666666666666663</v>
      </c>
      <c r="D104"/>
      <c r="E104" s="57"/>
      <c r="F104">
        <v>2</v>
      </c>
      <c r="G104" s="37"/>
      <c r="I104" s="36">
        <f t="shared" si="2"/>
        <v>0.66666666666666663</v>
      </c>
      <c r="K104" s="57"/>
      <c r="L104" s="57"/>
    </row>
    <row r="105" spans="1:12">
      <c r="A105" t="s">
        <v>341</v>
      </c>
      <c r="B105" t="s">
        <v>129</v>
      </c>
      <c r="C105" s="36">
        <f t="shared" si="3"/>
        <v>0</v>
      </c>
      <c r="D105"/>
      <c r="E105" s="57"/>
      <c r="F105">
        <v>0</v>
      </c>
      <c r="G105" s="37"/>
      <c r="I105" s="36">
        <f t="shared" si="2"/>
        <v>0</v>
      </c>
      <c r="K105" s="57"/>
      <c r="L105" s="57"/>
    </row>
    <row r="106" spans="1:12">
      <c r="A106" t="s">
        <v>342</v>
      </c>
      <c r="B106" t="s">
        <v>132</v>
      </c>
      <c r="C106" s="36">
        <f t="shared" si="3"/>
        <v>0.66666666666666663</v>
      </c>
      <c r="D106"/>
      <c r="E106" s="57"/>
      <c r="F106">
        <v>2</v>
      </c>
      <c r="G106" s="37"/>
      <c r="I106" s="36">
        <f t="shared" si="2"/>
        <v>0.66666666666666663</v>
      </c>
      <c r="K106" s="57"/>
      <c r="L106" s="57"/>
    </row>
    <row r="107" spans="1:12">
      <c r="A107" t="s">
        <v>343</v>
      </c>
      <c r="B107" t="s">
        <v>135</v>
      </c>
      <c r="C107" s="36">
        <f t="shared" si="3"/>
        <v>1</v>
      </c>
      <c r="D107"/>
      <c r="E107" s="57"/>
      <c r="F107">
        <v>3</v>
      </c>
      <c r="G107" s="37"/>
      <c r="I107" s="36">
        <f t="shared" si="2"/>
        <v>1</v>
      </c>
      <c r="K107" s="57"/>
      <c r="L107" s="57"/>
    </row>
    <row r="108" spans="1:12">
      <c r="A108" t="s">
        <v>233</v>
      </c>
      <c r="B108" t="s">
        <v>138</v>
      </c>
      <c r="C108" s="36">
        <f t="shared" si="3"/>
        <v>0.66666666666666663</v>
      </c>
      <c r="D108"/>
      <c r="E108" s="57"/>
      <c r="F108">
        <v>2</v>
      </c>
      <c r="G108" s="37"/>
      <c r="I108" s="36">
        <f t="shared" si="2"/>
        <v>0.66666666666666663</v>
      </c>
      <c r="K108" s="57"/>
      <c r="L108" s="57"/>
    </row>
    <row r="109" spans="1:12">
      <c r="A109" t="s">
        <v>234</v>
      </c>
      <c r="B109" t="s">
        <v>141</v>
      </c>
      <c r="C109" s="36">
        <f t="shared" si="3"/>
        <v>1</v>
      </c>
      <c r="D109"/>
      <c r="E109" s="57"/>
      <c r="F109">
        <v>3</v>
      </c>
      <c r="G109" s="37"/>
      <c r="I109" s="36">
        <f t="shared" si="2"/>
        <v>1</v>
      </c>
      <c r="K109" s="57"/>
      <c r="L109" s="57"/>
    </row>
    <row r="110" spans="1:12">
      <c r="A110" t="s">
        <v>346</v>
      </c>
      <c r="B110" t="s">
        <v>144</v>
      </c>
      <c r="C110" s="36">
        <f t="shared" si="3"/>
        <v>0.66666666666666663</v>
      </c>
      <c r="D110"/>
      <c r="E110" s="57"/>
      <c r="F110">
        <v>2</v>
      </c>
      <c r="G110" s="37"/>
      <c r="I110" s="36">
        <f t="shared" si="2"/>
        <v>0.66666666666666663</v>
      </c>
      <c r="K110" s="57"/>
      <c r="L110" s="57"/>
    </row>
    <row r="111" spans="1:12">
      <c r="A111" t="s">
        <v>347</v>
      </c>
      <c r="B111" t="s">
        <v>147</v>
      </c>
      <c r="C111" s="36">
        <f t="shared" si="3"/>
        <v>0.66666666666666663</v>
      </c>
      <c r="D111"/>
      <c r="E111" s="57"/>
      <c r="F111">
        <v>2</v>
      </c>
      <c r="G111" s="37"/>
      <c r="I111" s="36">
        <f t="shared" si="2"/>
        <v>0.66666666666666663</v>
      </c>
      <c r="K111" s="57"/>
      <c r="L111" s="57"/>
    </row>
    <row r="112" spans="1:12">
      <c r="A112" t="s">
        <v>348</v>
      </c>
      <c r="B112" t="s">
        <v>150</v>
      </c>
      <c r="C112" s="36">
        <f t="shared" si="3"/>
        <v>0.33333333333333331</v>
      </c>
      <c r="D112"/>
      <c r="E112" s="57"/>
      <c r="F112">
        <v>1</v>
      </c>
      <c r="G112" s="37"/>
      <c r="I112" s="36">
        <f t="shared" si="2"/>
        <v>0.33333333333333331</v>
      </c>
      <c r="K112" s="57"/>
      <c r="L112" s="57"/>
    </row>
    <row r="113" spans="1:12">
      <c r="A113" t="s">
        <v>349</v>
      </c>
      <c r="B113" t="s">
        <v>153</v>
      </c>
      <c r="C113" s="36">
        <f t="shared" si="3"/>
        <v>0.33333333333333331</v>
      </c>
      <c r="D113"/>
      <c r="E113" s="57"/>
      <c r="F113">
        <v>1</v>
      </c>
      <c r="G113" s="37"/>
      <c r="I113" s="36">
        <f t="shared" si="2"/>
        <v>0.33333333333333331</v>
      </c>
      <c r="K113" s="57"/>
      <c r="L113" s="57"/>
    </row>
    <row r="114" spans="1:12">
      <c r="A114" t="s">
        <v>350</v>
      </c>
      <c r="B114" t="s">
        <v>155</v>
      </c>
      <c r="C114" s="36">
        <f t="shared" si="3"/>
        <v>0.33333333333333331</v>
      </c>
      <c r="D114"/>
      <c r="E114" s="57"/>
      <c r="F114">
        <v>1</v>
      </c>
      <c r="G114" s="37"/>
      <c r="I114" s="36">
        <f t="shared" si="2"/>
        <v>0.33333333333333331</v>
      </c>
      <c r="K114" s="57"/>
      <c r="L114" s="57"/>
    </row>
    <row r="115" spans="1:12">
      <c r="A115" t="s">
        <v>351</v>
      </c>
      <c r="B115" t="s">
        <v>158</v>
      </c>
      <c r="C115" s="36">
        <f t="shared" si="3"/>
        <v>0.66666666666666663</v>
      </c>
      <c r="D115"/>
      <c r="E115" s="57"/>
      <c r="F115">
        <v>2</v>
      </c>
      <c r="G115" s="37"/>
      <c r="I115" s="36">
        <f t="shared" si="2"/>
        <v>0.66666666666666663</v>
      </c>
      <c r="K115" s="57"/>
      <c r="L115" s="57"/>
    </row>
    <row r="116" spans="1:12">
      <c r="A116" t="s">
        <v>352</v>
      </c>
      <c r="B116" t="s">
        <v>161</v>
      </c>
      <c r="C116" s="36">
        <f t="shared" si="3"/>
        <v>0</v>
      </c>
      <c r="D116"/>
      <c r="E116" s="57"/>
      <c r="F116">
        <v>0</v>
      </c>
      <c r="G116" s="37"/>
      <c r="I116" s="36">
        <f t="shared" si="2"/>
        <v>0</v>
      </c>
      <c r="K116" s="57"/>
      <c r="L116" s="57"/>
    </row>
    <row r="117" spans="1:12">
      <c r="A117" t="s">
        <v>353</v>
      </c>
      <c r="B117" t="s">
        <v>164</v>
      </c>
      <c r="C117" s="36">
        <f t="shared" si="3"/>
        <v>0</v>
      </c>
      <c r="D117"/>
      <c r="E117" s="57"/>
      <c r="F117">
        <v>0</v>
      </c>
      <c r="G117" s="37"/>
      <c r="I117" s="36">
        <f t="shared" si="2"/>
        <v>0</v>
      </c>
      <c r="K117" s="57"/>
      <c r="L117" s="57"/>
    </row>
    <row r="118" spans="1:12">
      <c r="A118" t="s">
        <v>354</v>
      </c>
      <c r="B118" t="s">
        <v>167</v>
      </c>
      <c r="C118" s="36">
        <f t="shared" si="3"/>
        <v>0.33333333333333331</v>
      </c>
      <c r="D118"/>
      <c r="E118" s="57"/>
      <c r="F118">
        <v>1</v>
      </c>
      <c r="G118" s="37"/>
      <c r="I118" s="36">
        <f t="shared" si="2"/>
        <v>0.33333333333333331</v>
      </c>
      <c r="K118" s="57"/>
      <c r="L118" s="57"/>
    </row>
    <row r="119" spans="1:12">
      <c r="A119" t="s">
        <v>355</v>
      </c>
      <c r="B119" t="s">
        <v>170</v>
      </c>
      <c r="C119" s="36">
        <f t="shared" si="3"/>
        <v>0.66666666666666663</v>
      </c>
      <c r="D119"/>
      <c r="E119" s="57"/>
      <c r="F119">
        <v>2</v>
      </c>
      <c r="G119" s="37"/>
      <c r="I119" s="36">
        <f t="shared" si="2"/>
        <v>0.66666666666666663</v>
      </c>
      <c r="K119" s="57"/>
      <c r="L119" s="57"/>
    </row>
    <row r="120" spans="1:12">
      <c r="A120" t="s">
        <v>235</v>
      </c>
      <c r="B120" t="s">
        <v>173</v>
      </c>
      <c r="C120" s="36">
        <f t="shared" si="3"/>
        <v>0.66666666666666663</v>
      </c>
      <c r="D120"/>
      <c r="E120" s="57"/>
      <c r="F120">
        <v>2</v>
      </c>
      <c r="G120" s="37"/>
      <c r="I120" s="36">
        <f t="shared" si="2"/>
        <v>0.66666666666666663</v>
      </c>
      <c r="K120" s="57"/>
      <c r="L120" s="57"/>
    </row>
    <row r="121" spans="1:12">
      <c r="A121" t="s">
        <v>357</v>
      </c>
      <c r="B121" t="s">
        <v>176</v>
      </c>
      <c r="C121" s="36">
        <f t="shared" si="3"/>
        <v>0.66666666666666663</v>
      </c>
      <c r="D121"/>
      <c r="E121" s="57"/>
      <c r="F121">
        <v>2</v>
      </c>
      <c r="G121" s="37"/>
      <c r="I121" s="36">
        <f t="shared" si="2"/>
        <v>0.66666666666666663</v>
      </c>
      <c r="K121" s="57"/>
      <c r="L121" s="57"/>
    </row>
    <row r="122" spans="1:12">
      <c r="A122" t="s">
        <v>358</v>
      </c>
      <c r="B122" t="s">
        <v>179</v>
      </c>
      <c r="C122" s="36">
        <f t="shared" si="3"/>
        <v>0.66666666666666663</v>
      </c>
      <c r="D122"/>
      <c r="E122" s="57"/>
      <c r="F122">
        <v>2</v>
      </c>
      <c r="G122" s="37"/>
      <c r="I122" s="36">
        <f t="shared" si="2"/>
        <v>0.66666666666666663</v>
      </c>
      <c r="K122" s="57"/>
      <c r="L122" s="57"/>
    </row>
    <row r="123" spans="1:12">
      <c r="A123" t="s">
        <v>359</v>
      </c>
      <c r="B123" t="s">
        <v>182</v>
      </c>
      <c r="C123" s="36">
        <f t="shared" si="3"/>
        <v>0.66666666666666663</v>
      </c>
      <c r="D123"/>
      <c r="E123" s="57"/>
      <c r="F123">
        <v>2</v>
      </c>
      <c r="G123" s="37"/>
      <c r="I123" s="36">
        <f t="shared" si="2"/>
        <v>0.66666666666666663</v>
      </c>
      <c r="K123" s="57"/>
      <c r="L123" s="57"/>
    </row>
    <row r="124" spans="1:12">
      <c r="A124" t="s">
        <v>360</v>
      </c>
      <c r="B124" t="s">
        <v>185</v>
      </c>
      <c r="C124" s="36">
        <f t="shared" si="3"/>
        <v>0.66666666666666663</v>
      </c>
      <c r="D124"/>
      <c r="E124" s="57"/>
      <c r="F124">
        <v>2</v>
      </c>
      <c r="G124" s="37"/>
      <c r="I124" s="36">
        <f t="shared" si="2"/>
        <v>0.66666666666666663</v>
      </c>
      <c r="K124" s="57"/>
      <c r="L124" s="57"/>
    </row>
    <row r="125" spans="1:12">
      <c r="A125" t="s">
        <v>361</v>
      </c>
      <c r="B125" t="s">
        <v>188</v>
      </c>
      <c r="C125" s="36">
        <f t="shared" si="3"/>
        <v>0.66666666666666663</v>
      </c>
      <c r="D125"/>
      <c r="E125" s="57"/>
      <c r="F125">
        <v>2</v>
      </c>
      <c r="G125" s="37"/>
      <c r="I125" s="36">
        <f t="shared" si="2"/>
        <v>0.66666666666666663</v>
      </c>
      <c r="K125" s="57"/>
      <c r="L125" s="57"/>
    </row>
    <row r="126" spans="1:12">
      <c r="A126" t="s">
        <v>362</v>
      </c>
      <c r="B126" t="s">
        <v>191</v>
      </c>
      <c r="C126" s="36">
        <f t="shared" si="3"/>
        <v>0.33333333333333331</v>
      </c>
      <c r="D126"/>
      <c r="E126" s="57"/>
      <c r="F126">
        <v>1</v>
      </c>
      <c r="G126" s="37"/>
      <c r="I126" s="36">
        <f t="shared" si="2"/>
        <v>0.33333333333333331</v>
      </c>
      <c r="K126" s="57"/>
      <c r="L126" s="57"/>
    </row>
    <row r="127" spans="1:12">
      <c r="A127" t="s">
        <v>363</v>
      </c>
      <c r="B127" t="s">
        <v>194</v>
      </c>
      <c r="C127" s="36">
        <f t="shared" si="3"/>
        <v>0.66666666666666663</v>
      </c>
      <c r="D127"/>
      <c r="E127" s="57"/>
      <c r="F127">
        <v>2</v>
      </c>
      <c r="G127" s="37"/>
      <c r="I127" s="36">
        <f t="shared" si="2"/>
        <v>0.66666666666666663</v>
      </c>
      <c r="K127" s="57"/>
      <c r="L127" s="57"/>
    </row>
    <row r="128" spans="1:12">
      <c r="A128" t="s">
        <v>364</v>
      </c>
      <c r="B128" t="s">
        <v>197</v>
      </c>
      <c r="C128" s="36">
        <f t="shared" si="3"/>
        <v>1</v>
      </c>
      <c r="D128"/>
      <c r="E128" s="57"/>
      <c r="F128">
        <v>3</v>
      </c>
      <c r="G128" s="37"/>
      <c r="I128" s="36">
        <f t="shared" si="2"/>
        <v>1</v>
      </c>
      <c r="K128" s="57"/>
      <c r="L128" s="57"/>
    </row>
    <row r="129" spans="1:12">
      <c r="A129" t="s">
        <v>365</v>
      </c>
      <c r="B129" t="s">
        <v>200</v>
      </c>
      <c r="C129" s="36">
        <f t="shared" si="3"/>
        <v>1</v>
      </c>
      <c r="D129"/>
      <c r="E129" s="57"/>
      <c r="F129">
        <v>3</v>
      </c>
      <c r="G129" s="37"/>
      <c r="I129" s="36">
        <f t="shared" si="2"/>
        <v>1</v>
      </c>
      <c r="K129" s="57"/>
      <c r="L129" s="57"/>
    </row>
    <row r="130" spans="1:12">
      <c r="A130" t="s">
        <v>366</v>
      </c>
      <c r="B130" t="s">
        <v>204</v>
      </c>
      <c r="C130" s="36">
        <f t="shared" si="3"/>
        <v>0.66666666666666663</v>
      </c>
      <c r="D130"/>
      <c r="E130" s="57"/>
      <c r="F130">
        <v>2</v>
      </c>
      <c r="G130" s="37"/>
      <c r="I130" s="36">
        <f t="shared" si="2"/>
        <v>0.66666666666666663</v>
      </c>
      <c r="K130" s="57"/>
      <c r="L130" s="57"/>
    </row>
    <row r="131" spans="1:12">
      <c r="A131" t="s">
        <v>367</v>
      </c>
      <c r="B131" t="s">
        <v>207</v>
      </c>
      <c r="C131" s="36">
        <f t="shared" si="3"/>
        <v>0.66666666666666663</v>
      </c>
      <c r="D131"/>
      <c r="E131" s="57"/>
      <c r="F131">
        <v>2</v>
      </c>
      <c r="G131" s="37"/>
      <c r="I131" s="36">
        <f t="shared" si="2"/>
        <v>0.66666666666666663</v>
      </c>
      <c r="K131" s="57"/>
      <c r="L131" s="57"/>
    </row>
    <row r="132" spans="1:12">
      <c r="A132" t="s">
        <v>368</v>
      </c>
      <c r="B132" t="s">
        <v>210</v>
      </c>
      <c r="C132" s="36">
        <f t="shared" si="3"/>
        <v>0.66666666666666663</v>
      </c>
      <c r="D132"/>
      <c r="E132" s="57"/>
      <c r="F132">
        <v>2</v>
      </c>
      <c r="G132" s="37"/>
      <c r="I132" s="36">
        <f t="shared" si="2"/>
        <v>0.66666666666666663</v>
      </c>
      <c r="K132" s="57"/>
      <c r="L132" s="57"/>
    </row>
    <row r="133" spans="1:12">
      <c r="A133" t="s">
        <v>369</v>
      </c>
      <c r="B133" t="s">
        <v>212</v>
      </c>
      <c r="C133" s="36">
        <f t="shared" si="3"/>
        <v>1</v>
      </c>
      <c r="D133"/>
      <c r="E133" s="57"/>
      <c r="F133">
        <v>3</v>
      </c>
      <c r="G133" s="37"/>
      <c r="I133" s="36">
        <f t="shared" si="2"/>
        <v>1</v>
      </c>
      <c r="K133" s="57"/>
      <c r="L133" s="57"/>
    </row>
    <row r="134" spans="1:12">
      <c r="A134" t="s">
        <v>370</v>
      </c>
      <c r="B134" t="s">
        <v>31</v>
      </c>
      <c r="C134" s="36">
        <f t="shared" si="3"/>
        <v>0.66666666666666663</v>
      </c>
      <c r="D134"/>
      <c r="E134" s="57"/>
      <c r="F134">
        <v>2</v>
      </c>
      <c r="G134" s="37"/>
      <c r="I134" s="36">
        <f t="shared" si="2"/>
        <v>0.66666666666666663</v>
      </c>
      <c r="K134" s="57"/>
      <c r="L134" s="57"/>
    </row>
    <row r="135" spans="1:12">
      <c r="A135" t="s">
        <v>371</v>
      </c>
      <c r="B135" t="s">
        <v>34</v>
      </c>
      <c r="C135" s="36">
        <f t="shared" si="3"/>
        <v>0.33333333333333331</v>
      </c>
      <c r="D135"/>
      <c r="E135" s="57"/>
      <c r="F135">
        <v>1</v>
      </c>
      <c r="G135" s="37"/>
      <c r="I135" s="36">
        <f t="shared" si="2"/>
        <v>0.33333333333333331</v>
      </c>
      <c r="K135" s="57"/>
      <c r="L135" s="57"/>
    </row>
    <row r="136" spans="1:12">
      <c r="A136" t="s">
        <v>372</v>
      </c>
      <c r="B136" t="s">
        <v>37</v>
      </c>
      <c r="C136" s="36">
        <f t="shared" si="3"/>
        <v>0.66666666666666663</v>
      </c>
      <c r="D136"/>
      <c r="E136" s="57"/>
      <c r="F136">
        <v>2</v>
      </c>
      <c r="G136" s="37"/>
      <c r="I136" s="36">
        <f t="shared" ref="I136:I194" si="4">IF(ISNUMBER(F136)=TRUE,I$6*(F136-I$5)/(I$4-I$5)+(1-I$6)*(1-(F136-I$5)/(I$4-I$5)),"..")</f>
        <v>0.66666666666666663</v>
      </c>
      <c r="K136" s="57"/>
      <c r="L136" s="57"/>
    </row>
    <row r="137" spans="1:12">
      <c r="A137" t="s">
        <v>373</v>
      </c>
      <c r="B137" t="s">
        <v>40</v>
      </c>
      <c r="C137" s="36">
        <f t="shared" ref="C137:C194" si="5">+I137</f>
        <v>0.66666666666666663</v>
      </c>
      <c r="D137"/>
      <c r="E137" s="57"/>
      <c r="F137">
        <v>2</v>
      </c>
      <c r="G137" s="37"/>
      <c r="I137" s="36">
        <f t="shared" si="4"/>
        <v>0.66666666666666663</v>
      </c>
      <c r="K137" s="57"/>
      <c r="L137" s="57"/>
    </row>
    <row r="138" spans="1:12">
      <c r="A138" t="s">
        <v>374</v>
      </c>
      <c r="B138" t="s">
        <v>43</v>
      </c>
      <c r="C138" s="36">
        <f t="shared" si="5"/>
        <v>0.33333333333333331</v>
      </c>
      <c r="D138"/>
      <c r="E138" s="57"/>
      <c r="F138">
        <v>1</v>
      </c>
      <c r="G138" s="37"/>
      <c r="I138" s="36">
        <f t="shared" si="4"/>
        <v>0.33333333333333331</v>
      </c>
      <c r="K138" s="57"/>
      <c r="L138" s="57"/>
    </row>
    <row r="139" spans="1:12">
      <c r="A139" t="s">
        <v>375</v>
      </c>
      <c r="B139" t="s">
        <v>46</v>
      </c>
      <c r="C139" s="36">
        <f t="shared" si="5"/>
        <v>0.66666666666666663</v>
      </c>
      <c r="D139"/>
      <c r="E139" s="57"/>
      <c r="F139">
        <v>2</v>
      </c>
      <c r="G139" s="37"/>
      <c r="I139" s="36">
        <f t="shared" si="4"/>
        <v>0.66666666666666663</v>
      </c>
      <c r="K139" s="57"/>
      <c r="L139" s="57"/>
    </row>
    <row r="140" spans="1:12">
      <c r="A140" t="s">
        <v>376</v>
      </c>
      <c r="B140" t="s">
        <v>49</v>
      </c>
      <c r="C140" s="36">
        <f t="shared" si="5"/>
        <v>0.66666666666666663</v>
      </c>
      <c r="D140"/>
      <c r="E140" s="57"/>
      <c r="F140">
        <v>2</v>
      </c>
      <c r="G140" s="37"/>
      <c r="I140" s="36">
        <f t="shared" si="4"/>
        <v>0.66666666666666663</v>
      </c>
      <c r="K140" s="57"/>
      <c r="L140" s="57"/>
    </row>
    <row r="141" spans="1:12">
      <c r="A141" t="s">
        <v>377</v>
      </c>
      <c r="B141" t="s">
        <v>52</v>
      </c>
      <c r="C141" s="36">
        <f t="shared" si="5"/>
        <v>0.66666666666666663</v>
      </c>
      <c r="D141"/>
      <c r="E141" s="57"/>
      <c r="F141">
        <v>2</v>
      </c>
      <c r="G141" s="37"/>
      <c r="I141" s="36">
        <f t="shared" si="4"/>
        <v>0.66666666666666663</v>
      </c>
      <c r="K141" s="57"/>
      <c r="L141" s="57"/>
    </row>
    <row r="142" spans="1:12">
      <c r="A142" t="s">
        <v>378</v>
      </c>
      <c r="B142" t="s">
        <v>55</v>
      </c>
      <c r="C142" s="36">
        <f t="shared" si="5"/>
        <v>1</v>
      </c>
      <c r="D142"/>
      <c r="E142" s="57"/>
      <c r="F142">
        <v>3</v>
      </c>
      <c r="G142" s="37"/>
      <c r="I142" s="36">
        <f t="shared" si="4"/>
        <v>1</v>
      </c>
      <c r="K142" s="57"/>
      <c r="L142" s="57"/>
    </row>
    <row r="143" spans="1:12">
      <c r="A143" t="s">
        <v>379</v>
      </c>
      <c r="B143" t="s">
        <v>58</v>
      </c>
      <c r="C143" s="36">
        <f t="shared" si="5"/>
        <v>1</v>
      </c>
      <c r="D143"/>
      <c r="E143" s="57"/>
      <c r="F143">
        <v>3</v>
      </c>
      <c r="G143" s="37"/>
      <c r="I143" s="36">
        <f t="shared" si="4"/>
        <v>1</v>
      </c>
      <c r="K143" s="57"/>
      <c r="L143" s="57"/>
    </row>
    <row r="144" spans="1:12">
      <c r="A144" t="s">
        <v>380</v>
      </c>
      <c r="B144" t="s">
        <v>61</v>
      </c>
      <c r="C144" s="36">
        <f t="shared" si="5"/>
        <v>0.33333333333333331</v>
      </c>
      <c r="D144"/>
      <c r="E144" s="57"/>
      <c r="F144">
        <v>1</v>
      </c>
      <c r="G144" s="37"/>
      <c r="I144" s="36">
        <f t="shared" si="4"/>
        <v>0.33333333333333331</v>
      </c>
      <c r="K144" s="57"/>
      <c r="L144" s="57"/>
    </row>
    <row r="145" spans="1:12">
      <c r="A145" t="s">
        <v>381</v>
      </c>
      <c r="B145" t="s">
        <v>64</v>
      </c>
      <c r="C145" s="36">
        <f t="shared" si="5"/>
        <v>0.66666666666666663</v>
      </c>
      <c r="D145"/>
      <c r="E145" s="57"/>
      <c r="F145">
        <v>2</v>
      </c>
      <c r="G145" s="37"/>
      <c r="I145" s="36">
        <f t="shared" si="4"/>
        <v>0.66666666666666663</v>
      </c>
      <c r="K145" s="57"/>
      <c r="L145" s="57"/>
    </row>
    <row r="146" spans="1:12">
      <c r="A146" t="s">
        <v>236</v>
      </c>
      <c r="B146" t="s">
        <v>67</v>
      </c>
      <c r="C146" s="36">
        <f t="shared" si="5"/>
        <v>0</v>
      </c>
      <c r="D146"/>
      <c r="E146" s="57"/>
      <c r="F146">
        <v>0</v>
      </c>
      <c r="G146" s="37"/>
      <c r="I146" s="36">
        <f t="shared" si="4"/>
        <v>0</v>
      </c>
      <c r="K146" s="57"/>
      <c r="L146" s="57"/>
    </row>
    <row r="147" spans="1:12">
      <c r="A147" t="s">
        <v>383</v>
      </c>
      <c r="B147" t="s">
        <v>70</v>
      </c>
      <c r="C147" s="36">
        <f t="shared" si="5"/>
        <v>0.66666666666666663</v>
      </c>
      <c r="D147"/>
      <c r="E147" s="57"/>
      <c r="F147">
        <v>2</v>
      </c>
      <c r="G147" s="37"/>
      <c r="I147" s="36">
        <f t="shared" si="4"/>
        <v>0.66666666666666663</v>
      </c>
      <c r="K147" s="57"/>
      <c r="L147" s="57"/>
    </row>
    <row r="148" spans="1:12">
      <c r="A148" t="s">
        <v>386</v>
      </c>
      <c r="B148" t="s">
        <v>79</v>
      </c>
      <c r="C148" s="36">
        <f t="shared" si="5"/>
        <v>0.33333333333333331</v>
      </c>
      <c r="D148"/>
      <c r="E148" s="57"/>
      <c r="F148">
        <v>1</v>
      </c>
      <c r="G148" s="37"/>
      <c r="I148" s="36">
        <f t="shared" si="4"/>
        <v>0.33333333333333331</v>
      </c>
      <c r="K148" s="57"/>
      <c r="L148" s="57"/>
    </row>
    <row r="149" spans="1:12">
      <c r="A149" t="s">
        <v>387</v>
      </c>
      <c r="B149" t="s">
        <v>82</v>
      </c>
      <c r="C149" s="36">
        <f t="shared" si="5"/>
        <v>0.66666666666666663</v>
      </c>
      <c r="D149"/>
      <c r="E149" s="57"/>
      <c r="F149">
        <v>2</v>
      </c>
      <c r="G149" s="37"/>
      <c r="I149" s="36">
        <f t="shared" si="4"/>
        <v>0.66666666666666663</v>
      </c>
      <c r="K149" s="57"/>
      <c r="L149" s="57"/>
    </row>
    <row r="150" spans="1:12">
      <c r="A150" t="s">
        <v>388</v>
      </c>
      <c r="B150" t="s">
        <v>85</v>
      </c>
      <c r="C150" s="36">
        <f t="shared" si="5"/>
        <v>0.66666666666666663</v>
      </c>
      <c r="D150"/>
      <c r="E150" s="57"/>
      <c r="F150">
        <v>2</v>
      </c>
      <c r="G150" s="37"/>
      <c r="I150" s="36">
        <f t="shared" si="4"/>
        <v>0.66666666666666663</v>
      </c>
      <c r="K150" s="57"/>
      <c r="L150" s="57"/>
    </row>
    <row r="151" spans="1:12">
      <c r="A151" t="s">
        <v>389</v>
      </c>
      <c r="B151" t="s">
        <v>88</v>
      </c>
      <c r="C151" s="36">
        <f t="shared" si="5"/>
        <v>0.66666666666666663</v>
      </c>
      <c r="D151"/>
      <c r="E151" s="57"/>
      <c r="F151">
        <v>2</v>
      </c>
      <c r="G151" s="37"/>
      <c r="I151" s="36">
        <f t="shared" si="4"/>
        <v>0.66666666666666663</v>
      </c>
      <c r="K151" s="57"/>
      <c r="L151" s="57"/>
    </row>
    <row r="152" spans="1:12">
      <c r="A152" t="s">
        <v>390</v>
      </c>
      <c r="B152" t="s">
        <v>91</v>
      </c>
      <c r="C152" s="36">
        <f t="shared" si="5"/>
        <v>0.66666666666666663</v>
      </c>
      <c r="D152"/>
      <c r="E152" s="57"/>
      <c r="F152">
        <v>2</v>
      </c>
      <c r="G152" s="37"/>
      <c r="I152" s="36">
        <f t="shared" si="4"/>
        <v>0.66666666666666663</v>
      </c>
      <c r="K152" s="57"/>
      <c r="L152" s="57"/>
    </row>
    <row r="153" spans="1:12">
      <c r="A153" t="s">
        <v>391</v>
      </c>
      <c r="B153" t="s">
        <v>94</v>
      </c>
      <c r="C153" s="36">
        <f t="shared" si="5"/>
        <v>0.66666666666666663</v>
      </c>
      <c r="D153"/>
      <c r="E153" s="57"/>
      <c r="F153">
        <v>2</v>
      </c>
      <c r="G153" s="37"/>
      <c r="I153" s="36">
        <f t="shared" si="4"/>
        <v>0.66666666666666663</v>
      </c>
      <c r="K153" s="57"/>
      <c r="L153" s="57"/>
    </row>
    <row r="154" spans="1:12">
      <c r="A154" t="s">
        <v>392</v>
      </c>
      <c r="B154" t="s">
        <v>519</v>
      </c>
      <c r="C154" s="36">
        <f t="shared" si="5"/>
        <v>1</v>
      </c>
      <c r="D154"/>
      <c r="E154" s="57"/>
      <c r="F154">
        <v>3</v>
      </c>
      <c r="G154" s="37"/>
      <c r="I154" s="36">
        <f t="shared" si="4"/>
        <v>1</v>
      </c>
      <c r="K154" s="57"/>
      <c r="L154" s="57"/>
    </row>
    <row r="155" spans="1:12">
      <c r="A155" t="s">
        <v>393</v>
      </c>
      <c r="B155" t="s">
        <v>100</v>
      </c>
      <c r="C155" s="36">
        <f t="shared" si="5"/>
        <v>0.66666666666666663</v>
      </c>
      <c r="D155"/>
      <c r="E155" s="57"/>
      <c r="F155">
        <v>2</v>
      </c>
      <c r="G155" s="37"/>
      <c r="I155" s="36">
        <f t="shared" si="4"/>
        <v>0.66666666666666663</v>
      </c>
      <c r="K155" s="57"/>
      <c r="L155" s="57"/>
    </row>
    <row r="156" spans="1:12">
      <c r="A156" t="s">
        <v>394</v>
      </c>
      <c r="B156" t="s">
        <v>103</v>
      </c>
      <c r="C156" s="36">
        <f t="shared" si="5"/>
        <v>0.33333333333333331</v>
      </c>
      <c r="D156"/>
      <c r="E156" s="57"/>
      <c r="F156">
        <v>1</v>
      </c>
      <c r="G156" s="37"/>
      <c r="I156" s="36">
        <f t="shared" si="4"/>
        <v>0.33333333333333331</v>
      </c>
      <c r="K156" s="57"/>
      <c r="L156" s="57"/>
    </row>
    <row r="157" spans="1:12">
      <c r="A157" t="s">
        <v>395</v>
      </c>
      <c r="B157" t="s">
        <v>106</v>
      </c>
      <c r="C157" s="36">
        <f t="shared" si="5"/>
        <v>0.66666666666666663</v>
      </c>
      <c r="D157"/>
      <c r="E157" s="57"/>
      <c r="F157">
        <v>2</v>
      </c>
      <c r="G157" s="37"/>
      <c r="I157" s="36">
        <f t="shared" si="4"/>
        <v>0.66666666666666663</v>
      </c>
      <c r="K157" s="57"/>
      <c r="L157" s="57"/>
    </row>
    <row r="158" spans="1:12">
      <c r="A158" t="s">
        <v>396</v>
      </c>
      <c r="B158" t="s">
        <v>215</v>
      </c>
      <c r="C158" s="36">
        <f t="shared" si="5"/>
        <v>0</v>
      </c>
      <c r="D158"/>
      <c r="E158" s="57"/>
      <c r="F158">
        <v>0</v>
      </c>
      <c r="G158" s="37"/>
      <c r="I158" s="36">
        <f t="shared" si="4"/>
        <v>0</v>
      </c>
      <c r="K158" s="57"/>
      <c r="L158" s="57"/>
    </row>
    <row r="159" spans="1:12">
      <c r="A159" t="s">
        <v>397</v>
      </c>
      <c r="B159" t="s">
        <v>109</v>
      </c>
      <c r="C159" s="36">
        <f t="shared" si="5"/>
        <v>1</v>
      </c>
      <c r="D159"/>
      <c r="E159" s="57"/>
      <c r="F159">
        <v>3</v>
      </c>
      <c r="G159" s="37"/>
      <c r="I159" s="36">
        <f t="shared" si="4"/>
        <v>1</v>
      </c>
      <c r="K159" s="57"/>
      <c r="L159" s="57"/>
    </row>
    <row r="160" spans="1:12">
      <c r="A160" t="s">
        <v>398</v>
      </c>
      <c r="B160" t="s">
        <v>112</v>
      </c>
      <c r="C160" s="36">
        <f t="shared" si="5"/>
        <v>0.33333333333333331</v>
      </c>
      <c r="D160"/>
      <c r="E160" s="57"/>
      <c r="F160">
        <v>1</v>
      </c>
      <c r="G160" s="37"/>
      <c r="I160" s="36">
        <f t="shared" si="4"/>
        <v>0.33333333333333331</v>
      </c>
      <c r="K160" s="57"/>
      <c r="L160" s="57"/>
    </row>
    <row r="161" spans="1:12">
      <c r="A161" t="s">
        <v>384</v>
      </c>
      <c r="B161" t="s">
        <v>73</v>
      </c>
      <c r="C161" s="36">
        <f t="shared" si="5"/>
        <v>0.66666666666666663</v>
      </c>
      <c r="D161"/>
      <c r="E161" s="57"/>
      <c r="F161">
        <v>2</v>
      </c>
      <c r="G161" s="37"/>
      <c r="I161" s="36">
        <f t="shared" si="4"/>
        <v>0.66666666666666663</v>
      </c>
      <c r="K161" s="57"/>
      <c r="L161" s="57"/>
    </row>
    <row r="162" spans="1:12">
      <c r="A162" t="s">
        <v>19</v>
      </c>
      <c r="B162" t="s">
        <v>520</v>
      </c>
      <c r="C162" s="36">
        <f t="shared" si="5"/>
        <v>0.66666666666666663</v>
      </c>
      <c r="D162"/>
      <c r="E162" s="57"/>
      <c r="F162">
        <v>2</v>
      </c>
      <c r="G162" s="37"/>
      <c r="I162" s="36">
        <f t="shared" si="4"/>
        <v>0.66666666666666663</v>
      </c>
      <c r="K162" s="57"/>
      <c r="L162" s="57"/>
    </row>
    <row r="163" spans="1:12">
      <c r="A163" t="s">
        <v>237</v>
      </c>
      <c r="B163" t="s">
        <v>512</v>
      </c>
      <c r="C163" s="36">
        <f t="shared" si="5"/>
        <v>0.33333333333333331</v>
      </c>
      <c r="D163"/>
      <c r="E163" s="57"/>
      <c r="F163">
        <v>1</v>
      </c>
      <c r="G163" s="37"/>
      <c r="I163" s="36">
        <f t="shared" si="4"/>
        <v>0.33333333333333331</v>
      </c>
      <c r="K163" s="57"/>
      <c r="L163" s="57"/>
    </row>
    <row r="164" spans="1:12">
      <c r="A164" t="s">
        <v>399</v>
      </c>
      <c r="B164" t="s">
        <v>115</v>
      </c>
      <c r="C164" s="36">
        <f t="shared" si="5"/>
        <v>0.33333333333333331</v>
      </c>
      <c r="D164"/>
      <c r="E164" s="57"/>
      <c r="F164">
        <v>1</v>
      </c>
      <c r="G164" s="37"/>
      <c r="I164" s="36">
        <f t="shared" si="4"/>
        <v>0.33333333333333331</v>
      </c>
      <c r="K164" s="57"/>
      <c r="L164" s="57"/>
    </row>
    <row r="165" spans="1:12">
      <c r="A165" t="s">
        <v>400</v>
      </c>
      <c r="B165" t="s">
        <v>118</v>
      </c>
      <c r="C165" s="36">
        <f t="shared" si="5"/>
        <v>0.33333333333333331</v>
      </c>
      <c r="D165"/>
      <c r="E165" s="57"/>
      <c r="F165">
        <v>1</v>
      </c>
      <c r="G165" s="37"/>
      <c r="I165" s="36">
        <f t="shared" si="4"/>
        <v>0.33333333333333331</v>
      </c>
      <c r="K165" s="57"/>
      <c r="L165" s="57"/>
    </row>
    <row r="166" spans="1:12">
      <c r="A166" t="s">
        <v>401</v>
      </c>
      <c r="B166" t="s">
        <v>121</v>
      </c>
      <c r="C166" s="36">
        <f t="shared" si="5"/>
        <v>0.66666666666666663</v>
      </c>
      <c r="D166"/>
      <c r="E166" s="57"/>
      <c r="F166">
        <v>2</v>
      </c>
      <c r="G166" s="37"/>
      <c r="I166" s="36">
        <f t="shared" si="4"/>
        <v>0.66666666666666663</v>
      </c>
      <c r="K166" s="57"/>
      <c r="L166" s="57"/>
    </row>
    <row r="167" spans="1:12">
      <c r="A167" t="s">
        <v>402</v>
      </c>
      <c r="B167" t="s">
        <v>124</v>
      </c>
      <c r="C167" s="36">
        <f t="shared" si="5"/>
        <v>1</v>
      </c>
      <c r="D167"/>
      <c r="E167" s="57"/>
      <c r="F167">
        <v>3</v>
      </c>
      <c r="G167" s="37"/>
      <c r="I167" s="36">
        <f t="shared" si="4"/>
        <v>1</v>
      </c>
      <c r="K167" s="57"/>
      <c r="L167" s="57"/>
    </row>
    <row r="168" spans="1:12">
      <c r="A168" t="s">
        <v>403</v>
      </c>
      <c r="B168" t="s">
        <v>127</v>
      </c>
      <c r="C168" s="36">
        <f t="shared" si="5"/>
        <v>1</v>
      </c>
      <c r="D168"/>
      <c r="E168" s="57"/>
      <c r="F168">
        <v>3</v>
      </c>
      <c r="G168" s="37"/>
      <c r="I168" s="36">
        <f t="shared" si="4"/>
        <v>1</v>
      </c>
      <c r="K168" s="57"/>
      <c r="L168" s="57"/>
    </row>
    <row r="169" spans="1:12">
      <c r="A169" t="s">
        <v>238</v>
      </c>
      <c r="B169" t="s">
        <v>130</v>
      </c>
      <c r="C169" s="36">
        <f t="shared" si="5"/>
        <v>0</v>
      </c>
      <c r="D169"/>
      <c r="E169" s="57"/>
      <c r="F169">
        <v>0</v>
      </c>
      <c r="G169" s="37"/>
      <c r="I169" s="36">
        <f t="shared" si="4"/>
        <v>0</v>
      </c>
      <c r="K169" s="57"/>
      <c r="L169" s="57"/>
    </row>
    <row r="170" spans="1:12">
      <c r="A170" t="s">
        <v>239</v>
      </c>
      <c r="B170" t="s">
        <v>133</v>
      </c>
      <c r="C170" s="36">
        <f t="shared" si="5"/>
        <v>1</v>
      </c>
      <c r="D170"/>
      <c r="E170" s="57"/>
      <c r="F170">
        <v>3</v>
      </c>
      <c r="G170" s="37"/>
      <c r="I170" s="36">
        <f t="shared" si="4"/>
        <v>1</v>
      </c>
      <c r="K170" s="57"/>
      <c r="L170" s="57"/>
    </row>
    <row r="171" spans="1:12">
      <c r="A171" t="s">
        <v>406</v>
      </c>
      <c r="B171" t="s">
        <v>136</v>
      </c>
      <c r="C171" s="36">
        <f t="shared" si="5"/>
        <v>0.66666666666666663</v>
      </c>
      <c r="D171"/>
      <c r="E171" s="57"/>
      <c r="F171">
        <v>2</v>
      </c>
      <c r="G171" s="37"/>
      <c r="I171" s="36">
        <f t="shared" si="4"/>
        <v>0.66666666666666663</v>
      </c>
      <c r="K171" s="57"/>
      <c r="L171" s="57"/>
    </row>
    <row r="172" spans="1:12">
      <c r="A172" t="s">
        <v>407</v>
      </c>
      <c r="B172" t="s">
        <v>139</v>
      </c>
      <c r="C172" s="36">
        <f t="shared" si="5"/>
        <v>0.33333333333333331</v>
      </c>
      <c r="D172"/>
      <c r="E172" s="57"/>
      <c r="F172">
        <v>1</v>
      </c>
      <c r="G172" s="37"/>
      <c r="I172" s="36">
        <f t="shared" si="4"/>
        <v>0.33333333333333331</v>
      </c>
      <c r="K172" s="57"/>
      <c r="L172" s="57"/>
    </row>
    <row r="173" spans="1:12">
      <c r="A173" t="s">
        <v>408</v>
      </c>
      <c r="B173" t="s">
        <v>409</v>
      </c>
      <c r="C173" s="36">
        <f t="shared" si="5"/>
        <v>0</v>
      </c>
      <c r="D173"/>
      <c r="E173" s="57"/>
      <c r="F173">
        <v>0</v>
      </c>
      <c r="G173" s="37"/>
      <c r="I173" s="36">
        <f t="shared" si="4"/>
        <v>0</v>
      </c>
      <c r="K173" s="57"/>
      <c r="L173" s="57"/>
    </row>
    <row r="174" spans="1:12">
      <c r="A174" t="s">
        <v>217</v>
      </c>
      <c r="B174" t="s">
        <v>445</v>
      </c>
      <c r="C174" s="36">
        <f t="shared" si="5"/>
        <v>1</v>
      </c>
      <c r="D174"/>
      <c r="E174" s="57"/>
      <c r="F174">
        <v>3</v>
      </c>
      <c r="G174" s="37"/>
      <c r="I174" s="36">
        <f t="shared" si="4"/>
        <v>1</v>
      </c>
      <c r="K174" s="57"/>
      <c r="L174" s="57"/>
    </row>
    <row r="175" spans="1:12">
      <c r="A175" t="s">
        <v>227</v>
      </c>
      <c r="B175" t="s">
        <v>206</v>
      </c>
      <c r="C175" s="36">
        <f t="shared" si="5"/>
        <v>0</v>
      </c>
      <c r="D175"/>
      <c r="E175" s="57"/>
      <c r="F175">
        <v>0</v>
      </c>
      <c r="G175" s="37"/>
      <c r="I175" s="36">
        <f t="shared" si="4"/>
        <v>0</v>
      </c>
      <c r="K175" s="57"/>
      <c r="L175" s="57"/>
    </row>
    <row r="176" spans="1:12">
      <c r="A176" t="s">
        <v>410</v>
      </c>
      <c r="B176" t="s">
        <v>145</v>
      </c>
      <c r="C176" s="36">
        <f t="shared" si="5"/>
        <v>0.33333333333333331</v>
      </c>
      <c r="D176"/>
      <c r="E176" s="57"/>
      <c r="F176">
        <v>1</v>
      </c>
      <c r="G176" s="37"/>
      <c r="I176" s="36">
        <f t="shared" si="4"/>
        <v>0.33333333333333331</v>
      </c>
      <c r="K176" s="57"/>
      <c r="L176" s="57"/>
    </row>
    <row r="177" spans="1:12">
      <c r="A177" t="s">
        <v>411</v>
      </c>
      <c r="B177" t="s">
        <v>148</v>
      </c>
      <c r="C177" s="36">
        <f t="shared" si="5"/>
        <v>0.66666666666666663</v>
      </c>
      <c r="D177"/>
      <c r="E177" s="57"/>
      <c r="F177">
        <v>2</v>
      </c>
      <c r="G177" s="37"/>
      <c r="I177" s="36">
        <f t="shared" si="4"/>
        <v>0.66666666666666663</v>
      </c>
      <c r="K177" s="57"/>
      <c r="L177" s="57"/>
    </row>
    <row r="178" spans="1:12">
      <c r="A178" t="s">
        <v>412</v>
      </c>
      <c r="B178" t="s">
        <v>151</v>
      </c>
      <c r="C178" s="36">
        <f t="shared" si="5"/>
        <v>0.66666666666666663</v>
      </c>
      <c r="D178"/>
      <c r="E178" s="57"/>
      <c r="F178">
        <v>2</v>
      </c>
      <c r="G178" s="37"/>
      <c r="I178" s="36">
        <f t="shared" si="4"/>
        <v>0.66666666666666663</v>
      </c>
      <c r="K178" s="57"/>
      <c r="L178" s="57"/>
    </row>
    <row r="179" spans="1:12">
      <c r="A179" t="s">
        <v>240</v>
      </c>
      <c r="B179" t="s">
        <v>154</v>
      </c>
      <c r="C179" s="36">
        <f t="shared" si="5"/>
        <v>0.33333333333333331</v>
      </c>
      <c r="D179"/>
      <c r="E179" s="57"/>
      <c r="F179">
        <v>1</v>
      </c>
      <c r="G179" s="37"/>
      <c r="I179" s="36">
        <f t="shared" si="4"/>
        <v>0.33333333333333331</v>
      </c>
      <c r="K179" s="57"/>
      <c r="L179" s="57"/>
    </row>
    <row r="180" spans="1:12">
      <c r="A180" t="s">
        <v>414</v>
      </c>
      <c r="B180" t="s">
        <v>415</v>
      </c>
      <c r="C180" s="36">
        <f t="shared" si="5"/>
        <v>0.33333333333333331</v>
      </c>
      <c r="D180"/>
      <c r="E180" s="57"/>
      <c r="F180">
        <v>1</v>
      </c>
      <c r="G180" s="37"/>
      <c r="I180" s="36">
        <f t="shared" si="4"/>
        <v>0.33333333333333331</v>
      </c>
      <c r="K180" s="57"/>
      <c r="L180" s="57"/>
    </row>
    <row r="181" spans="1:12">
      <c r="A181" t="s">
        <v>416</v>
      </c>
      <c r="B181" t="s">
        <v>159</v>
      </c>
      <c r="C181" s="36">
        <f t="shared" si="5"/>
        <v>0.66666666666666663</v>
      </c>
      <c r="D181"/>
      <c r="E181" s="57"/>
      <c r="F181">
        <v>2</v>
      </c>
      <c r="G181" s="37"/>
      <c r="I181" s="36">
        <f t="shared" si="4"/>
        <v>0.66666666666666663</v>
      </c>
      <c r="K181" s="57"/>
      <c r="L181" s="57"/>
    </row>
    <row r="182" spans="1:12">
      <c r="A182" t="s">
        <v>417</v>
      </c>
      <c r="B182" t="s">
        <v>162</v>
      </c>
      <c r="C182" s="36">
        <f t="shared" si="5"/>
        <v>0.33333333333333331</v>
      </c>
      <c r="D182"/>
      <c r="E182" s="57"/>
      <c r="F182">
        <v>1</v>
      </c>
      <c r="G182" s="37"/>
      <c r="I182" s="36">
        <f t="shared" si="4"/>
        <v>0.33333333333333331</v>
      </c>
      <c r="K182" s="57"/>
      <c r="L182" s="57"/>
    </row>
    <row r="183" spans="1:12">
      <c r="A183" t="s">
        <v>418</v>
      </c>
      <c r="B183" t="s">
        <v>165</v>
      </c>
      <c r="C183" s="36">
        <f t="shared" si="5"/>
        <v>0.66666666666666663</v>
      </c>
      <c r="D183"/>
      <c r="E183" s="57"/>
      <c r="F183">
        <v>2</v>
      </c>
      <c r="G183" s="37"/>
      <c r="I183" s="36">
        <f t="shared" si="4"/>
        <v>0.66666666666666663</v>
      </c>
      <c r="K183" s="57"/>
      <c r="L183" s="57"/>
    </row>
    <row r="184" spans="1:12">
      <c r="A184" t="s">
        <v>419</v>
      </c>
      <c r="B184" t="s">
        <v>168</v>
      </c>
      <c r="C184" s="36">
        <f t="shared" si="5"/>
        <v>0.33333333333333331</v>
      </c>
      <c r="D184"/>
      <c r="E184" s="57"/>
      <c r="F184">
        <v>1</v>
      </c>
      <c r="G184" s="37"/>
      <c r="I184" s="36">
        <f t="shared" si="4"/>
        <v>0.33333333333333331</v>
      </c>
      <c r="K184" s="57"/>
      <c r="L184" s="57"/>
    </row>
    <row r="185" spans="1:12">
      <c r="A185" t="s">
        <v>420</v>
      </c>
      <c r="B185" t="s">
        <v>171</v>
      </c>
      <c r="C185" s="36">
        <f t="shared" si="5"/>
        <v>0.66666666666666663</v>
      </c>
      <c r="D185"/>
      <c r="E185" s="57"/>
      <c r="F185">
        <v>2</v>
      </c>
      <c r="G185" s="37"/>
      <c r="I185" s="36">
        <f t="shared" si="4"/>
        <v>0.66666666666666663</v>
      </c>
      <c r="K185" s="57"/>
      <c r="L185" s="57"/>
    </row>
    <row r="186" spans="1:12">
      <c r="A186" t="s">
        <v>421</v>
      </c>
      <c r="B186" t="s">
        <v>174</v>
      </c>
      <c r="C186" s="36">
        <f t="shared" si="5"/>
        <v>1</v>
      </c>
      <c r="D186"/>
      <c r="E186" s="57"/>
      <c r="F186">
        <v>3</v>
      </c>
      <c r="G186" s="37"/>
      <c r="I186" s="36">
        <f t="shared" si="4"/>
        <v>1</v>
      </c>
      <c r="K186" s="57"/>
      <c r="L186" s="57"/>
    </row>
    <row r="187" spans="1:12">
      <c r="A187" t="s">
        <v>241</v>
      </c>
      <c r="B187" t="s">
        <v>521</v>
      </c>
      <c r="C187" s="36">
        <f t="shared" si="5"/>
        <v>1</v>
      </c>
      <c r="D187"/>
      <c r="E187" s="57"/>
      <c r="F187">
        <v>3</v>
      </c>
      <c r="G187" s="37"/>
      <c r="I187" s="36">
        <f t="shared" si="4"/>
        <v>1</v>
      </c>
      <c r="K187" s="57"/>
      <c r="L187" s="57"/>
    </row>
    <row r="188" spans="1:12">
      <c r="A188" t="s">
        <v>423</v>
      </c>
      <c r="B188" t="s">
        <v>180</v>
      </c>
      <c r="C188" s="36">
        <f t="shared" si="5"/>
        <v>0.66666666666666663</v>
      </c>
      <c r="D188"/>
      <c r="E188" s="57"/>
      <c r="F188">
        <v>2</v>
      </c>
      <c r="G188" s="37"/>
      <c r="I188" s="36">
        <f t="shared" si="4"/>
        <v>0.66666666666666663</v>
      </c>
      <c r="K188" s="57"/>
      <c r="L188" s="57"/>
    </row>
    <row r="189" spans="1:12">
      <c r="A189" t="s">
        <v>424</v>
      </c>
      <c r="B189" t="s">
        <v>522</v>
      </c>
      <c r="C189" s="36">
        <f t="shared" si="5"/>
        <v>0.33333333333333331</v>
      </c>
      <c r="D189"/>
      <c r="E189" s="57"/>
      <c r="F189">
        <v>1</v>
      </c>
      <c r="G189" s="37"/>
      <c r="I189" s="36">
        <f t="shared" si="4"/>
        <v>0.33333333333333331</v>
      </c>
      <c r="K189" s="57"/>
      <c r="L189" s="57"/>
    </row>
    <row r="190" spans="1:12">
      <c r="A190" t="s">
        <v>242</v>
      </c>
      <c r="B190" t="s">
        <v>186</v>
      </c>
      <c r="C190" s="36">
        <f t="shared" si="5"/>
        <v>0</v>
      </c>
      <c r="D190"/>
      <c r="E190" s="57"/>
      <c r="F190">
        <v>0</v>
      </c>
      <c r="G190" s="37"/>
      <c r="I190" s="36">
        <f t="shared" si="4"/>
        <v>0</v>
      </c>
      <c r="K190" s="57"/>
      <c r="L190" s="57"/>
    </row>
    <row r="191" spans="1:12">
      <c r="A191" t="s">
        <v>426</v>
      </c>
      <c r="B191" t="s">
        <v>427</v>
      </c>
      <c r="C191" s="36">
        <f t="shared" si="5"/>
        <v>0.66666666666666663</v>
      </c>
      <c r="D191"/>
      <c r="E191" s="57"/>
      <c r="F191">
        <v>2</v>
      </c>
      <c r="G191" s="37"/>
      <c r="I191" s="36">
        <f t="shared" si="4"/>
        <v>0.66666666666666663</v>
      </c>
      <c r="K191" s="57"/>
      <c r="L191" s="57"/>
    </row>
    <row r="192" spans="1:12">
      <c r="A192" t="s">
        <v>243</v>
      </c>
      <c r="B192" t="s">
        <v>192</v>
      </c>
      <c r="C192" s="36">
        <f t="shared" si="5"/>
        <v>0</v>
      </c>
      <c r="D192"/>
      <c r="E192" s="57"/>
      <c r="F192">
        <v>0</v>
      </c>
      <c r="G192" s="37"/>
      <c r="I192" s="36">
        <f t="shared" si="4"/>
        <v>0</v>
      </c>
      <c r="K192" s="57"/>
      <c r="L192" s="57"/>
    </row>
    <row r="193" spans="1:9">
      <c r="A193" t="s">
        <v>429</v>
      </c>
      <c r="B193" t="s">
        <v>523</v>
      </c>
      <c r="C193" s="36">
        <f t="shared" si="5"/>
        <v>0.66666666666666663</v>
      </c>
      <c r="D193"/>
      <c r="E193" s="57"/>
      <c r="F193">
        <v>2</v>
      </c>
      <c r="G193" s="37"/>
      <c r="I193" s="36">
        <f t="shared" si="4"/>
        <v>0.66666666666666663</v>
      </c>
    </row>
    <row r="194" spans="1:9">
      <c r="A194" t="s">
        <v>430</v>
      </c>
      <c r="B194" t="s">
        <v>198</v>
      </c>
      <c r="C194" s="36">
        <f t="shared" si="5"/>
        <v>0</v>
      </c>
      <c r="D194"/>
      <c r="E194" s="57"/>
      <c r="F194">
        <v>0</v>
      </c>
      <c r="G194" s="37"/>
      <c r="I194" s="36">
        <f t="shared" si="4"/>
        <v>0</v>
      </c>
    </row>
    <row r="195" spans="1:9">
      <c r="A195" t="s">
        <v>440</v>
      </c>
      <c r="B195" t="s">
        <v>208</v>
      </c>
      <c r="C195" s="36" t="s">
        <v>19</v>
      </c>
      <c r="D195"/>
      <c r="E195" s="57"/>
      <c r="F195" t="s">
        <v>451</v>
      </c>
      <c r="G195" s="37"/>
    </row>
    <row r="197" spans="1:9">
      <c r="A197" s="34"/>
      <c r="B197" s="34"/>
      <c r="C197" s="36"/>
      <c r="E197" s="57"/>
      <c r="F197" s="53"/>
      <c r="G197" s="37"/>
    </row>
    <row r="198" spans="1:9">
      <c r="A198" s="34"/>
      <c r="B198" s="34"/>
      <c r="E198" s="57"/>
      <c r="F198" s="53"/>
      <c r="G198" s="37"/>
    </row>
    <row r="199" spans="1:9">
      <c r="A199" s="34"/>
      <c r="B199" s="34"/>
      <c r="C199" s="36"/>
      <c r="E199" s="57"/>
      <c r="F199" s="53"/>
      <c r="G199" s="37"/>
    </row>
    <row r="200" spans="1:9">
      <c r="A200" s="34"/>
      <c r="B200" s="34"/>
      <c r="C200" s="36"/>
      <c r="E200" s="57"/>
      <c r="F200" s="53"/>
      <c r="G200" s="37"/>
    </row>
    <row r="201" spans="1:9">
      <c r="A201" s="34"/>
      <c r="B201" s="34"/>
      <c r="C201" s="36"/>
      <c r="E201" s="57"/>
      <c r="F201" s="53"/>
      <c r="G201" s="37"/>
    </row>
    <row r="202" spans="1:9">
      <c r="A202" s="34"/>
      <c r="B202" s="34"/>
      <c r="C202" s="36"/>
      <c r="E202" s="57"/>
      <c r="F202" s="53"/>
      <c r="G202" s="37"/>
    </row>
    <row r="203" spans="1:9">
      <c r="A203" s="34"/>
      <c r="B203" s="34"/>
      <c r="C203" s="36"/>
      <c r="E203" s="57"/>
      <c r="F203" s="53"/>
      <c r="G203" s="37"/>
    </row>
    <row r="204" spans="1:9">
      <c r="A204" s="34"/>
      <c r="B204" s="34"/>
      <c r="C204" s="36"/>
      <c r="E204" s="57"/>
      <c r="F204" s="53"/>
      <c r="G204" s="37"/>
    </row>
    <row r="205" spans="1:9">
      <c r="A205" s="34"/>
      <c r="B205" s="34"/>
      <c r="C205" s="36"/>
      <c r="E205" s="57"/>
      <c r="F205" s="53"/>
      <c r="G205" s="37"/>
    </row>
    <row r="206" spans="1:9">
      <c r="A206" s="34"/>
      <c r="B206" s="34"/>
      <c r="C206" s="36"/>
      <c r="E206" s="57"/>
      <c r="F206" s="53"/>
      <c r="G206" s="37"/>
    </row>
    <row r="207" spans="1:9">
      <c r="A207" s="34"/>
      <c r="B207" s="34"/>
      <c r="C207" s="36"/>
      <c r="E207" s="57"/>
      <c r="F207" s="53"/>
      <c r="G207" s="37"/>
    </row>
    <row r="208" spans="1:9">
      <c r="A208" s="34"/>
      <c r="B208" s="34"/>
      <c r="C208" s="36"/>
      <c r="E208" s="57"/>
      <c r="F208" s="53"/>
      <c r="G208" s="37"/>
    </row>
    <row r="209" spans="1:7">
      <c r="A209" s="34"/>
      <c r="B209" s="34"/>
      <c r="C209" s="36"/>
      <c r="E209" s="57"/>
      <c r="F209" s="53"/>
      <c r="G209" s="37"/>
    </row>
    <row r="210" spans="1:7">
      <c r="A210" s="34"/>
      <c r="B210" s="34"/>
      <c r="C210" s="36"/>
      <c r="E210" s="57"/>
      <c r="F210" s="53"/>
      <c r="G210" s="37"/>
    </row>
    <row r="211" spans="1:7">
      <c r="A211" s="34"/>
      <c r="B211" s="34"/>
      <c r="C211" s="36"/>
      <c r="E211" s="57"/>
      <c r="F211" s="53"/>
      <c r="G211" s="37"/>
    </row>
    <row r="212" spans="1:7">
      <c r="A212" s="34"/>
      <c r="B212" s="34"/>
      <c r="C212" s="36"/>
      <c r="E212" s="57"/>
      <c r="F212" s="53"/>
      <c r="G212" s="37"/>
    </row>
    <row r="213" spans="1:7">
      <c r="A213" s="34"/>
      <c r="B213" s="34"/>
      <c r="C213" s="36"/>
      <c r="E213" s="57"/>
      <c r="F213" s="53"/>
      <c r="G213" s="37"/>
    </row>
    <row r="214" spans="1:7">
      <c r="A214" s="34"/>
      <c r="B214" s="34"/>
      <c r="C214" s="36"/>
      <c r="E214" s="57"/>
      <c r="F214" s="53"/>
      <c r="G214" s="37"/>
    </row>
    <row r="215" spans="1:7">
      <c r="A215" s="34"/>
      <c r="B215" s="34"/>
      <c r="C215" s="36"/>
      <c r="E215" s="57"/>
      <c r="F215" s="53"/>
      <c r="G215" s="37"/>
    </row>
    <row r="216" spans="1:7">
      <c r="A216" s="34"/>
      <c r="B216" s="34"/>
      <c r="C216" s="36"/>
      <c r="E216" s="57"/>
      <c r="F216" s="53"/>
      <c r="G216" s="37"/>
    </row>
    <row r="217" spans="1:7">
      <c r="A217" s="34"/>
      <c r="B217" s="34"/>
      <c r="C217" s="36"/>
      <c r="E217" s="57"/>
      <c r="F217" s="53"/>
      <c r="G217" s="37"/>
    </row>
    <row r="218" spans="1:7">
      <c r="A218" s="34"/>
      <c r="B218" s="34"/>
      <c r="C218" s="36"/>
      <c r="F218" s="53"/>
      <c r="G218" s="37"/>
    </row>
    <row r="219" spans="1:7">
      <c r="A219" s="34"/>
      <c r="B219" s="34"/>
      <c r="C219" s="36"/>
      <c r="F219" s="53"/>
      <c r="G219" s="37"/>
    </row>
    <row r="220" spans="1:7">
      <c r="A220" s="34"/>
      <c r="B220" s="34"/>
      <c r="C220" s="36"/>
      <c r="F220" s="53"/>
      <c r="G220" s="37"/>
    </row>
    <row r="221" spans="1:7">
      <c r="A221" s="34"/>
      <c r="B221" s="34"/>
      <c r="C221" s="36"/>
      <c r="F221" s="53"/>
      <c r="G221" s="37"/>
    </row>
    <row r="222" spans="1:7">
      <c r="A222" s="34"/>
      <c r="B222" s="34"/>
      <c r="C222" s="36"/>
      <c r="F222" s="53"/>
      <c r="G222" s="37"/>
    </row>
    <row r="223" spans="1:7">
      <c r="A223" s="34"/>
      <c r="B223" s="34"/>
      <c r="C223" s="36"/>
      <c r="F223" s="53"/>
      <c r="G223" s="37"/>
    </row>
    <row r="224" spans="1:7">
      <c r="A224" s="34"/>
      <c r="B224" s="34"/>
      <c r="C224" s="36"/>
      <c r="F224" s="53"/>
      <c r="G224" s="37"/>
    </row>
    <row r="225" spans="1:7">
      <c r="A225" s="34"/>
      <c r="B225" s="34"/>
      <c r="C225" s="36"/>
      <c r="F225" s="53"/>
      <c r="G225" s="37"/>
    </row>
    <row r="226" spans="1:7">
      <c r="A226" s="34"/>
      <c r="B226" s="34"/>
      <c r="C226" s="36"/>
      <c r="F226" s="53"/>
      <c r="G226" s="37"/>
    </row>
    <row r="227" spans="1:7">
      <c r="A227" s="34"/>
      <c r="B227" s="34"/>
      <c r="C227" s="36"/>
      <c r="F227" s="53"/>
      <c r="G227" s="37"/>
    </row>
    <row r="228" spans="1:7">
      <c r="A228" s="34"/>
      <c r="B228" s="34"/>
      <c r="C228" s="36"/>
      <c r="F228" s="53"/>
      <c r="G228" s="37"/>
    </row>
    <row r="229" spans="1:7">
      <c r="A229" s="34"/>
      <c r="B229" s="34"/>
      <c r="C229" s="36"/>
      <c r="F229" s="53"/>
      <c r="G229" s="37"/>
    </row>
    <row r="230" spans="1:7">
      <c r="A230" s="34"/>
      <c r="B230" s="34"/>
      <c r="C230" s="36"/>
      <c r="F230" s="53"/>
      <c r="G230" s="37"/>
    </row>
    <row r="231" spans="1:7">
      <c r="A231" s="34"/>
      <c r="B231" s="34"/>
      <c r="C231" s="36"/>
      <c r="F231" s="53"/>
      <c r="G231" s="37"/>
    </row>
    <row r="232" spans="1:7">
      <c r="A232" s="34"/>
      <c r="B232" s="34"/>
      <c r="C232" s="36"/>
      <c r="F232" s="53"/>
      <c r="G232" s="37"/>
    </row>
    <row r="233" spans="1:7">
      <c r="A233" s="34"/>
      <c r="B233" s="34"/>
      <c r="C233" s="36"/>
      <c r="F233" s="53"/>
      <c r="G233" s="37"/>
    </row>
    <row r="234" spans="1:7">
      <c r="A234" s="34"/>
      <c r="B234" s="34"/>
      <c r="C234" s="36"/>
      <c r="F234" s="53"/>
      <c r="G234" s="37"/>
    </row>
    <row r="235" spans="1:7">
      <c r="A235" s="34"/>
      <c r="B235" s="34"/>
      <c r="C235" s="36"/>
      <c r="F235" s="53"/>
      <c r="G235" s="37"/>
    </row>
    <row r="236" spans="1:7">
      <c r="A236" s="34"/>
      <c r="B236" s="34"/>
      <c r="C236" s="36"/>
      <c r="F236" s="53"/>
      <c r="G236" s="37"/>
    </row>
    <row r="237" spans="1:7">
      <c r="A237" s="34"/>
      <c r="B237" s="34"/>
      <c r="C237" s="36"/>
      <c r="F237" s="53"/>
      <c r="G237" s="37"/>
    </row>
    <row r="238" spans="1:7">
      <c r="A238" s="34"/>
      <c r="B238" s="34"/>
      <c r="C238" s="36"/>
      <c r="F238" s="53"/>
      <c r="G238" s="37"/>
    </row>
    <row r="239" spans="1:7">
      <c r="A239" s="34"/>
      <c r="B239" s="34"/>
      <c r="C239" s="36"/>
      <c r="F239" s="53"/>
      <c r="G239" s="37"/>
    </row>
    <row r="240" spans="1:7">
      <c r="A240" s="34"/>
      <c r="B240" s="34"/>
      <c r="C240" s="36"/>
      <c r="F240" s="53"/>
      <c r="G240" s="37"/>
    </row>
    <row r="241" spans="1:7">
      <c r="A241" s="34"/>
      <c r="B241" s="34"/>
      <c r="C241" s="36"/>
      <c r="F241" s="53"/>
      <c r="G241" s="37"/>
    </row>
    <row r="242" spans="1:7">
      <c r="A242" s="34"/>
      <c r="B242" s="34"/>
      <c r="C242" s="36"/>
      <c r="F242" s="53"/>
      <c r="G242" s="37"/>
    </row>
    <row r="243" spans="1:7">
      <c r="A243" s="34"/>
      <c r="B243" s="34"/>
      <c r="C243" s="36"/>
      <c r="F243" s="53"/>
      <c r="G243" s="37"/>
    </row>
    <row r="244" spans="1:7">
      <c r="A244" s="34"/>
      <c r="B244" s="34"/>
      <c r="C244" s="36"/>
      <c r="F244" s="53"/>
      <c r="G244" s="37"/>
    </row>
    <row r="245" spans="1:7">
      <c r="A245" s="34"/>
      <c r="B245" s="34"/>
      <c r="C245" s="36"/>
      <c r="F245" s="53"/>
      <c r="G245" s="37"/>
    </row>
    <row r="246" spans="1:7">
      <c r="A246" s="34"/>
      <c r="B246" s="34"/>
      <c r="C246" s="36"/>
      <c r="F246" s="53"/>
      <c r="G246" s="37"/>
    </row>
    <row r="247" spans="1:7">
      <c r="A247" s="34"/>
      <c r="B247" s="34"/>
      <c r="C247" s="36"/>
      <c r="F247" s="53"/>
      <c r="G247" s="37"/>
    </row>
    <row r="248" spans="1:7">
      <c r="A248" s="34"/>
      <c r="B248" s="34"/>
      <c r="C248" s="36"/>
      <c r="F248" s="53"/>
      <c r="G248" s="37"/>
    </row>
    <row r="249" spans="1:7">
      <c r="A249" s="34"/>
      <c r="B249" s="34"/>
      <c r="C249" s="36"/>
      <c r="F249" s="53"/>
      <c r="G249" s="37"/>
    </row>
    <row r="250" spans="1:7">
      <c r="A250" s="34"/>
      <c r="B250" s="34"/>
      <c r="C250" s="36"/>
      <c r="F250" s="53"/>
      <c r="G250" s="37"/>
    </row>
    <row r="251" spans="1:7">
      <c r="A251" s="34"/>
      <c r="B251" s="34"/>
      <c r="C251" s="36"/>
      <c r="F251" s="53"/>
      <c r="G251" s="37"/>
    </row>
    <row r="252" spans="1:7">
      <c r="A252" s="34"/>
      <c r="B252" s="34"/>
      <c r="C252" s="36"/>
      <c r="F252" s="53"/>
      <c r="G252" s="37"/>
    </row>
    <row r="253" spans="1:7">
      <c r="A253" s="34"/>
      <c r="B253" s="34"/>
      <c r="C253" s="36"/>
      <c r="F253" s="53"/>
      <c r="G253" s="37"/>
    </row>
    <row r="254" spans="1:7">
      <c r="A254" s="34"/>
      <c r="B254" s="34"/>
      <c r="C254" s="36"/>
      <c r="F254" s="53"/>
      <c r="G254" s="37"/>
    </row>
    <row r="255" spans="1:7">
      <c r="A255" s="34"/>
      <c r="B255" s="34"/>
      <c r="C255" s="36"/>
      <c r="F255" s="53"/>
      <c r="G255" s="37"/>
    </row>
    <row r="256" spans="1:7">
      <c r="A256" s="34"/>
      <c r="F256" s="53"/>
    </row>
    <row r="257" spans="1:6">
      <c r="A257" s="34"/>
      <c r="F257" s="5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58"/>
  <sheetViews>
    <sheetView workbookViewId="0">
      <selection activeCell="F3" sqref="F3"/>
    </sheetView>
  </sheetViews>
  <sheetFormatPr defaultColWidth="8.81640625" defaultRowHeight="14.5"/>
  <cols>
    <col min="1" max="1" width="8.81640625" style="30"/>
    <col min="2" max="2" width="27.36328125" style="30" bestFit="1" customWidth="1"/>
    <col min="3" max="3" width="10.6328125" style="30" customWidth="1"/>
    <col min="4" max="4" width="4.81640625" style="30" customWidth="1"/>
    <col min="5" max="5" width="19.81640625" style="30" customWidth="1"/>
    <col min="6" max="6" width="10.36328125" style="30" customWidth="1"/>
    <col min="7" max="7" width="8.81640625" style="30"/>
    <col min="8" max="8" width="5.453125" style="30" customWidth="1"/>
    <col min="9" max="9" width="10.453125" style="30" bestFit="1" customWidth="1"/>
    <col min="10" max="16384" width="8.81640625" style="30"/>
  </cols>
  <sheetData>
    <row r="1" spans="1:15">
      <c r="C1" s="31" t="s">
        <v>431</v>
      </c>
      <c r="F1" s="31" t="s">
        <v>432</v>
      </c>
      <c r="I1" s="31" t="s">
        <v>433</v>
      </c>
    </row>
    <row r="2" spans="1:15">
      <c r="C2" s="31"/>
      <c r="F2" s="31"/>
      <c r="I2" s="31"/>
    </row>
    <row r="3" spans="1:15" ht="43.5">
      <c r="C3" s="32" t="s">
        <v>442</v>
      </c>
      <c r="F3" s="32" t="s">
        <v>442</v>
      </c>
      <c r="G3" s="33"/>
      <c r="I3" s="32" t="s">
        <v>442</v>
      </c>
    </row>
    <row r="4" spans="1:15">
      <c r="E4" s="30" t="s">
        <v>434</v>
      </c>
      <c r="F4" s="33">
        <v>3</v>
      </c>
      <c r="G4" s="33"/>
      <c r="H4" t="s">
        <v>213</v>
      </c>
      <c r="I4" s="33">
        <v>3</v>
      </c>
    </row>
    <row r="5" spans="1:15">
      <c r="E5" s="30" t="s">
        <v>435</v>
      </c>
      <c r="F5" s="33">
        <v>0</v>
      </c>
      <c r="G5" s="33"/>
      <c r="I5" s="33">
        <v>0</v>
      </c>
    </row>
    <row r="6" spans="1:15">
      <c r="E6" s="30" t="s">
        <v>436</v>
      </c>
      <c r="F6" s="33">
        <v>1</v>
      </c>
      <c r="G6" s="33"/>
      <c r="I6" s="33">
        <v>1</v>
      </c>
    </row>
    <row r="7" spans="1:15">
      <c r="E7" s="30" t="s">
        <v>437</v>
      </c>
      <c r="F7" s="40" t="s">
        <v>443</v>
      </c>
      <c r="G7" s="33"/>
      <c r="I7" s="40" t="s">
        <v>443</v>
      </c>
    </row>
    <row r="8" spans="1:15">
      <c r="C8" t="s">
        <v>514</v>
      </c>
      <c r="E8"/>
    </row>
    <row r="9" spans="1:15">
      <c r="A9" t="s">
        <v>244</v>
      </c>
      <c r="B9" t="s">
        <v>29</v>
      </c>
      <c r="C9" s="36">
        <f>+I9</f>
        <v>0.66666666666666663</v>
      </c>
      <c r="D9" s="44"/>
      <c r="E9" s="57"/>
      <c r="F9" s="53">
        <v>2</v>
      </c>
      <c r="G9" s="37"/>
      <c r="I9" s="36">
        <f t="shared" ref="I9:I71" si="0">IF(ISNUMBER(F9)=TRUE,I$6*(F9-I$5)/(I$4-I$5)+(1-I$6)*(1-(F9-I$5)/(I$4-I$5)),"..")</f>
        <v>0.66666666666666663</v>
      </c>
      <c r="K9" s="57"/>
      <c r="L9" s="57"/>
    </row>
    <row r="10" spans="1:15">
      <c r="A10" t="s">
        <v>245</v>
      </c>
      <c r="B10" t="s">
        <v>32</v>
      </c>
      <c r="C10" s="36">
        <f t="shared" ref="C10:C72" si="1">+I10</f>
        <v>0.66666666666666663</v>
      </c>
      <c r="D10" s="44"/>
      <c r="E10" s="57"/>
      <c r="F10" s="53">
        <v>2</v>
      </c>
      <c r="G10" s="37" t="s">
        <v>213</v>
      </c>
      <c r="I10" s="36">
        <f t="shared" si="0"/>
        <v>0.66666666666666663</v>
      </c>
      <c r="K10" s="57"/>
      <c r="L10" s="57"/>
    </row>
    <row r="11" spans="1:15">
      <c r="A11" t="s">
        <v>246</v>
      </c>
      <c r="B11" t="s">
        <v>35</v>
      </c>
      <c r="C11" s="36">
        <f t="shared" si="1"/>
        <v>0</v>
      </c>
      <c r="D11" s="44"/>
      <c r="E11" s="57"/>
      <c r="F11" s="53">
        <v>0</v>
      </c>
      <c r="G11" s="37" t="s">
        <v>213</v>
      </c>
      <c r="I11" s="36">
        <f t="shared" si="0"/>
        <v>0</v>
      </c>
      <c r="K11" s="57"/>
      <c r="L11" s="57"/>
    </row>
    <row r="12" spans="1:15">
      <c r="A12" t="s">
        <v>247</v>
      </c>
      <c r="B12" t="s">
        <v>38</v>
      </c>
      <c r="C12" s="36">
        <f t="shared" si="1"/>
        <v>0.33333333333333331</v>
      </c>
      <c r="D12" s="44"/>
      <c r="E12" s="57"/>
      <c r="F12" s="53">
        <v>1</v>
      </c>
      <c r="G12" s="37"/>
      <c r="I12" s="36">
        <f t="shared" si="0"/>
        <v>0.33333333333333331</v>
      </c>
      <c r="K12" s="57"/>
      <c r="L12" s="57"/>
      <c r="O12" t="s">
        <v>492</v>
      </c>
    </row>
    <row r="13" spans="1:15">
      <c r="A13" t="s">
        <v>216</v>
      </c>
      <c r="B13" t="s">
        <v>41</v>
      </c>
      <c r="C13" s="36">
        <f t="shared" si="1"/>
        <v>0.33333333333333331</v>
      </c>
      <c r="D13" s="44"/>
      <c r="E13" s="57"/>
      <c r="F13" s="53">
        <v>1</v>
      </c>
      <c r="G13" s="37"/>
      <c r="I13" s="36">
        <f t="shared" si="0"/>
        <v>0.33333333333333331</v>
      </c>
      <c r="K13" s="57"/>
      <c r="L13" s="57"/>
    </row>
    <row r="14" spans="1:15">
      <c r="A14" t="s">
        <v>249</v>
      </c>
      <c r="B14" t="s">
        <v>44</v>
      </c>
      <c r="C14" s="36">
        <f t="shared" si="1"/>
        <v>0.66666666666666663</v>
      </c>
      <c r="D14" s="44"/>
      <c r="E14" s="57"/>
      <c r="F14" s="53">
        <v>2</v>
      </c>
      <c r="G14" s="37" t="s">
        <v>213</v>
      </c>
      <c r="I14" s="36">
        <f t="shared" si="0"/>
        <v>0.66666666666666663</v>
      </c>
      <c r="K14" s="57"/>
      <c r="L14" s="57"/>
    </row>
    <row r="15" spans="1:15">
      <c r="A15" t="s">
        <v>250</v>
      </c>
      <c r="B15" t="s">
        <v>47</v>
      </c>
      <c r="C15" s="36">
        <f t="shared" si="1"/>
        <v>1</v>
      </c>
      <c r="D15" s="44"/>
      <c r="E15" s="57"/>
      <c r="F15" s="53">
        <v>3</v>
      </c>
      <c r="G15" s="37"/>
      <c r="I15" s="36">
        <f t="shared" si="0"/>
        <v>1</v>
      </c>
      <c r="K15" s="57"/>
      <c r="L15" s="57"/>
    </row>
    <row r="16" spans="1:15">
      <c r="A16" t="s">
        <v>251</v>
      </c>
      <c r="B16" t="s">
        <v>50</v>
      </c>
      <c r="C16" s="36">
        <f t="shared" si="1"/>
        <v>0.66666666666666663</v>
      </c>
      <c r="D16" s="44"/>
      <c r="E16" s="57"/>
      <c r="F16" s="53">
        <v>2</v>
      </c>
      <c r="G16" s="37"/>
      <c r="I16" s="36">
        <f t="shared" si="0"/>
        <v>0.66666666666666663</v>
      </c>
      <c r="K16" s="57"/>
      <c r="L16" s="57"/>
    </row>
    <row r="17" spans="1:14">
      <c r="A17" t="s">
        <v>252</v>
      </c>
      <c r="B17" t="s">
        <v>53</v>
      </c>
      <c r="C17" s="36">
        <f t="shared" si="1"/>
        <v>1</v>
      </c>
      <c r="D17" s="44"/>
      <c r="E17" s="57"/>
      <c r="F17" s="53">
        <v>3</v>
      </c>
      <c r="G17" s="37"/>
      <c r="I17" s="36">
        <f t="shared" si="0"/>
        <v>1</v>
      </c>
      <c r="K17" s="57"/>
      <c r="L17" s="57"/>
    </row>
    <row r="18" spans="1:14">
      <c r="A18" t="s">
        <v>253</v>
      </c>
      <c r="B18" t="s">
        <v>56</v>
      </c>
      <c r="C18" s="36">
        <f t="shared" si="1"/>
        <v>1</v>
      </c>
      <c r="D18" s="44"/>
      <c r="E18" s="57"/>
      <c r="F18" s="53">
        <v>3</v>
      </c>
      <c r="G18" s="37"/>
      <c r="I18" s="36">
        <f t="shared" si="0"/>
        <v>1</v>
      </c>
      <c r="K18" s="57"/>
      <c r="L18" s="57"/>
    </row>
    <row r="19" spans="1:14">
      <c r="A19" t="s">
        <v>254</v>
      </c>
      <c r="B19" t="s">
        <v>59</v>
      </c>
      <c r="C19" s="36">
        <f t="shared" si="1"/>
        <v>0.66666666666666663</v>
      </c>
      <c r="D19" s="44"/>
      <c r="E19" s="57"/>
      <c r="F19" s="53">
        <v>2</v>
      </c>
      <c r="G19" s="37"/>
      <c r="I19" s="36">
        <f t="shared" si="0"/>
        <v>0.66666666666666663</v>
      </c>
      <c r="K19" s="57"/>
      <c r="L19" s="57"/>
    </row>
    <row r="20" spans="1:14">
      <c r="A20" t="s">
        <v>217</v>
      </c>
      <c r="B20" t="s">
        <v>62</v>
      </c>
      <c r="C20" s="36">
        <f t="shared" si="1"/>
        <v>0.66666666666666663</v>
      </c>
      <c r="D20" s="44"/>
      <c r="E20" s="57"/>
      <c r="F20" s="53">
        <v>2</v>
      </c>
      <c r="G20" s="37"/>
      <c r="I20" s="36">
        <f t="shared" si="0"/>
        <v>0.66666666666666663</v>
      </c>
      <c r="K20" s="57"/>
      <c r="L20" s="57"/>
    </row>
    <row r="21" spans="1:14">
      <c r="A21" t="s">
        <v>256</v>
      </c>
      <c r="B21" t="s">
        <v>65</v>
      </c>
      <c r="C21" s="36">
        <f t="shared" si="1"/>
        <v>0.33333333333333331</v>
      </c>
      <c r="D21" s="44"/>
      <c r="E21" s="57"/>
      <c r="F21" s="53">
        <v>1</v>
      </c>
      <c r="G21" s="37"/>
      <c r="I21" s="36">
        <f t="shared" si="0"/>
        <v>0.33333333333333331</v>
      </c>
      <c r="K21" s="57"/>
      <c r="L21" s="57"/>
    </row>
    <row r="22" spans="1:14">
      <c r="A22" t="s">
        <v>257</v>
      </c>
      <c r="B22" t="s">
        <v>68</v>
      </c>
      <c r="C22" s="36">
        <f t="shared" si="1"/>
        <v>0.66666666666666663</v>
      </c>
      <c r="D22" s="44"/>
      <c r="E22" s="57"/>
      <c r="F22" s="53">
        <v>2</v>
      </c>
      <c r="G22" s="37"/>
      <c r="I22" s="36">
        <f t="shared" si="0"/>
        <v>0.66666666666666663</v>
      </c>
      <c r="K22" s="57"/>
      <c r="L22" s="57"/>
    </row>
    <row r="23" spans="1:14">
      <c r="A23" t="s">
        <v>258</v>
      </c>
      <c r="B23" t="s">
        <v>71</v>
      </c>
      <c r="C23" s="36">
        <f t="shared" si="1"/>
        <v>0.66666666666666663</v>
      </c>
      <c r="D23" s="44"/>
      <c r="E23" s="57"/>
      <c r="F23" s="53">
        <v>2</v>
      </c>
      <c r="G23" s="37"/>
      <c r="I23" s="36">
        <f t="shared" si="0"/>
        <v>0.66666666666666663</v>
      </c>
      <c r="K23" s="57"/>
      <c r="L23" s="57"/>
    </row>
    <row r="24" spans="1:14">
      <c r="A24" t="s">
        <v>259</v>
      </c>
      <c r="B24" t="s">
        <v>74</v>
      </c>
      <c r="C24" s="36">
        <f t="shared" si="1"/>
        <v>0.33333333333333331</v>
      </c>
      <c r="D24" s="44"/>
      <c r="E24" s="57"/>
      <c r="F24" s="53">
        <v>1</v>
      </c>
      <c r="G24" s="37"/>
      <c r="I24" s="36">
        <f t="shared" si="0"/>
        <v>0.33333333333333331</v>
      </c>
      <c r="K24" s="57"/>
      <c r="L24" s="57"/>
    </row>
    <row r="25" spans="1:14">
      <c r="A25" t="s">
        <v>260</v>
      </c>
      <c r="B25" t="s">
        <v>77</v>
      </c>
      <c r="C25" s="36">
        <f t="shared" si="1"/>
        <v>1</v>
      </c>
      <c r="D25" s="44"/>
      <c r="E25" s="57"/>
      <c r="F25" s="53">
        <v>3</v>
      </c>
      <c r="G25" s="37"/>
      <c r="I25" s="36">
        <f t="shared" si="0"/>
        <v>1</v>
      </c>
      <c r="K25" s="57"/>
      <c r="L25" s="57"/>
      <c r="N25" t="s">
        <v>213</v>
      </c>
    </row>
    <row r="26" spans="1:14">
      <c r="A26" t="s">
        <v>261</v>
      </c>
      <c r="B26" t="s">
        <v>80</v>
      </c>
      <c r="C26" s="36">
        <f t="shared" si="1"/>
        <v>0.33333333333333331</v>
      </c>
      <c r="D26" s="44"/>
      <c r="E26" s="57"/>
      <c r="F26" s="53">
        <v>1</v>
      </c>
      <c r="G26" s="37"/>
      <c r="I26" s="36">
        <f t="shared" si="0"/>
        <v>0.33333333333333331</v>
      </c>
      <c r="K26" s="57"/>
      <c r="L26" s="57"/>
    </row>
    <row r="27" spans="1:14">
      <c r="A27" t="s">
        <v>262</v>
      </c>
      <c r="B27" t="s">
        <v>83</v>
      </c>
      <c r="C27" s="36">
        <f t="shared" si="1"/>
        <v>0.66666666666666663</v>
      </c>
      <c r="D27" s="44"/>
      <c r="E27" s="57"/>
      <c r="F27" s="53">
        <v>2</v>
      </c>
      <c r="G27" s="37"/>
      <c r="I27" s="36">
        <f t="shared" si="0"/>
        <v>0.66666666666666663</v>
      </c>
      <c r="K27" s="57"/>
      <c r="L27" s="57"/>
    </row>
    <row r="28" spans="1:14">
      <c r="A28" t="s">
        <v>439</v>
      </c>
      <c r="B28" t="s">
        <v>508</v>
      </c>
      <c r="C28" s="36">
        <f t="shared" si="1"/>
        <v>0.66666666666666663</v>
      </c>
      <c r="D28" s="44"/>
      <c r="E28" s="57"/>
      <c r="F28" s="53">
        <v>2</v>
      </c>
      <c r="G28" s="37"/>
      <c r="I28" s="36">
        <f t="shared" si="0"/>
        <v>0.66666666666666663</v>
      </c>
      <c r="K28" s="57"/>
      <c r="L28" s="57"/>
    </row>
    <row r="29" spans="1:14">
      <c r="A29" t="s">
        <v>263</v>
      </c>
      <c r="B29" t="s">
        <v>86</v>
      </c>
      <c r="C29" s="36">
        <f t="shared" si="1"/>
        <v>0.33333333333333331</v>
      </c>
      <c r="D29" s="44"/>
      <c r="E29" s="57"/>
      <c r="F29" s="53">
        <v>1</v>
      </c>
      <c r="G29" s="37"/>
      <c r="I29" s="36">
        <f t="shared" si="0"/>
        <v>0.33333333333333331</v>
      </c>
      <c r="K29" s="57"/>
      <c r="L29" s="57"/>
    </row>
    <row r="30" spans="1:14">
      <c r="A30" t="s">
        <v>218</v>
      </c>
      <c r="B30" t="s">
        <v>89</v>
      </c>
      <c r="C30" s="36">
        <f t="shared" si="1"/>
        <v>0.33333333333333331</v>
      </c>
      <c r="D30" s="44"/>
      <c r="E30" s="57"/>
      <c r="F30" s="53">
        <v>1</v>
      </c>
      <c r="G30" s="37"/>
      <c r="I30" s="36">
        <f t="shared" si="0"/>
        <v>0.33333333333333331</v>
      </c>
      <c r="K30" s="57"/>
      <c r="L30" s="57"/>
    </row>
    <row r="31" spans="1:14">
      <c r="A31" t="s">
        <v>265</v>
      </c>
      <c r="B31" t="s">
        <v>92</v>
      </c>
      <c r="C31" s="36">
        <f t="shared" si="1"/>
        <v>0.33333333333333331</v>
      </c>
      <c r="D31" s="44"/>
      <c r="E31" s="57"/>
      <c r="F31" s="53">
        <v>1</v>
      </c>
      <c r="G31" s="37"/>
      <c r="I31" s="36">
        <f t="shared" si="0"/>
        <v>0.33333333333333331</v>
      </c>
      <c r="K31" s="57"/>
      <c r="L31" s="57"/>
    </row>
    <row r="32" spans="1:14">
      <c r="A32" t="s">
        <v>266</v>
      </c>
      <c r="B32" t="s">
        <v>95</v>
      </c>
      <c r="C32" s="36">
        <f t="shared" si="1"/>
        <v>0.66666666666666663</v>
      </c>
      <c r="D32" s="44"/>
      <c r="E32" s="57"/>
      <c r="F32" s="53">
        <v>2</v>
      </c>
      <c r="G32" s="37"/>
      <c r="I32" s="36">
        <f t="shared" si="0"/>
        <v>0.66666666666666663</v>
      </c>
      <c r="K32" s="57"/>
      <c r="L32" s="57"/>
    </row>
    <row r="33" spans="1:12">
      <c r="A33" t="s">
        <v>219</v>
      </c>
      <c r="B33" t="s">
        <v>98</v>
      </c>
      <c r="C33" s="36">
        <f t="shared" si="1"/>
        <v>0.66666666666666663</v>
      </c>
      <c r="D33" s="44"/>
      <c r="E33" s="57"/>
      <c r="F33" s="53">
        <v>2</v>
      </c>
      <c r="G33" s="37"/>
      <c r="I33" s="36">
        <f t="shared" si="0"/>
        <v>0.66666666666666663</v>
      </c>
      <c r="K33" s="57"/>
      <c r="L33" s="57"/>
    </row>
    <row r="34" spans="1:12">
      <c r="A34" t="s">
        <v>268</v>
      </c>
      <c r="B34" t="s">
        <v>101</v>
      </c>
      <c r="C34" s="36">
        <f t="shared" si="1"/>
        <v>0.66666666666666663</v>
      </c>
      <c r="D34" s="44"/>
      <c r="E34" s="57"/>
      <c r="F34" s="53">
        <v>2</v>
      </c>
      <c r="G34" s="37"/>
      <c r="I34" s="36">
        <f t="shared" si="0"/>
        <v>0.66666666666666663</v>
      </c>
      <c r="K34" s="57"/>
      <c r="L34" s="57"/>
    </row>
    <row r="35" spans="1:12">
      <c r="A35" t="s">
        <v>269</v>
      </c>
      <c r="B35" t="s">
        <v>104</v>
      </c>
      <c r="C35" s="36">
        <f t="shared" si="1"/>
        <v>0.66666666666666663</v>
      </c>
      <c r="D35" s="44"/>
      <c r="E35" s="57"/>
      <c r="F35" s="53">
        <v>2</v>
      </c>
      <c r="G35" s="37"/>
      <c r="I35" s="36">
        <f t="shared" si="0"/>
        <v>0.66666666666666663</v>
      </c>
      <c r="K35" s="57"/>
      <c r="L35" s="57"/>
    </row>
    <row r="36" spans="1:12">
      <c r="A36" t="s">
        <v>220</v>
      </c>
      <c r="B36" t="s">
        <v>107</v>
      </c>
      <c r="C36" s="36">
        <f t="shared" si="1"/>
        <v>0.33333333333333331</v>
      </c>
      <c r="D36" s="44"/>
      <c r="E36" s="57"/>
      <c r="F36" s="53">
        <v>1</v>
      </c>
      <c r="G36" s="37"/>
      <c r="I36" s="36">
        <f t="shared" si="0"/>
        <v>0.33333333333333331</v>
      </c>
      <c r="K36" s="57"/>
      <c r="L36" s="57"/>
    </row>
    <row r="37" spans="1:12">
      <c r="A37" t="s">
        <v>271</v>
      </c>
      <c r="B37" t="s">
        <v>110</v>
      </c>
      <c r="C37" s="36">
        <f t="shared" si="1"/>
        <v>0.33333333333333331</v>
      </c>
      <c r="D37" s="44"/>
      <c r="E37" s="57"/>
      <c r="F37" s="53">
        <v>1</v>
      </c>
      <c r="G37" s="37"/>
      <c r="I37" s="36">
        <f t="shared" si="0"/>
        <v>0.33333333333333331</v>
      </c>
      <c r="K37" s="57"/>
      <c r="L37" s="57"/>
    </row>
    <row r="38" spans="1:12">
      <c r="A38" t="s">
        <v>272</v>
      </c>
      <c r="B38" t="s">
        <v>113</v>
      </c>
      <c r="C38" s="36">
        <f t="shared" si="1"/>
        <v>0.33333333333333331</v>
      </c>
      <c r="D38" s="44"/>
      <c r="E38" s="57"/>
      <c r="F38" s="53">
        <v>1</v>
      </c>
      <c r="G38" s="37"/>
      <c r="I38" s="36">
        <f t="shared" si="0"/>
        <v>0.33333333333333331</v>
      </c>
      <c r="K38" s="57"/>
      <c r="L38" s="57"/>
    </row>
    <row r="39" spans="1:12">
      <c r="A39" t="s">
        <v>273</v>
      </c>
      <c r="B39" t="s">
        <v>116</v>
      </c>
      <c r="C39" s="36">
        <f t="shared" si="1"/>
        <v>0.66666666666666663</v>
      </c>
      <c r="D39" s="44"/>
      <c r="E39" s="57"/>
      <c r="F39" s="53">
        <v>2</v>
      </c>
      <c r="G39" s="37"/>
      <c r="I39" s="36">
        <f t="shared" si="0"/>
        <v>0.66666666666666663</v>
      </c>
      <c r="K39" s="57"/>
      <c r="L39" s="57"/>
    </row>
    <row r="40" spans="1:12">
      <c r="A40" t="s">
        <v>274</v>
      </c>
      <c r="B40" t="s">
        <v>119</v>
      </c>
      <c r="C40" s="36">
        <f t="shared" si="1"/>
        <v>1</v>
      </c>
      <c r="D40" s="44"/>
      <c r="E40" s="57"/>
      <c r="F40" s="53">
        <v>3</v>
      </c>
      <c r="G40" s="37"/>
      <c r="I40" s="36">
        <f t="shared" si="0"/>
        <v>1</v>
      </c>
      <c r="K40" s="57"/>
      <c r="L40" s="57"/>
    </row>
    <row r="41" spans="1:12">
      <c r="A41" t="s">
        <v>275</v>
      </c>
      <c r="B41" t="s">
        <v>214</v>
      </c>
      <c r="C41" s="36">
        <f t="shared" si="1"/>
        <v>0.66666666666666663</v>
      </c>
      <c r="D41" s="44"/>
      <c r="E41" s="57"/>
      <c r="F41" s="53">
        <v>2</v>
      </c>
      <c r="G41" s="37"/>
      <c r="I41" s="36">
        <f t="shared" si="0"/>
        <v>0.66666666666666663</v>
      </c>
      <c r="K41" s="57"/>
      <c r="L41" s="57"/>
    </row>
    <row r="42" spans="1:12">
      <c r="A42" t="s">
        <v>221</v>
      </c>
      <c r="B42" t="s">
        <v>122</v>
      </c>
      <c r="C42" s="36">
        <f t="shared" si="1"/>
        <v>0</v>
      </c>
      <c r="D42" s="44"/>
      <c r="E42" s="57"/>
      <c r="F42" s="53">
        <v>0</v>
      </c>
      <c r="G42" s="37"/>
      <c r="I42" s="36">
        <f t="shared" si="0"/>
        <v>0</v>
      </c>
      <c r="K42" s="57"/>
      <c r="L42" s="57"/>
    </row>
    <row r="43" spans="1:12">
      <c r="A43" t="s">
        <v>277</v>
      </c>
      <c r="B43" t="s">
        <v>125</v>
      </c>
      <c r="C43" s="36">
        <f t="shared" si="1"/>
        <v>0.66666666666666663</v>
      </c>
      <c r="D43" s="44"/>
      <c r="E43" s="57"/>
      <c r="F43" s="53">
        <v>2</v>
      </c>
      <c r="G43" s="37"/>
      <c r="I43" s="36">
        <f t="shared" si="0"/>
        <v>0.66666666666666663</v>
      </c>
      <c r="K43" s="57"/>
      <c r="L43" s="57"/>
    </row>
    <row r="44" spans="1:12">
      <c r="A44" t="s">
        <v>278</v>
      </c>
      <c r="B44" t="s">
        <v>128</v>
      </c>
      <c r="C44" s="36">
        <f t="shared" si="1"/>
        <v>1</v>
      </c>
      <c r="D44" s="44"/>
      <c r="E44" s="57"/>
      <c r="F44" s="53">
        <v>3</v>
      </c>
      <c r="G44" s="37"/>
      <c r="I44" s="36">
        <f t="shared" si="0"/>
        <v>1</v>
      </c>
      <c r="K44" s="57"/>
      <c r="L44" s="57"/>
    </row>
    <row r="45" spans="1:12">
      <c r="A45" t="s">
        <v>222</v>
      </c>
      <c r="B45" t="s">
        <v>131</v>
      </c>
      <c r="C45" s="36">
        <f t="shared" si="1"/>
        <v>0.33333333333333331</v>
      </c>
      <c r="D45" s="44"/>
      <c r="E45" s="57"/>
      <c r="F45" s="53">
        <v>1</v>
      </c>
      <c r="G45" s="37"/>
      <c r="I45" s="36">
        <f t="shared" si="0"/>
        <v>0.33333333333333331</v>
      </c>
      <c r="K45" s="57"/>
      <c r="L45" s="57"/>
    </row>
    <row r="46" spans="1:12">
      <c r="A46" t="s">
        <v>280</v>
      </c>
      <c r="B46" t="s">
        <v>134</v>
      </c>
      <c r="C46" s="36">
        <f t="shared" si="1"/>
        <v>0.66666666666666663</v>
      </c>
      <c r="D46" s="44"/>
      <c r="E46" s="57"/>
      <c r="F46" s="53">
        <v>2</v>
      </c>
      <c r="G46" s="37"/>
      <c r="I46" s="36">
        <f t="shared" si="0"/>
        <v>0.66666666666666663</v>
      </c>
      <c r="K46" s="57"/>
      <c r="L46" s="57"/>
    </row>
    <row r="47" spans="1:12">
      <c r="A47" t="s">
        <v>281</v>
      </c>
      <c r="B47" t="s">
        <v>137</v>
      </c>
      <c r="C47" s="36">
        <f t="shared" si="1"/>
        <v>0.33333333333333331</v>
      </c>
      <c r="D47" s="44"/>
      <c r="E47" s="57"/>
      <c r="F47" s="53">
        <v>1</v>
      </c>
      <c r="G47" s="37"/>
      <c r="I47" s="36">
        <f t="shared" si="0"/>
        <v>0.33333333333333331</v>
      </c>
      <c r="K47" s="57"/>
      <c r="L47" s="57"/>
    </row>
    <row r="48" spans="1:12">
      <c r="A48" t="s">
        <v>223</v>
      </c>
      <c r="B48" t="s">
        <v>140</v>
      </c>
      <c r="C48" s="36">
        <f t="shared" si="1"/>
        <v>0</v>
      </c>
      <c r="D48" s="44"/>
      <c r="E48" s="57"/>
      <c r="F48" s="53">
        <v>0</v>
      </c>
      <c r="G48" s="37"/>
      <c r="I48" s="36">
        <f t="shared" si="0"/>
        <v>0</v>
      </c>
      <c r="K48" s="57"/>
      <c r="L48" s="57"/>
    </row>
    <row r="49" spans="1:12">
      <c r="A49" t="s">
        <v>224</v>
      </c>
      <c r="B49" t="s">
        <v>509</v>
      </c>
      <c r="C49" s="36">
        <f t="shared" si="1"/>
        <v>0.66666666666666663</v>
      </c>
      <c r="D49" s="44"/>
      <c r="E49" s="57"/>
      <c r="F49" s="53">
        <v>2</v>
      </c>
      <c r="G49" s="37"/>
      <c r="I49" s="36">
        <f t="shared" si="0"/>
        <v>0.66666666666666663</v>
      </c>
      <c r="K49" s="57"/>
      <c r="L49" s="57"/>
    </row>
    <row r="50" spans="1:12">
      <c r="A50" t="s">
        <v>284</v>
      </c>
      <c r="B50" t="s">
        <v>146</v>
      </c>
      <c r="C50" s="36">
        <f t="shared" si="1"/>
        <v>0.66666666666666663</v>
      </c>
      <c r="D50" s="44"/>
      <c r="E50" s="57"/>
      <c r="F50" s="53">
        <v>2</v>
      </c>
      <c r="G50" s="37"/>
      <c r="I50" s="36">
        <f t="shared" si="0"/>
        <v>0.66666666666666663</v>
      </c>
      <c r="K50" s="57"/>
      <c r="L50" s="57"/>
    </row>
    <row r="51" spans="1:12">
      <c r="A51" t="s">
        <v>225</v>
      </c>
      <c r="B51" t="s">
        <v>201</v>
      </c>
      <c r="C51" s="36">
        <f t="shared" si="1"/>
        <v>0.66666666666666663</v>
      </c>
      <c r="D51" s="44"/>
      <c r="E51" s="57"/>
      <c r="F51" s="53">
        <v>2</v>
      </c>
      <c r="G51" s="37"/>
      <c r="I51" s="36">
        <f t="shared" si="0"/>
        <v>0.66666666666666663</v>
      </c>
      <c r="K51" s="57"/>
      <c r="L51" s="57"/>
    </row>
    <row r="52" spans="1:12">
      <c r="A52" t="s">
        <v>286</v>
      </c>
      <c r="B52" t="s">
        <v>149</v>
      </c>
      <c r="C52" s="36">
        <f t="shared" si="1"/>
        <v>0.66666666666666663</v>
      </c>
      <c r="D52" s="44"/>
      <c r="E52" s="57"/>
      <c r="F52" s="53">
        <v>2</v>
      </c>
      <c r="G52" s="37"/>
      <c r="I52" s="36">
        <f t="shared" si="0"/>
        <v>0.66666666666666663</v>
      </c>
      <c r="K52" s="57"/>
      <c r="L52" s="57"/>
    </row>
    <row r="53" spans="1:12">
      <c r="A53" t="s">
        <v>287</v>
      </c>
      <c r="B53" t="s">
        <v>152</v>
      </c>
      <c r="C53" s="36">
        <f t="shared" si="1"/>
        <v>0</v>
      </c>
      <c r="D53" s="44"/>
      <c r="E53" s="57"/>
      <c r="F53" s="53">
        <v>0</v>
      </c>
      <c r="G53" s="37"/>
      <c r="I53" s="36">
        <f t="shared" si="0"/>
        <v>0</v>
      </c>
      <c r="K53" s="57"/>
      <c r="L53" s="57"/>
    </row>
    <row r="54" spans="1:12">
      <c r="A54" t="s">
        <v>288</v>
      </c>
      <c r="B54" t="s">
        <v>157</v>
      </c>
      <c r="C54" s="36">
        <f t="shared" si="1"/>
        <v>0.33333333333333331</v>
      </c>
      <c r="D54" s="44"/>
      <c r="E54" s="57"/>
      <c r="F54" s="53">
        <v>1</v>
      </c>
      <c r="G54" s="37"/>
      <c r="I54" s="36">
        <f t="shared" si="0"/>
        <v>0.33333333333333331</v>
      </c>
      <c r="K54" s="57"/>
      <c r="L54" s="57"/>
    </row>
    <row r="55" spans="1:12">
      <c r="A55" t="s">
        <v>289</v>
      </c>
      <c r="B55" t="s">
        <v>160</v>
      </c>
      <c r="C55" s="36">
        <f t="shared" si="1"/>
        <v>1</v>
      </c>
      <c r="D55" s="44"/>
      <c r="E55" s="57"/>
      <c r="F55" s="53">
        <v>3</v>
      </c>
      <c r="G55" s="37"/>
      <c r="I55" s="36">
        <f t="shared" si="0"/>
        <v>1</v>
      </c>
      <c r="K55" s="57"/>
      <c r="L55" s="57"/>
    </row>
    <row r="56" spans="1:12">
      <c r="A56" t="s">
        <v>290</v>
      </c>
      <c r="B56" t="s">
        <v>163</v>
      </c>
      <c r="C56" s="36">
        <f t="shared" si="1"/>
        <v>1</v>
      </c>
      <c r="D56" s="44"/>
      <c r="E56" s="57"/>
      <c r="F56" s="53">
        <v>3</v>
      </c>
      <c r="G56" s="37"/>
      <c r="I56" s="36">
        <f t="shared" si="0"/>
        <v>1</v>
      </c>
      <c r="K56" s="57"/>
      <c r="L56" s="57"/>
    </row>
    <row r="57" spans="1:12">
      <c r="A57" t="s">
        <v>291</v>
      </c>
      <c r="B57" t="s">
        <v>166</v>
      </c>
      <c r="C57" s="36">
        <f t="shared" si="1"/>
        <v>0.33333333333333331</v>
      </c>
      <c r="D57" s="44"/>
      <c r="E57" s="57"/>
      <c r="F57" s="53">
        <v>1</v>
      </c>
      <c r="G57" s="37"/>
      <c r="I57" s="36">
        <f t="shared" si="0"/>
        <v>0.33333333333333331</v>
      </c>
      <c r="K57" s="57"/>
      <c r="L57" s="57"/>
    </row>
    <row r="58" spans="1:12">
      <c r="A58" t="s">
        <v>292</v>
      </c>
      <c r="B58" t="s">
        <v>169</v>
      </c>
      <c r="C58" s="36">
        <f t="shared" si="1"/>
        <v>0.66666666666666663</v>
      </c>
      <c r="D58" s="44"/>
      <c r="E58" s="57"/>
      <c r="F58" s="53">
        <v>2</v>
      </c>
      <c r="G58" s="37"/>
      <c r="I58" s="36">
        <f t="shared" si="0"/>
        <v>0.66666666666666663</v>
      </c>
      <c r="K58" s="57"/>
      <c r="L58" s="57"/>
    </row>
    <row r="59" spans="1:12">
      <c r="A59" t="s">
        <v>293</v>
      </c>
      <c r="B59" t="s">
        <v>172</v>
      </c>
      <c r="C59" s="36">
        <f t="shared" si="1"/>
        <v>0.66666666666666663</v>
      </c>
      <c r="D59" s="44"/>
      <c r="E59" s="57"/>
      <c r="F59" s="53">
        <v>2</v>
      </c>
      <c r="G59" s="37"/>
      <c r="I59" s="36">
        <f t="shared" si="0"/>
        <v>0.66666666666666663</v>
      </c>
      <c r="K59" s="57"/>
      <c r="L59" s="57"/>
    </row>
    <row r="60" spans="1:12">
      <c r="A60" t="s">
        <v>226</v>
      </c>
      <c r="B60" t="s">
        <v>175</v>
      </c>
      <c r="C60" s="36">
        <f t="shared" si="1"/>
        <v>0.66666666666666663</v>
      </c>
      <c r="D60" s="44"/>
      <c r="E60" s="57"/>
      <c r="F60" s="53">
        <v>2</v>
      </c>
      <c r="G60" s="37"/>
      <c r="I60" s="36">
        <f t="shared" si="0"/>
        <v>0.66666666666666663</v>
      </c>
      <c r="K60" s="57"/>
      <c r="L60" s="57"/>
    </row>
    <row r="61" spans="1:12">
      <c r="A61" t="s">
        <v>295</v>
      </c>
      <c r="B61" t="s">
        <v>178</v>
      </c>
      <c r="C61" s="36">
        <f t="shared" si="1"/>
        <v>0.66666666666666663</v>
      </c>
      <c r="D61" s="44"/>
      <c r="E61" s="57"/>
      <c r="F61" s="53">
        <v>2</v>
      </c>
      <c r="G61" s="37"/>
      <c r="I61" s="36">
        <f t="shared" si="0"/>
        <v>0.66666666666666663</v>
      </c>
      <c r="K61" s="57"/>
      <c r="L61" s="57"/>
    </row>
    <row r="62" spans="1:12">
      <c r="A62" t="s">
        <v>296</v>
      </c>
      <c r="B62" t="s">
        <v>181</v>
      </c>
      <c r="C62" s="36">
        <f t="shared" si="1"/>
        <v>0</v>
      </c>
      <c r="D62" s="44"/>
      <c r="E62" s="57"/>
      <c r="F62" s="53">
        <v>0</v>
      </c>
      <c r="G62" s="37"/>
      <c r="I62" s="36">
        <f t="shared" si="0"/>
        <v>0</v>
      </c>
      <c r="K62" s="57"/>
      <c r="L62" s="57"/>
    </row>
    <row r="63" spans="1:12">
      <c r="A63" t="s">
        <v>297</v>
      </c>
      <c r="B63" t="s">
        <v>184</v>
      </c>
      <c r="C63" s="36">
        <f t="shared" si="1"/>
        <v>0</v>
      </c>
      <c r="D63" s="44"/>
      <c r="E63" s="57"/>
      <c r="F63" s="53">
        <v>0</v>
      </c>
      <c r="G63" s="37"/>
      <c r="I63" s="36">
        <f t="shared" si="0"/>
        <v>0</v>
      </c>
      <c r="K63" s="57"/>
      <c r="L63" s="57"/>
    </row>
    <row r="64" spans="1:12">
      <c r="A64" t="s">
        <v>298</v>
      </c>
      <c r="B64" t="s">
        <v>187</v>
      </c>
      <c r="C64" s="36">
        <f t="shared" si="1"/>
        <v>0.66666666666666663</v>
      </c>
      <c r="D64" s="44"/>
      <c r="E64" s="57"/>
      <c r="F64" s="53">
        <v>2</v>
      </c>
      <c r="G64" s="37"/>
      <c r="I64" s="36">
        <f t="shared" si="0"/>
        <v>0.66666666666666663</v>
      </c>
      <c r="K64" s="57"/>
      <c r="L64" s="57"/>
    </row>
    <row r="65" spans="1:12">
      <c r="A65" t="s">
        <v>299</v>
      </c>
      <c r="B65" t="s">
        <v>190</v>
      </c>
      <c r="C65" s="36">
        <f t="shared" si="1"/>
        <v>0.66666666666666663</v>
      </c>
      <c r="D65" s="44"/>
      <c r="E65" s="57"/>
      <c r="F65" s="53">
        <v>2</v>
      </c>
      <c r="G65" s="37"/>
      <c r="I65" s="36">
        <f t="shared" si="0"/>
        <v>0.66666666666666663</v>
      </c>
      <c r="K65" s="57"/>
      <c r="L65" s="57"/>
    </row>
    <row r="66" spans="1:12">
      <c r="A66" t="s">
        <v>300</v>
      </c>
      <c r="B66" t="s">
        <v>193</v>
      </c>
      <c r="C66" s="36">
        <f t="shared" si="1"/>
        <v>0.66666666666666663</v>
      </c>
      <c r="D66" s="44"/>
      <c r="E66" s="57"/>
      <c r="F66" s="53">
        <v>2</v>
      </c>
      <c r="G66" s="37"/>
      <c r="I66" s="36">
        <f t="shared" si="0"/>
        <v>0.66666666666666663</v>
      </c>
      <c r="K66" s="57"/>
      <c r="L66" s="57"/>
    </row>
    <row r="67" spans="1:12">
      <c r="A67" t="s">
        <v>301</v>
      </c>
      <c r="B67" t="s">
        <v>196</v>
      </c>
      <c r="C67" s="36">
        <f t="shared" si="1"/>
        <v>1</v>
      </c>
      <c r="D67" s="44"/>
      <c r="E67" s="57"/>
      <c r="F67" s="53">
        <v>3</v>
      </c>
      <c r="G67" s="37"/>
      <c r="I67" s="36">
        <f t="shared" si="0"/>
        <v>1</v>
      </c>
      <c r="K67" s="57"/>
      <c r="L67" s="57"/>
    </row>
    <row r="68" spans="1:12">
      <c r="A68" t="s">
        <v>302</v>
      </c>
      <c r="B68" t="s">
        <v>199</v>
      </c>
      <c r="C68" s="36">
        <f t="shared" si="1"/>
        <v>1</v>
      </c>
      <c r="D68" s="44"/>
      <c r="E68" s="57"/>
      <c r="F68" s="53">
        <v>3</v>
      </c>
      <c r="G68" s="37"/>
      <c r="I68" s="36">
        <f t="shared" si="0"/>
        <v>1</v>
      </c>
      <c r="K68" s="57"/>
      <c r="L68" s="57"/>
    </row>
    <row r="69" spans="1:12">
      <c r="A69" t="s">
        <v>303</v>
      </c>
      <c r="B69" t="s">
        <v>203</v>
      </c>
      <c r="C69" s="36">
        <f t="shared" si="1"/>
        <v>0.66666666666666663</v>
      </c>
      <c r="D69" s="44"/>
      <c r="E69" s="57"/>
      <c r="F69" s="53">
        <v>2</v>
      </c>
      <c r="G69" s="37"/>
      <c r="I69" s="36">
        <f t="shared" si="0"/>
        <v>0.66666666666666663</v>
      </c>
      <c r="K69" s="57"/>
      <c r="L69" s="57"/>
    </row>
    <row r="70" spans="1:12">
      <c r="A70" t="s">
        <v>227</v>
      </c>
      <c r="B70" t="s">
        <v>206</v>
      </c>
      <c r="C70" s="36">
        <f t="shared" si="1"/>
        <v>0</v>
      </c>
      <c r="D70" s="44"/>
      <c r="E70" s="57"/>
      <c r="F70" s="53">
        <v>0</v>
      </c>
      <c r="G70" s="37"/>
      <c r="I70" s="36">
        <f t="shared" si="0"/>
        <v>0</v>
      </c>
      <c r="K70" s="57"/>
      <c r="L70" s="57"/>
    </row>
    <row r="71" spans="1:12">
      <c r="A71" t="s">
        <v>305</v>
      </c>
      <c r="B71" t="s">
        <v>209</v>
      </c>
      <c r="C71" s="36">
        <f t="shared" si="1"/>
        <v>0.66666666666666663</v>
      </c>
      <c r="D71" s="44"/>
      <c r="E71" s="57"/>
      <c r="F71" s="53">
        <v>2</v>
      </c>
      <c r="G71" s="37"/>
      <c r="I71" s="36">
        <f t="shared" si="0"/>
        <v>0.66666666666666663</v>
      </c>
      <c r="K71" s="57"/>
      <c r="L71" s="57"/>
    </row>
    <row r="72" spans="1:12">
      <c r="A72" t="s">
        <v>306</v>
      </c>
      <c r="B72" t="s">
        <v>211</v>
      </c>
      <c r="C72" s="36">
        <f t="shared" si="1"/>
        <v>1</v>
      </c>
      <c r="D72" s="44"/>
      <c r="E72" s="57"/>
      <c r="F72" s="53">
        <v>3</v>
      </c>
      <c r="G72" s="37"/>
      <c r="I72" s="36">
        <f t="shared" ref="I72:I135" si="2">IF(ISNUMBER(F72)=TRUE,I$6*(F72-I$5)/(I$4-I$5)+(1-I$6)*(1-(F72-I$5)/(I$4-I$5)),"..")</f>
        <v>1</v>
      </c>
      <c r="K72" s="57"/>
      <c r="L72" s="57"/>
    </row>
    <row r="73" spans="1:12">
      <c r="A73" t="s">
        <v>307</v>
      </c>
      <c r="B73" t="s">
        <v>30</v>
      </c>
      <c r="C73" s="36">
        <f t="shared" ref="C73:C136" si="3">+I73</f>
        <v>0.66666666666666663</v>
      </c>
      <c r="D73" s="44"/>
      <c r="E73" s="57"/>
      <c r="F73" s="53">
        <v>2</v>
      </c>
      <c r="G73" s="37"/>
      <c r="I73" s="36">
        <f t="shared" si="2"/>
        <v>0.66666666666666663</v>
      </c>
      <c r="K73" s="57"/>
      <c r="L73" s="57"/>
    </row>
    <row r="74" spans="1:12">
      <c r="A74" t="s">
        <v>308</v>
      </c>
      <c r="B74" t="s">
        <v>33</v>
      </c>
      <c r="C74" s="36">
        <f t="shared" si="3"/>
        <v>0.66666666666666663</v>
      </c>
      <c r="D74" s="44"/>
      <c r="E74" s="57"/>
      <c r="F74" s="53">
        <v>2</v>
      </c>
      <c r="G74" s="37"/>
      <c r="I74" s="36">
        <f t="shared" si="2"/>
        <v>0.66666666666666663</v>
      </c>
      <c r="K74" s="57"/>
      <c r="L74" s="57"/>
    </row>
    <row r="75" spans="1:12">
      <c r="A75" t="s">
        <v>309</v>
      </c>
      <c r="B75" t="s">
        <v>36</v>
      </c>
      <c r="C75" s="36">
        <f t="shared" si="3"/>
        <v>0.66666666666666663</v>
      </c>
      <c r="D75" s="44"/>
      <c r="E75" s="57"/>
      <c r="F75" s="53">
        <v>2</v>
      </c>
      <c r="G75" s="37"/>
      <c r="I75" s="36">
        <f t="shared" si="2"/>
        <v>0.66666666666666663</v>
      </c>
      <c r="K75" s="57"/>
      <c r="L75" s="57"/>
    </row>
    <row r="76" spans="1:12">
      <c r="A76" t="s">
        <v>310</v>
      </c>
      <c r="B76" t="s">
        <v>39</v>
      </c>
      <c r="C76" s="36">
        <f t="shared" si="3"/>
        <v>0.33333333333333331</v>
      </c>
      <c r="D76" s="44"/>
      <c r="E76" s="57"/>
      <c r="F76" s="53">
        <v>1</v>
      </c>
      <c r="G76" s="37"/>
      <c r="I76" s="36">
        <f t="shared" si="2"/>
        <v>0.33333333333333331</v>
      </c>
      <c r="K76" s="57"/>
      <c r="L76" s="57"/>
    </row>
    <row r="77" spans="1:12">
      <c r="A77" t="s">
        <v>311</v>
      </c>
      <c r="B77" t="s">
        <v>42</v>
      </c>
      <c r="C77" s="36">
        <f t="shared" si="3"/>
        <v>0</v>
      </c>
      <c r="D77" s="44"/>
      <c r="E77" s="57"/>
      <c r="F77" s="53">
        <v>0</v>
      </c>
      <c r="G77" s="37"/>
      <c r="I77" s="36">
        <f t="shared" si="2"/>
        <v>0</v>
      </c>
      <c r="K77" s="57"/>
      <c r="L77" s="57"/>
    </row>
    <row r="78" spans="1:12">
      <c r="A78" t="s">
        <v>312</v>
      </c>
      <c r="B78" t="s">
        <v>45</v>
      </c>
      <c r="C78" s="36">
        <f t="shared" si="3"/>
        <v>0.33333333333333331</v>
      </c>
      <c r="D78" s="44"/>
      <c r="E78" s="57"/>
      <c r="F78" s="53">
        <v>1</v>
      </c>
      <c r="G78" s="37"/>
      <c r="I78" s="36">
        <f t="shared" si="2"/>
        <v>0.33333333333333331</v>
      </c>
      <c r="K78" s="57"/>
      <c r="L78" s="57"/>
    </row>
    <row r="79" spans="1:12">
      <c r="A79" t="s">
        <v>313</v>
      </c>
      <c r="B79" t="s">
        <v>205</v>
      </c>
      <c r="C79" s="36">
        <f t="shared" si="3"/>
        <v>0.33333333333333331</v>
      </c>
      <c r="D79" s="44"/>
      <c r="E79" s="57"/>
      <c r="F79" s="53">
        <v>1</v>
      </c>
      <c r="G79" s="37"/>
      <c r="I79" s="36">
        <f t="shared" si="2"/>
        <v>0.33333333333333331</v>
      </c>
      <c r="K79" s="57"/>
      <c r="L79" s="57"/>
    </row>
    <row r="80" spans="1:12">
      <c r="A80" t="s">
        <v>314</v>
      </c>
      <c r="B80" t="s">
        <v>48</v>
      </c>
      <c r="C80" s="36">
        <f t="shared" si="3"/>
        <v>0.66666666666666663</v>
      </c>
      <c r="D80" s="44"/>
      <c r="E80" s="57"/>
      <c r="F80" s="53">
        <v>2</v>
      </c>
      <c r="G80" s="37"/>
      <c r="I80" s="36">
        <f t="shared" si="2"/>
        <v>0.66666666666666663</v>
      </c>
      <c r="K80" s="57"/>
      <c r="L80" s="57"/>
    </row>
    <row r="81" spans="1:12">
      <c r="A81" t="s">
        <v>228</v>
      </c>
      <c r="B81" t="s">
        <v>51</v>
      </c>
      <c r="C81" s="36">
        <f t="shared" si="3"/>
        <v>0.66666666666666663</v>
      </c>
      <c r="D81" s="44"/>
      <c r="E81" s="57"/>
      <c r="F81" s="53">
        <v>2</v>
      </c>
      <c r="G81" s="37"/>
      <c r="I81" s="36">
        <f t="shared" si="2"/>
        <v>0.66666666666666663</v>
      </c>
      <c r="K81" s="57"/>
      <c r="L81" s="57"/>
    </row>
    <row r="82" spans="1:12">
      <c r="A82" t="s">
        <v>316</v>
      </c>
      <c r="B82" t="s">
        <v>54</v>
      </c>
      <c r="C82" s="36">
        <f t="shared" si="3"/>
        <v>0.66666666666666663</v>
      </c>
      <c r="D82" s="44"/>
      <c r="E82" s="57"/>
      <c r="F82" s="53">
        <v>2</v>
      </c>
      <c r="G82" s="37"/>
      <c r="I82" s="36">
        <f t="shared" si="2"/>
        <v>0.66666666666666663</v>
      </c>
      <c r="K82" s="57"/>
      <c r="L82" s="57"/>
    </row>
    <row r="83" spans="1:12">
      <c r="A83" t="s">
        <v>317</v>
      </c>
      <c r="B83" t="s">
        <v>57</v>
      </c>
      <c r="C83" s="36">
        <f t="shared" si="3"/>
        <v>1</v>
      </c>
      <c r="D83" s="44"/>
      <c r="E83" s="57"/>
      <c r="F83" s="53">
        <v>3</v>
      </c>
      <c r="G83" s="37"/>
      <c r="I83" s="36">
        <f t="shared" si="2"/>
        <v>1</v>
      </c>
      <c r="K83" s="57"/>
      <c r="L83" s="57"/>
    </row>
    <row r="84" spans="1:12">
      <c r="A84" t="s">
        <v>318</v>
      </c>
      <c r="B84" t="s">
        <v>60</v>
      </c>
      <c r="C84" s="36">
        <f t="shared" si="3"/>
        <v>0.66666666666666663</v>
      </c>
      <c r="D84" s="44"/>
      <c r="E84" s="57"/>
      <c r="F84" s="53">
        <v>2</v>
      </c>
      <c r="G84" s="37"/>
      <c r="I84" s="36">
        <f t="shared" si="2"/>
        <v>0.66666666666666663</v>
      </c>
      <c r="K84" s="57"/>
      <c r="L84" s="57"/>
    </row>
    <row r="85" spans="1:12">
      <c r="A85" t="s">
        <v>319</v>
      </c>
      <c r="B85" t="s">
        <v>63</v>
      </c>
      <c r="C85" s="36">
        <f t="shared" si="3"/>
        <v>0.66666666666666663</v>
      </c>
      <c r="D85" s="44"/>
      <c r="E85" s="57"/>
      <c r="F85" s="53">
        <v>2</v>
      </c>
      <c r="G85" s="37"/>
      <c r="I85" s="36">
        <f t="shared" si="2"/>
        <v>0.66666666666666663</v>
      </c>
      <c r="K85" s="57"/>
      <c r="L85" s="57"/>
    </row>
    <row r="86" spans="1:12">
      <c r="A86" t="s">
        <v>229</v>
      </c>
      <c r="B86" t="s">
        <v>66</v>
      </c>
      <c r="C86" s="36">
        <f t="shared" si="3"/>
        <v>0</v>
      </c>
      <c r="D86" s="44"/>
      <c r="E86" s="57"/>
      <c r="F86" s="53">
        <v>0</v>
      </c>
      <c r="G86" s="37"/>
      <c r="I86" s="36">
        <f t="shared" si="2"/>
        <v>0</v>
      </c>
      <c r="K86" s="57"/>
      <c r="L86" s="57"/>
    </row>
    <row r="87" spans="1:12">
      <c r="A87" t="s">
        <v>321</v>
      </c>
      <c r="B87" t="s">
        <v>69</v>
      </c>
      <c r="C87" s="36">
        <f t="shared" si="3"/>
        <v>0.66666666666666663</v>
      </c>
      <c r="D87" s="44"/>
      <c r="E87" s="57"/>
      <c r="F87" s="53">
        <v>2</v>
      </c>
      <c r="G87" s="37"/>
      <c r="I87" s="36">
        <f t="shared" si="2"/>
        <v>0.66666666666666663</v>
      </c>
      <c r="K87" s="57"/>
      <c r="L87" s="57"/>
    </row>
    <row r="88" spans="1:12">
      <c r="A88" t="s">
        <v>322</v>
      </c>
      <c r="B88" t="s">
        <v>72</v>
      </c>
      <c r="C88" s="36">
        <f t="shared" si="3"/>
        <v>1</v>
      </c>
      <c r="D88" s="44"/>
      <c r="E88" s="57"/>
      <c r="F88" s="53">
        <v>3</v>
      </c>
      <c r="G88" s="37"/>
      <c r="I88" s="36">
        <f t="shared" si="2"/>
        <v>1</v>
      </c>
      <c r="K88" s="57"/>
      <c r="L88" s="57"/>
    </row>
    <row r="89" spans="1:12">
      <c r="A89" t="s">
        <v>323</v>
      </c>
      <c r="B89" t="s">
        <v>75</v>
      </c>
      <c r="C89" s="36">
        <f t="shared" si="3"/>
        <v>1</v>
      </c>
      <c r="D89" s="44"/>
      <c r="E89" s="57"/>
      <c r="F89" s="53">
        <v>3</v>
      </c>
      <c r="G89" s="37"/>
      <c r="I89" s="36">
        <f t="shared" si="2"/>
        <v>1</v>
      </c>
      <c r="K89" s="57"/>
      <c r="L89" s="57"/>
    </row>
    <row r="90" spans="1:12">
      <c r="A90" t="s">
        <v>324</v>
      </c>
      <c r="B90" t="s">
        <v>78</v>
      </c>
      <c r="C90" s="36">
        <f t="shared" si="3"/>
        <v>1</v>
      </c>
      <c r="D90" s="44"/>
      <c r="E90" s="57"/>
      <c r="F90" s="53">
        <v>3</v>
      </c>
      <c r="G90" s="37"/>
      <c r="I90" s="36">
        <f t="shared" si="2"/>
        <v>1</v>
      </c>
      <c r="K90" s="57"/>
      <c r="L90" s="57"/>
    </row>
    <row r="91" spans="1:12">
      <c r="A91" t="s">
        <v>325</v>
      </c>
      <c r="B91" t="s">
        <v>81</v>
      </c>
      <c r="C91" s="36">
        <f t="shared" si="3"/>
        <v>0.33333333333333331</v>
      </c>
      <c r="D91" s="44"/>
      <c r="E91" s="57"/>
      <c r="F91" s="53">
        <v>1</v>
      </c>
      <c r="G91" s="37"/>
      <c r="I91" s="36">
        <f t="shared" si="2"/>
        <v>0.33333333333333331</v>
      </c>
      <c r="K91" s="57"/>
      <c r="L91" s="57"/>
    </row>
    <row r="92" spans="1:12">
      <c r="A92" t="s">
        <v>326</v>
      </c>
      <c r="B92" t="s">
        <v>84</v>
      </c>
      <c r="C92" s="36">
        <f t="shared" si="3"/>
        <v>0.66666666666666663</v>
      </c>
      <c r="D92" s="44"/>
      <c r="E92" s="57"/>
      <c r="F92" s="53">
        <v>2</v>
      </c>
      <c r="G92" s="37"/>
      <c r="I92" s="36">
        <f t="shared" si="2"/>
        <v>0.66666666666666663</v>
      </c>
      <c r="K92" s="57"/>
      <c r="L92" s="57"/>
    </row>
    <row r="93" spans="1:12">
      <c r="A93" t="s">
        <v>327</v>
      </c>
      <c r="B93" t="s">
        <v>87</v>
      </c>
      <c r="C93" s="36">
        <f t="shared" si="3"/>
        <v>0.66666666666666663</v>
      </c>
      <c r="D93" s="44"/>
      <c r="E93" s="57"/>
      <c r="F93" s="53">
        <v>2</v>
      </c>
      <c r="G93" s="37"/>
      <c r="I93" s="36">
        <f t="shared" si="2"/>
        <v>0.66666666666666663</v>
      </c>
      <c r="K93" s="57"/>
      <c r="L93" s="57"/>
    </row>
    <row r="94" spans="1:12">
      <c r="A94" t="s">
        <v>328</v>
      </c>
      <c r="B94" t="s">
        <v>90</v>
      </c>
      <c r="C94" s="36">
        <f t="shared" si="3"/>
        <v>0.66666666666666663</v>
      </c>
      <c r="D94" s="44"/>
      <c r="E94" s="57"/>
      <c r="F94" s="53">
        <v>2</v>
      </c>
      <c r="G94" s="37"/>
      <c r="I94" s="36">
        <f t="shared" si="2"/>
        <v>0.66666666666666663</v>
      </c>
      <c r="K94" s="57"/>
      <c r="L94" s="57"/>
    </row>
    <row r="95" spans="1:12">
      <c r="A95" t="s">
        <v>329</v>
      </c>
      <c r="B95" t="s">
        <v>93</v>
      </c>
      <c r="C95" s="36">
        <f t="shared" si="3"/>
        <v>0.33333333333333331</v>
      </c>
      <c r="D95" s="44"/>
      <c r="E95" s="57"/>
      <c r="F95" s="53">
        <v>1</v>
      </c>
      <c r="G95" s="37"/>
      <c r="I95" s="36">
        <f t="shared" si="2"/>
        <v>0.33333333333333331</v>
      </c>
      <c r="K95" s="57"/>
      <c r="L95" s="57"/>
    </row>
    <row r="96" spans="1:12">
      <c r="A96" t="s">
        <v>330</v>
      </c>
      <c r="B96" t="s">
        <v>96</v>
      </c>
      <c r="C96" s="36">
        <f t="shared" si="3"/>
        <v>0.66666666666666663</v>
      </c>
      <c r="D96" s="44"/>
      <c r="E96" s="57"/>
      <c r="F96" s="53">
        <v>2</v>
      </c>
      <c r="G96" s="37"/>
      <c r="I96" s="36">
        <f t="shared" si="2"/>
        <v>0.66666666666666663</v>
      </c>
      <c r="K96" s="57"/>
      <c r="L96" s="57"/>
    </row>
    <row r="97" spans="1:12">
      <c r="A97" t="s">
        <v>230</v>
      </c>
      <c r="B97" t="s">
        <v>99</v>
      </c>
      <c r="C97" s="36">
        <f t="shared" si="3"/>
        <v>0</v>
      </c>
      <c r="D97" s="44"/>
      <c r="E97" s="57"/>
      <c r="F97" s="53">
        <v>0</v>
      </c>
      <c r="G97" s="37"/>
      <c r="I97" s="36">
        <f t="shared" si="2"/>
        <v>0</v>
      </c>
      <c r="K97" s="57"/>
      <c r="L97" s="57"/>
    </row>
    <row r="98" spans="1:12">
      <c r="A98" t="s">
        <v>231</v>
      </c>
      <c r="B98" t="s">
        <v>510</v>
      </c>
      <c r="C98" s="36">
        <f t="shared" si="3"/>
        <v>1</v>
      </c>
      <c r="D98" s="44"/>
      <c r="E98" s="57"/>
      <c r="F98" s="53">
        <v>3</v>
      </c>
      <c r="G98" s="37"/>
      <c r="I98" s="36">
        <f t="shared" si="2"/>
        <v>1</v>
      </c>
      <c r="K98" s="57"/>
      <c r="L98" s="57"/>
    </row>
    <row r="99" spans="1:12">
      <c r="A99" t="s">
        <v>333</v>
      </c>
      <c r="B99" t="s">
        <v>105</v>
      </c>
      <c r="C99" s="36">
        <f t="shared" si="3"/>
        <v>0.66666666666666663</v>
      </c>
      <c r="D99" s="44"/>
      <c r="E99" s="57"/>
      <c r="F99" s="53">
        <v>2</v>
      </c>
      <c r="G99" s="37"/>
      <c r="I99" s="36">
        <f t="shared" si="2"/>
        <v>0.66666666666666663</v>
      </c>
      <c r="K99" s="57"/>
      <c r="L99" s="57"/>
    </row>
    <row r="100" spans="1:12">
      <c r="A100" t="s">
        <v>334</v>
      </c>
      <c r="B100" t="s">
        <v>108</v>
      </c>
      <c r="C100" s="36">
        <f t="shared" si="3"/>
        <v>0</v>
      </c>
      <c r="D100" s="44"/>
      <c r="E100" s="57"/>
      <c r="F100" s="53">
        <v>0</v>
      </c>
      <c r="G100" s="37"/>
      <c r="I100" s="36">
        <f t="shared" si="2"/>
        <v>0</v>
      </c>
      <c r="K100" s="57"/>
      <c r="L100" s="57"/>
    </row>
    <row r="101" spans="1:12">
      <c r="A101" t="s">
        <v>335</v>
      </c>
      <c r="B101" t="s">
        <v>111</v>
      </c>
      <c r="C101" s="36">
        <f t="shared" si="3"/>
        <v>0.66666666666666663</v>
      </c>
      <c r="D101" s="44"/>
      <c r="E101" s="57"/>
      <c r="F101" s="53">
        <v>2</v>
      </c>
      <c r="G101" s="37"/>
      <c r="I101" s="36">
        <f t="shared" si="2"/>
        <v>0.66666666666666663</v>
      </c>
      <c r="K101" s="57"/>
      <c r="L101" s="57"/>
    </row>
    <row r="102" spans="1:12">
      <c r="A102" t="s">
        <v>232</v>
      </c>
      <c r="B102" t="s">
        <v>114</v>
      </c>
      <c r="C102" s="36">
        <f t="shared" si="3"/>
        <v>0.33333333333333331</v>
      </c>
      <c r="D102" s="44"/>
      <c r="E102" s="57"/>
      <c r="F102" s="53">
        <v>1</v>
      </c>
      <c r="G102" s="37"/>
      <c r="I102" s="36">
        <f t="shared" si="2"/>
        <v>0.33333333333333331</v>
      </c>
      <c r="K102" s="57"/>
      <c r="L102" s="57"/>
    </row>
    <row r="103" spans="1:12">
      <c r="A103" t="s">
        <v>337</v>
      </c>
      <c r="B103" t="s">
        <v>117</v>
      </c>
      <c r="C103" s="36">
        <f t="shared" si="3"/>
        <v>0.66666666666666663</v>
      </c>
      <c r="D103" s="44"/>
      <c r="E103" s="57"/>
      <c r="F103" s="53">
        <v>2</v>
      </c>
      <c r="G103" s="37"/>
      <c r="I103" s="36">
        <f t="shared" si="2"/>
        <v>0.66666666666666663</v>
      </c>
      <c r="K103" s="57"/>
      <c r="L103" s="57"/>
    </row>
    <row r="104" spans="1:12">
      <c r="A104" t="s">
        <v>338</v>
      </c>
      <c r="B104" t="s">
        <v>120</v>
      </c>
      <c r="C104" s="36">
        <f t="shared" si="3"/>
        <v>0.33333333333333331</v>
      </c>
      <c r="D104" s="44"/>
      <c r="E104" s="57"/>
      <c r="F104" s="53">
        <v>1</v>
      </c>
      <c r="G104" s="37"/>
      <c r="I104" s="36">
        <f t="shared" si="2"/>
        <v>0.33333333333333331</v>
      </c>
      <c r="K104" s="57"/>
      <c r="L104" s="57"/>
    </row>
    <row r="105" spans="1:12">
      <c r="A105" t="s">
        <v>339</v>
      </c>
      <c r="B105" t="s">
        <v>123</v>
      </c>
      <c r="C105" s="36">
        <f t="shared" si="3"/>
        <v>0.33333333333333331</v>
      </c>
      <c r="D105" s="44"/>
      <c r="E105" s="57"/>
      <c r="F105" s="53">
        <v>1</v>
      </c>
      <c r="G105" s="37"/>
      <c r="I105" s="36">
        <f t="shared" si="2"/>
        <v>0.33333333333333331</v>
      </c>
      <c r="K105" s="57"/>
      <c r="L105" s="57"/>
    </row>
    <row r="106" spans="1:12">
      <c r="A106" t="s">
        <v>340</v>
      </c>
      <c r="B106" t="s">
        <v>126</v>
      </c>
      <c r="C106" s="36">
        <f t="shared" si="3"/>
        <v>0.66666666666666663</v>
      </c>
      <c r="D106" s="44"/>
      <c r="E106" s="57"/>
      <c r="F106" s="53">
        <v>2</v>
      </c>
      <c r="G106" s="37"/>
      <c r="I106" s="36">
        <f t="shared" si="2"/>
        <v>0.66666666666666663</v>
      </c>
      <c r="K106" s="57"/>
      <c r="L106" s="57"/>
    </row>
    <row r="107" spans="1:12">
      <c r="A107" t="s">
        <v>341</v>
      </c>
      <c r="B107" t="s">
        <v>511</v>
      </c>
      <c r="C107" s="36">
        <f t="shared" si="3"/>
        <v>0</v>
      </c>
      <c r="D107" s="44"/>
      <c r="E107" s="57"/>
      <c r="F107" s="53">
        <v>0</v>
      </c>
      <c r="G107" s="37"/>
      <c r="I107" s="36">
        <f t="shared" si="2"/>
        <v>0</v>
      </c>
      <c r="K107" s="57"/>
      <c r="L107" s="57"/>
    </row>
    <row r="108" spans="1:12">
      <c r="A108" t="s">
        <v>342</v>
      </c>
      <c r="B108" t="s">
        <v>132</v>
      </c>
      <c r="C108" s="36">
        <f t="shared" si="3"/>
        <v>0.66666666666666663</v>
      </c>
      <c r="D108" s="44"/>
      <c r="E108" s="57"/>
      <c r="F108" s="53">
        <v>2</v>
      </c>
      <c r="G108" s="37"/>
      <c r="I108" s="36">
        <f t="shared" si="2"/>
        <v>0.66666666666666663</v>
      </c>
      <c r="K108" s="57"/>
      <c r="L108" s="57"/>
    </row>
    <row r="109" spans="1:12">
      <c r="A109" t="s">
        <v>343</v>
      </c>
      <c r="B109" t="s">
        <v>135</v>
      </c>
      <c r="C109" s="36">
        <f t="shared" si="3"/>
        <v>1</v>
      </c>
      <c r="D109" s="44"/>
      <c r="E109" s="57"/>
      <c r="F109" s="53">
        <v>3</v>
      </c>
      <c r="G109" s="37"/>
      <c r="I109" s="36">
        <f t="shared" si="2"/>
        <v>1</v>
      </c>
      <c r="K109" s="57"/>
      <c r="L109" s="57"/>
    </row>
    <row r="110" spans="1:12">
      <c r="A110" t="s">
        <v>233</v>
      </c>
      <c r="B110" t="s">
        <v>138</v>
      </c>
      <c r="C110" s="36">
        <f t="shared" si="3"/>
        <v>0.66666666666666663</v>
      </c>
      <c r="D110" s="44"/>
      <c r="E110" s="57"/>
      <c r="F110" s="53">
        <v>2</v>
      </c>
      <c r="G110" s="37"/>
      <c r="I110" s="36">
        <f t="shared" si="2"/>
        <v>0.66666666666666663</v>
      </c>
      <c r="K110" s="57"/>
      <c r="L110" s="57"/>
    </row>
    <row r="111" spans="1:12">
      <c r="A111" t="s">
        <v>234</v>
      </c>
      <c r="B111" t="s">
        <v>141</v>
      </c>
      <c r="C111" s="36">
        <f t="shared" si="3"/>
        <v>1</v>
      </c>
      <c r="D111" s="44"/>
      <c r="E111" s="57"/>
      <c r="F111" s="53">
        <v>3</v>
      </c>
      <c r="G111" s="37"/>
      <c r="I111" s="36">
        <f t="shared" si="2"/>
        <v>1</v>
      </c>
      <c r="K111" s="57"/>
      <c r="L111" s="57"/>
    </row>
    <row r="112" spans="1:12">
      <c r="A112" t="s">
        <v>346</v>
      </c>
      <c r="B112" t="s">
        <v>144</v>
      </c>
      <c r="C112" s="36">
        <f t="shared" si="3"/>
        <v>0.33333333333333331</v>
      </c>
      <c r="D112" s="44"/>
      <c r="E112" s="57"/>
      <c r="F112" s="53">
        <v>1</v>
      </c>
      <c r="G112" s="37"/>
      <c r="I112" s="36">
        <f t="shared" si="2"/>
        <v>0.33333333333333331</v>
      </c>
      <c r="K112" s="57"/>
      <c r="L112" s="57"/>
    </row>
    <row r="113" spans="1:12">
      <c r="A113" t="s">
        <v>347</v>
      </c>
      <c r="B113" t="s">
        <v>147</v>
      </c>
      <c r="C113" s="36">
        <f t="shared" si="3"/>
        <v>0.66666666666666663</v>
      </c>
      <c r="D113" s="44"/>
      <c r="E113" s="57"/>
      <c r="F113" s="53">
        <v>2</v>
      </c>
      <c r="G113" s="37"/>
      <c r="I113" s="36">
        <f t="shared" si="2"/>
        <v>0.66666666666666663</v>
      </c>
      <c r="K113" s="57"/>
      <c r="L113" s="57"/>
    </row>
    <row r="114" spans="1:12">
      <c r="A114" t="s">
        <v>348</v>
      </c>
      <c r="B114" t="s">
        <v>150</v>
      </c>
      <c r="C114" s="36">
        <f t="shared" si="3"/>
        <v>0</v>
      </c>
      <c r="D114" s="44"/>
      <c r="E114" s="57"/>
      <c r="F114" s="53">
        <v>0</v>
      </c>
      <c r="G114" s="37"/>
      <c r="I114" s="36">
        <f t="shared" si="2"/>
        <v>0</v>
      </c>
      <c r="K114" s="57"/>
      <c r="L114" s="57"/>
    </row>
    <row r="115" spans="1:12">
      <c r="A115" t="s">
        <v>349</v>
      </c>
      <c r="B115" t="s">
        <v>153</v>
      </c>
      <c r="C115" s="36">
        <f t="shared" si="3"/>
        <v>0.66666666666666663</v>
      </c>
      <c r="D115" s="44"/>
      <c r="E115" s="57"/>
      <c r="F115" s="53">
        <v>2</v>
      </c>
      <c r="G115" s="37"/>
      <c r="I115" s="36">
        <f t="shared" si="2"/>
        <v>0.66666666666666663</v>
      </c>
      <c r="K115" s="57"/>
      <c r="L115" s="57"/>
    </row>
    <row r="116" spans="1:12">
      <c r="A116" t="s">
        <v>350</v>
      </c>
      <c r="B116" t="s">
        <v>155</v>
      </c>
      <c r="C116" s="36">
        <f t="shared" si="3"/>
        <v>0.33333333333333331</v>
      </c>
      <c r="D116" s="44"/>
      <c r="E116" s="57"/>
      <c r="F116" s="53">
        <v>1</v>
      </c>
      <c r="G116" s="37"/>
      <c r="I116" s="36">
        <f t="shared" si="2"/>
        <v>0.33333333333333331</v>
      </c>
      <c r="K116" s="57"/>
      <c r="L116" s="57"/>
    </row>
    <row r="117" spans="1:12">
      <c r="A117" t="s">
        <v>351</v>
      </c>
      <c r="B117" t="s">
        <v>158</v>
      </c>
      <c r="C117" s="36">
        <f t="shared" si="3"/>
        <v>0.66666666666666663</v>
      </c>
      <c r="D117" s="44"/>
      <c r="E117" s="57"/>
      <c r="F117" s="53">
        <v>2</v>
      </c>
      <c r="G117" s="37"/>
      <c r="I117" s="36">
        <f t="shared" si="2"/>
        <v>0.66666666666666663</v>
      </c>
      <c r="K117" s="57"/>
      <c r="L117" s="57"/>
    </row>
    <row r="118" spans="1:12">
      <c r="A118" t="s">
        <v>352</v>
      </c>
      <c r="B118" t="s">
        <v>161</v>
      </c>
      <c r="C118" s="36">
        <f t="shared" si="3"/>
        <v>0.33333333333333331</v>
      </c>
      <c r="D118" s="44"/>
      <c r="E118" s="57"/>
      <c r="F118" s="53">
        <v>1</v>
      </c>
      <c r="G118" s="37"/>
      <c r="I118" s="36">
        <f t="shared" si="2"/>
        <v>0.33333333333333331</v>
      </c>
      <c r="K118" s="57"/>
      <c r="L118" s="57"/>
    </row>
    <row r="119" spans="1:12">
      <c r="A119" t="s">
        <v>353</v>
      </c>
      <c r="B119" t="s">
        <v>164</v>
      </c>
      <c r="C119" s="36">
        <f t="shared" si="3"/>
        <v>0</v>
      </c>
      <c r="D119" s="44"/>
      <c r="E119" s="57"/>
      <c r="F119" s="53">
        <v>0</v>
      </c>
      <c r="G119" s="37"/>
      <c r="I119" s="36">
        <f t="shared" si="2"/>
        <v>0</v>
      </c>
      <c r="K119" s="57"/>
      <c r="L119" s="57"/>
    </row>
    <row r="120" spans="1:12">
      <c r="A120" t="s">
        <v>354</v>
      </c>
      <c r="B120" t="s">
        <v>167</v>
      </c>
      <c r="C120" s="36">
        <f t="shared" si="3"/>
        <v>0.66666666666666663</v>
      </c>
      <c r="D120" s="44"/>
      <c r="E120" s="57"/>
      <c r="F120" s="53">
        <v>2</v>
      </c>
      <c r="G120" s="37"/>
      <c r="I120" s="36">
        <f t="shared" si="2"/>
        <v>0.66666666666666663</v>
      </c>
      <c r="K120" s="57"/>
      <c r="L120" s="57"/>
    </row>
    <row r="121" spans="1:12">
      <c r="A121" t="s">
        <v>355</v>
      </c>
      <c r="B121" t="s">
        <v>170</v>
      </c>
      <c r="C121" s="36">
        <f t="shared" si="3"/>
        <v>0.66666666666666663</v>
      </c>
      <c r="D121" s="44"/>
      <c r="E121" s="57"/>
      <c r="F121" s="53">
        <v>2</v>
      </c>
      <c r="G121" s="37"/>
      <c r="I121" s="36">
        <f t="shared" si="2"/>
        <v>0.66666666666666663</v>
      </c>
      <c r="K121" s="57"/>
      <c r="L121" s="57"/>
    </row>
    <row r="122" spans="1:12">
      <c r="A122" t="s">
        <v>235</v>
      </c>
      <c r="B122" t="s">
        <v>173</v>
      </c>
      <c r="C122" s="36">
        <f t="shared" si="3"/>
        <v>0.66666666666666663</v>
      </c>
      <c r="D122" s="44"/>
      <c r="E122" s="57"/>
      <c r="F122" s="53">
        <v>2</v>
      </c>
      <c r="G122" s="37"/>
      <c r="I122" s="36">
        <f t="shared" si="2"/>
        <v>0.66666666666666663</v>
      </c>
      <c r="K122" s="57"/>
      <c r="L122" s="57"/>
    </row>
    <row r="123" spans="1:12">
      <c r="A123" t="s">
        <v>357</v>
      </c>
      <c r="B123" t="s">
        <v>176</v>
      </c>
      <c r="C123" s="36">
        <f t="shared" si="3"/>
        <v>0.66666666666666663</v>
      </c>
      <c r="D123" s="44"/>
      <c r="E123" s="57"/>
      <c r="F123" s="53">
        <v>2</v>
      </c>
      <c r="G123" s="37"/>
      <c r="I123" s="36">
        <f t="shared" si="2"/>
        <v>0.66666666666666663</v>
      </c>
      <c r="K123" s="57"/>
      <c r="L123" s="57"/>
    </row>
    <row r="124" spans="1:12">
      <c r="A124" t="s">
        <v>358</v>
      </c>
      <c r="B124" t="s">
        <v>179</v>
      </c>
      <c r="C124" s="36">
        <f t="shared" si="3"/>
        <v>0.66666666666666663</v>
      </c>
      <c r="D124" s="44"/>
      <c r="E124" s="57"/>
      <c r="F124" s="53">
        <v>2</v>
      </c>
      <c r="G124" s="37"/>
      <c r="I124" s="36">
        <f t="shared" si="2"/>
        <v>0.66666666666666663</v>
      </c>
      <c r="K124" s="57"/>
      <c r="L124" s="57"/>
    </row>
    <row r="125" spans="1:12">
      <c r="A125" t="s">
        <v>359</v>
      </c>
      <c r="B125" t="s">
        <v>182</v>
      </c>
      <c r="C125" s="36">
        <f t="shared" si="3"/>
        <v>0.66666666666666663</v>
      </c>
      <c r="D125" s="44"/>
      <c r="E125" s="57"/>
      <c r="F125" s="53">
        <v>2</v>
      </c>
      <c r="G125" s="37"/>
      <c r="I125" s="36">
        <f t="shared" si="2"/>
        <v>0.66666666666666663</v>
      </c>
      <c r="K125" s="57"/>
      <c r="L125" s="57"/>
    </row>
    <row r="126" spans="1:12">
      <c r="A126" t="s">
        <v>360</v>
      </c>
      <c r="B126" t="s">
        <v>185</v>
      </c>
      <c r="C126" s="36">
        <f t="shared" si="3"/>
        <v>0.33333333333333331</v>
      </c>
      <c r="D126" s="44"/>
      <c r="E126" s="57"/>
      <c r="F126" s="53">
        <v>1</v>
      </c>
      <c r="G126" s="37"/>
      <c r="I126" s="36">
        <f t="shared" si="2"/>
        <v>0.33333333333333331</v>
      </c>
      <c r="K126" s="57"/>
      <c r="L126" s="57"/>
    </row>
    <row r="127" spans="1:12">
      <c r="A127" t="s">
        <v>361</v>
      </c>
      <c r="B127" t="s">
        <v>188</v>
      </c>
      <c r="C127" s="36">
        <f t="shared" si="3"/>
        <v>0.66666666666666663</v>
      </c>
      <c r="D127" s="44"/>
      <c r="E127" s="57"/>
      <c r="F127" s="53">
        <v>2</v>
      </c>
      <c r="G127" s="37"/>
      <c r="I127" s="36">
        <f t="shared" si="2"/>
        <v>0.66666666666666663</v>
      </c>
      <c r="K127" s="57"/>
      <c r="L127" s="57"/>
    </row>
    <row r="128" spans="1:12">
      <c r="A128" t="s">
        <v>362</v>
      </c>
      <c r="B128" t="s">
        <v>191</v>
      </c>
      <c r="C128" s="36">
        <f t="shared" si="3"/>
        <v>0.33333333333333331</v>
      </c>
      <c r="D128" s="44"/>
      <c r="E128" s="57"/>
      <c r="F128" s="53">
        <v>1</v>
      </c>
      <c r="G128" s="37"/>
      <c r="I128" s="36">
        <f t="shared" si="2"/>
        <v>0.33333333333333331</v>
      </c>
      <c r="K128" s="57"/>
      <c r="L128" s="57"/>
    </row>
    <row r="129" spans="1:12">
      <c r="A129" t="s">
        <v>363</v>
      </c>
      <c r="B129" t="s">
        <v>194</v>
      </c>
      <c r="C129" s="36">
        <f t="shared" si="3"/>
        <v>0.66666666666666663</v>
      </c>
      <c r="D129" s="44"/>
      <c r="E129" s="57"/>
      <c r="F129" s="53">
        <v>2</v>
      </c>
      <c r="G129" s="37"/>
      <c r="I129" s="36">
        <f t="shared" si="2"/>
        <v>0.66666666666666663</v>
      </c>
      <c r="K129" s="57"/>
      <c r="L129" s="57"/>
    </row>
    <row r="130" spans="1:12">
      <c r="A130" t="s">
        <v>364</v>
      </c>
      <c r="B130" t="s">
        <v>197</v>
      </c>
      <c r="C130" s="36">
        <f t="shared" si="3"/>
        <v>1</v>
      </c>
      <c r="D130" s="44"/>
      <c r="E130" s="57"/>
      <c r="F130" s="53">
        <v>3</v>
      </c>
      <c r="G130" s="37"/>
      <c r="I130" s="36">
        <f t="shared" si="2"/>
        <v>1</v>
      </c>
      <c r="K130" s="57"/>
      <c r="L130" s="57"/>
    </row>
    <row r="131" spans="1:12">
      <c r="A131" t="s">
        <v>365</v>
      </c>
      <c r="B131" t="s">
        <v>200</v>
      </c>
      <c r="C131" s="36">
        <f t="shared" si="3"/>
        <v>1</v>
      </c>
      <c r="D131" s="44"/>
      <c r="E131" s="57"/>
      <c r="F131" s="53">
        <v>3</v>
      </c>
      <c r="G131" s="37"/>
      <c r="I131" s="36">
        <f t="shared" si="2"/>
        <v>1</v>
      </c>
      <c r="K131" s="57"/>
      <c r="L131" s="57"/>
    </row>
    <row r="132" spans="1:12">
      <c r="A132" t="s">
        <v>366</v>
      </c>
      <c r="B132" t="s">
        <v>204</v>
      </c>
      <c r="C132" s="36">
        <f t="shared" si="3"/>
        <v>1</v>
      </c>
      <c r="D132" s="44"/>
      <c r="E132" s="57"/>
      <c r="F132" s="53">
        <v>3</v>
      </c>
      <c r="G132" s="37"/>
      <c r="I132" s="36">
        <f t="shared" si="2"/>
        <v>1</v>
      </c>
      <c r="K132" s="57"/>
      <c r="L132" s="57"/>
    </row>
    <row r="133" spans="1:12">
      <c r="A133" t="s">
        <v>367</v>
      </c>
      <c r="B133" t="s">
        <v>207</v>
      </c>
      <c r="C133" s="36">
        <f t="shared" si="3"/>
        <v>0.66666666666666663</v>
      </c>
      <c r="D133" s="44"/>
      <c r="E133" s="57"/>
      <c r="F133" s="53">
        <v>2</v>
      </c>
      <c r="G133" s="37"/>
      <c r="I133" s="36">
        <f t="shared" si="2"/>
        <v>0.66666666666666663</v>
      </c>
      <c r="K133" s="57"/>
      <c r="L133" s="57"/>
    </row>
    <row r="134" spans="1:12">
      <c r="A134" t="s">
        <v>368</v>
      </c>
      <c r="B134" t="s">
        <v>210</v>
      </c>
      <c r="C134" s="36">
        <f t="shared" si="3"/>
        <v>0.66666666666666663</v>
      </c>
      <c r="D134" s="44"/>
      <c r="E134" s="57"/>
      <c r="F134" s="53">
        <v>2</v>
      </c>
      <c r="G134" s="37"/>
      <c r="I134" s="36">
        <f t="shared" si="2"/>
        <v>0.66666666666666663</v>
      </c>
      <c r="K134" s="57"/>
      <c r="L134" s="57"/>
    </row>
    <row r="135" spans="1:12">
      <c r="A135" t="s">
        <v>369</v>
      </c>
      <c r="B135" t="s">
        <v>212</v>
      </c>
      <c r="C135" s="36">
        <f t="shared" si="3"/>
        <v>1</v>
      </c>
      <c r="D135" s="44"/>
      <c r="E135" s="57"/>
      <c r="F135" s="53">
        <v>3</v>
      </c>
      <c r="G135" s="37"/>
      <c r="I135" s="36">
        <f t="shared" si="2"/>
        <v>1</v>
      </c>
      <c r="K135" s="57"/>
      <c r="L135" s="57"/>
    </row>
    <row r="136" spans="1:12">
      <c r="A136" t="s">
        <v>370</v>
      </c>
      <c r="B136" t="s">
        <v>31</v>
      </c>
      <c r="C136" s="36">
        <f t="shared" si="3"/>
        <v>0.66666666666666663</v>
      </c>
      <c r="D136" s="44"/>
      <c r="E136" s="57"/>
      <c r="F136" s="53">
        <v>2</v>
      </c>
      <c r="G136" s="37"/>
      <c r="I136" s="36">
        <f t="shared" ref="I136:I193" si="4">IF(ISNUMBER(F136)=TRUE,I$6*(F136-I$5)/(I$4-I$5)+(1-I$6)*(1-(F136-I$5)/(I$4-I$5)),"..")</f>
        <v>0.66666666666666663</v>
      </c>
      <c r="K136" s="57"/>
      <c r="L136" s="57"/>
    </row>
    <row r="137" spans="1:12">
      <c r="A137" t="s">
        <v>371</v>
      </c>
      <c r="B137" t="s">
        <v>34</v>
      </c>
      <c r="C137" s="36">
        <f t="shared" ref="C137:C193" si="5">+I137</f>
        <v>0.33333333333333331</v>
      </c>
      <c r="D137" s="44"/>
      <c r="E137" s="57"/>
      <c r="F137" s="53">
        <v>1</v>
      </c>
      <c r="G137" s="37"/>
      <c r="I137" s="36">
        <f t="shared" si="4"/>
        <v>0.33333333333333331</v>
      </c>
      <c r="K137" s="57"/>
      <c r="L137" s="57"/>
    </row>
    <row r="138" spans="1:12">
      <c r="A138" t="s">
        <v>372</v>
      </c>
      <c r="B138" t="s">
        <v>37</v>
      </c>
      <c r="C138" s="36">
        <f t="shared" si="5"/>
        <v>0.66666666666666663</v>
      </c>
      <c r="D138" s="44"/>
      <c r="E138" s="57"/>
      <c r="F138" s="53">
        <v>2</v>
      </c>
      <c r="G138" s="37"/>
      <c r="I138" s="36">
        <f t="shared" si="4"/>
        <v>0.66666666666666663</v>
      </c>
      <c r="K138" s="57"/>
      <c r="L138" s="57"/>
    </row>
    <row r="139" spans="1:12">
      <c r="A139" t="s">
        <v>373</v>
      </c>
      <c r="B139" t="s">
        <v>40</v>
      </c>
      <c r="C139" s="36">
        <f t="shared" si="5"/>
        <v>0.33333333333333331</v>
      </c>
      <c r="D139" s="44"/>
      <c r="E139" s="57"/>
      <c r="F139" s="53">
        <v>1</v>
      </c>
      <c r="G139" s="37"/>
      <c r="I139" s="36">
        <f t="shared" si="4"/>
        <v>0.33333333333333331</v>
      </c>
      <c r="K139" s="57"/>
      <c r="L139" s="57"/>
    </row>
    <row r="140" spans="1:12">
      <c r="A140" t="s">
        <v>374</v>
      </c>
      <c r="B140" t="s">
        <v>43</v>
      </c>
      <c r="C140" s="36">
        <f t="shared" si="5"/>
        <v>0</v>
      </c>
      <c r="D140" s="44"/>
      <c r="E140" s="57"/>
      <c r="F140" s="53">
        <v>0</v>
      </c>
      <c r="G140" s="37"/>
      <c r="I140" s="36">
        <f t="shared" si="4"/>
        <v>0</v>
      </c>
      <c r="K140" s="57"/>
      <c r="L140" s="57"/>
    </row>
    <row r="141" spans="1:12">
      <c r="A141" t="s">
        <v>375</v>
      </c>
      <c r="B141" t="s">
        <v>46</v>
      </c>
      <c r="C141" s="36">
        <f t="shared" si="5"/>
        <v>0.66666666666666663</v>
      </c>
      <c r="D141" s="44"/>
      <c r="E141" s="57"/>
      <c r="F141" s="53">
        <v>2</v>
      </c>
      <c r="G141" s="37"/>
      <c r="I141" s="36">
        <f t="shared" si="4"/>
        <v>0.66666666666666663</v>
      </c>
      <c r="K141" s="57"/>
      <c r="L141" s="57"/>
    </row>
    <row r="142" spans="1:12">
      <c r="A142" t="s">
        <v>376</v>
      </c>
      <c r="B142" t="s">
        <v>49</v>
      </c>
      <c r="C142" s="36">
        <f t="shared" si="5"/>
        <v>0.66666666666666663</v>
      </c>
      <c r="D142" s="44"/>
      <c r="E142" s="57"/>
      <c r="F142" s="53">
        <v>2</v>
      </c>
      <c r="G142" s="37"/>
      <c r="I142" s="36">
        <f t="shared" si="4"/>
        <v>0.66666666666666663</v>
      </c>
      <c r="K142" s="57"/>
      <c r="L142" s="57"/>
    </row>
    <row r="143" spans="1:12">
      <c r="A143" t="s">
        <v>377</v>
      </c>
      <c r="B143" t="s">
        <v>52</v>
      </c>
      <c r="C143" s="36">
        <f t="shared" si="5"/>
        <v>0.66666666666666663</v>
      </c>
      <c r="D143" s="44"/>
      <c r="E143" s="57"/>
      <c r="F143" s="53">
        <v>2</v>
      </c>
      <c r="G143" s="37"/>
      <c r="I143" s="36">
        <f t="shared" si="4"/>
        <v>0.66666666666666663</v>
      </c>
      <c r="K143" s="57"/>
      <c r="L143" s="57"/>
    </row>
    <row r="144" spans="1:12">
      <c r="A144" t="s">
        <v>378</v>
      </c>
      <c r="B144" t="s">
        <v>55</v>
      </c>
      <c r="C144" s="36">
        <f t="shared" si="5"/>
        <v>1</v>
      </c>
      <c r="D144" s="44"/>
      <c r="E144" s="57"/>
      <c r="F144" s="53">
        <v>3</v>
      </c>
      <c r="G144" s="37"/>
      <c r="I144" s="36">
        <f t="shared" si="4"/>
        <v>1</v>
      </c>
      <c r="K144" s="57"/>
      <c r="L144" s="57"/>
    </row>
    <row r="145" spans="1:12">
      <c r="A145" t="s">
        <v>379</v>
      </c>
      <c r="B145" t="s">
        <v>58</v>
      </c>
      <c r="C145" s="36">
        <f t="shared" si="5"/>
        <v>0.66666666666666663</v>
      </c>
      <c r="D145" s="44"/>
      <c r="E145" s="57"/>
      <c r="F145" s="53">
        <v>2</v>
      </c>
      <c r="G145" s="37"/>
      <c r="I145" s="36">
        <f t="shared" si="4"/>
        <v>0.66666666666666663</v>
      </c>
      <c r="K145" s="57"/>
      <c r="L145" s="57"/>
    </row>
    <row r="146" spans="1:12">
      <c r="A146" t="s">
        <v>380</v>
      </c>
      <c r="B146" t="s">
        <v>61</v>
      </c>
      <c r="C146" s="36">
        <f t="shared" si="5"/>
        <v>0.33333333333333331</v>
      </c>
      <c r="D146" s="44"/>
      <c r="E146" s="57"/>
      <c r="F146" s="53">
        <v>1</v>
      </c>
      <c r="G146" s="37"/>
      <c r="I146" s="36">
        <f t="shared" si="4"/>
        <v>0.33333333333333331</v>
      </c>
      <c r="K146" s="57"/>
      <c r="L146" s="57"/>
    </row>
    <row r="147" spans="1:12">
      <c r="A147" t="s">
        <v>381</v>
      </c>
      <c r="B147" t="s">
        <v>64</v>
      </c>
      <c r="C147" s="36">
        <f t="shared" si="5"/>
        <v>0.66666666666666663</v>
      </c>
      <c r="D147" s="44"/>
      <c r="E147" s="57"/>
      <c r="F147" s="53">
        <v>2</v>
      </c>
      <c r="G147" s="37"/>
      <c r="I147" s="36">
        <f t="shared" si="4"/>
        <v>0.66666666666666663</v>
      </c>
      <c r="K147" s="57"/>
      <c r="L147" s="57"/>
    </row>
    <row r="148" spans="1:12">
      <c r="A148" t="s">
        <v>236</v>
      </c>
      <c r="B148" t="s">
        <v>67</v>
      </c>
      <c r="C148" s="36">
        <f t="shared" si="5"/>
        <v>0</v>
      </c>
      <c r="D148" s="44"/>
      <c r="E148" s="57"/>
      <c r="F148" s="53">
        <v>0</v>
      </c>
      <c r="G148" s="37"/>
      <c r="I148" s="36">
        <f t="shared" si="4"/>
        <v>0</v>
      </c>
      <c r="K148" s="57"/>
      <c r="L148" s="57"/>
    </row>
    <row r="149" spans="1:12">
      <c r="A149" t="s">
        <v>383</v>
      </c>
      <c r="B149" t="s">
        <v>70</v>
      </c>
      <c r="C149" s="36">
        <f t="shared" si="5"/>
        <v>0.33333333333333331</v>
      </c>
      <c r="D149" s="44"/>
      <c r="E149" s="57"/>
      <c r="F149" s="53">
        <v>1</v>
      </c>
      <c r="G149" s="37"/>
      <c r="I149" s="36">
        <f t="shared" si="4"/>
        <v>0.33333333333333331</v>
      </c>
      <c r="K149" s="57"/>
      <c r="L149" s="57"/>
    </row>
    <row r="150" spans="1:12">
      <c r="A150" t="s">
        <v>384</v>
      </c>
      <c r="B150" t="s">
        <v>73</v>
      </c>
      <c r="C150" s="36">
        <f t="shared" si="5"/>
        <v>0.66666666666666663</v>
      </c>
      <c r="D150" s="44"/>
      <c r="E150" s="57"/>
      <c r="F150" s="53">
        <v>2</v>
      </c>
      <c r="G150" s="37"/>
      <c r="I150" s="36">
        <f t="shared" si="4"/>
        <v>0.66666666666666663</v>
      </c>
      <c r="K150" s="57"/>
      <c r="L150" s="57"/>
    </row>
    <row r="151" spans="1:12">
      <c r="A151" t="s">
        <v>237</v>
      </c>
      <c r="B151" t="s">
        <v>512</v>
      </c>
      <c r="C151" s="36">
        <f t="shared" si="5"/>
        <v>0.33333333333333331</v>
      </c>
      <c r="D151" s="44"/>
      <c r="E151" s="57"/>
      <c r="F151" s="53">
        <v>1</v>
      </c>
      <c r="G151" s="37"/>
      <c r="I151" s="36">
        <f t="shared" si="4"/>
        <v>0.33333333333333331</v>
      </c>
      <c r="K151" s="57"/>
      <c r="L151" s="57"/>
    </row>
    <row r="152" spans="1:12">
      <c r="A152" t="s">
        <v>386</v>
      </c>
      <c r="B152" t="s">
        <v>79</v>
      </c>
      <c r="C152" s="36">
        <f t="shared" si="5"/>
        <v>0</v>
      </c>
      <c r="D152" s="44"/>
      <c r="E152" s="57"/>
      <c r="F152" s="53">
        <v>0</v>
      </c>
      <c r="G152" s="37"/>
      <c r="I152" s="36">
        <f t="shared" si="4"/>
        <v>0</v>
      </c>
      <c r="K152" s="57"/>
      <c r="L152" s="57"/>
    </row>
    <row r="153" spans="1:12">
      <c r="A153" t="s">
        <v>387</v>
      </c>
      <c r="B153" t="s">
        <v>82</v>
      </c>
      <c r="C153" s="36">
        <f t="shared" si="5"/>
        <v>0.66666666666666663</v>
      </c>
      <c r="D153" s="44"/>
      <c r="E153" s="57"/>
      <c r="F153" s="53">
        <v>2</v>
      </c>
      <c r="G153" s="37"/>
      <c r="I153" s="36">
        <f t="shared" si="4"/>
        <v>0.66666666666666663</v>
      </c>
      <c r="K153" s="57"/>
      <c r="L153" s="57"/>
    </row>
    <row r="154" spans="1:12">
      <c r="A154" t="s">
        <v>388</v>
      </c>
      <c r="B154" t="s">
        <v>85</v>
      </c>
      <c r="C154" s="36">
        <f t="shared" si="5"/>
        <v>0.66666666666666663</v>
      </c>
      <c r="D154" s="44"/>
      <c r="E154" s="57"/>
      <c r="F154" s="53">
        <v>2</v>
      </c>
      <c r="G154" s="37"/>
      <c r="I154" s="36">
        <f t="shared" si="4"/>
        <v>0.66666666666666663</v>
      </c>
      <c r="K154" s="57"/>
      <c r="L154" s="57"/>
    </row>
    <row r="155" spans="1:12">
      <c r="A155" t="s">
        <v>389</v>
      </c>
      <c r="B155" t="s">
        <v>88</v>
      </c>
      <c r="C155" s="36">
        <f t="shared" si="5"/>
        <v>0.66666666666666663</v>
      </c>
      <c r="D155" s="44"/>
      <c r="E155" s="57"/>
      <c r="F155" s="53">
        <v>2</v>
      </c>
      <c r="G155" s="37"/>
      <c r="I155" s="36">
        <f t="shared" si="4"/>
        <v>0.66666666666666663</v>
      </c>
      <c r="K155" s="57"/>
      <c r="L155" s="57"/>
    </row>
    <row r="156" spans="1:12">
      <c r="A156" t="s">
        <v>390</v>
      </c>
      <c r="B156" t="s">
        <v>91</v>
      </c>
      <c r="C156" s="36">
        <f t="shared" si="5"/>
        <v>0.66666666666666663</v>
      </c>
      <c r="D156" s="44"/>
      <c r="E156" s="57"/>
      <c r="F156" s="53">
        <v>2</v>
      </c>
      <c r="G156" s="37"/>
      <c r="I156" s="36">
        <f t="shared" si="4"/>
        <v>0.66666666666666663</v>
      </c>
      <c r="K156" s="57"/>
      <c r="L156" s="57"/>
    </row>
    <row r="157" spans="1:12">
      <c r="A157" t="s">
        <v>391</v>
      </c>
      <c r="B157" t="s">
        <v>94</v>
      </c>
      <c r="C157" s="36">
        <f t="shared" si="5"/>
        <v>0.66666666666666663</v>
      </c>
      <c r="D157" s="44"/>
      <c r="E157" s="57"/>
      <c r="F157" s="53">
        <v>2</v>
      </c>
      <c r="G157" s="37"/>
      <c r="I157" s="36">
        <f t="shared" si="4"/>
        <v>0.66666666666666663</v>
      </c>
      <c r="K157" s="57"/>
      <c r="L157" s="57"/>
    </row>
    <row r="158" spans="1:12">
      <c r="A158" t="s">
        <v>392</v>
      </c>
      <c r="B158" t="s">
        <v>97</v>
      </c>
      <c r="C158" s="36">
        <f t="shared" si="5"/>
        <v>1</v>
      </c>
      <c r="D158" s="44"/>
      <c r="E158" s="57"/>
      <c r="F158" s="53">
        <v>3</v>
      </c>
      <c r="G158" s="37"/>
      <c r="I158" s="36">
        <f t="shared" si="4"/>
        <v>1</v>
      </c>
      <c r="K158" s="57"/>
      <c r="L158" s="57"/>
    </row>
    <row r="159" spans="1:12">
      <c r="A159" t="s">
        <v>393</v>
      </c>
      <c r="B159" t="s">
        <v>100</v>
      </c>
      <c r="C159" s="36">
        <f t="shared" si="5"/>
        <v>1</v>
      </c>
      <c r="D159" s="44"/>
      <c r="E159" s="57"/>
      <c r="F159" s="53">
        <v>3</v>
      </c>
      <c r="G159" s="37"/>
      <c r="I159" s="36">
        <f t="shared" si="4"/>
        <v>1</v>
      </c>
      <c r="K159" s="57"/>
      <c r="L159" s="57"/>
    </row>
    <row r="160" spans="1:12">
      <c r="A160" t="s">
        <v>394</v>
      </c>
      <c r="B160" t="s">
        <v>103</v>
      </c>
      <c r="C160" s="36">
        <f t="shared" si="5"/>
        <v>0.33333333333333331</v>
      </c>
      <c r="D160" s="44"/>
      <c r="E160" s="57"/>
      <c r="F160" s="53">
        <v>1</v>
      </c>
      <c r="G160" s="37"/>
      <c r="I160" s="36">
        <f t="shared" si="4"/>
        <v>0.33333333333333331</v>
      </c>
      <c r="K160" s="57"/>
      <c r="L160" s="57"/>
    </row>
    <row r="161" spans="1:12">
      <c r="A161" t="s">
        <v>395</v>
      </c>
      <c r="B161" t="s">
        <v>106</v>
      </c>
      <c r="C161" s="36">
        <f t="shared" si="5"/>
        <v>0.66666666666666663</v>
      </c>
      <c r="D161" s="44"/>
      <c r="E161" s="57"/>
      <c r="F161" s="53">
        <v>2</v>
      </c>
      <c r="G161" s="37"/>
      <c r="I161" s="36">
        <f t="shared" si="4"/>
        <v>0.66666666666666663</v>
      </c>
      <c r="K161" s="57"/>
      <c r="L161" s="57"/>
    </row>
    <row r="162" spans="1:12">
      <c r="A162" t="s">
        <v>396</v>
      </c>
      <c r="B162" t="s">
        <v>215</v>
      </c>
      <c r="C162" s="36">
        <f t="shared" si="5"/>
        <v>0.33333333333333331</v>
      </c>
      <c r="D162" s="44"/>
      <c r="E162" s="57"/>
      <c r="F162" s="53">
        <v>1</v>
      </c>
      <c r="G162" s="37"/>
      <c r="I162" s="36">
        <f t="shared" si="4"/>
        <v>0.33333333333333331</v>
      </c>
      <c r="K162" s="57"/>
      <c r="L162" s="57"/>
    </row>
    <row r="163" spans="1:12">
      <c r="A163" t="s">
        <v>397</v>
      </c>
      <c r="B163" t="s">
        <v>109</v>
      </c>
      <c r="C163" s="36">
        <f t="shared" si="5"/>
        <v>1</v>
      </c>
      <c r="D163" s="44"/>
      <c r="E163" s="57"/>
      <c r="F163" s="53">
        <v>3</v>
      </c>
      <c r="G163" s="37"/>
      <c r="I163" s="36">
        <f t="shared" si="4"/>
        <v>1</v>
      </c>
      <c r="K163" s="57"/>
      <c r="L163" s="57"/>
    </row>
    <row r="164" spans="1:12">
      <c r="A164" t="s">
        <v>398</v>
      </c>
      <c r="B164" t="s">
        <v>112</v>
      </c>
      <c r="C164" s="36">
        <f t="shared" si="5"/>
        <v>0.33333333333333331</v>
      </c>
      <c r="D164" s="44"/>
      <c r="E164" s="57"/>
      <c r="F164" s="53">
        <v>1</v>
      </c>
      <c r="G164" s="37"/>
      <c r="I164" s="36">
        <f t="shared" si="4"/>
        <v>0.33333333333333331</v>
      </c>
      <c r="K164" s="57"/>
      <c r="L164" s="57"/>
    </row>
    <row r="165" spans="1:12">
      <c r="A165" t="s">
        <v>399</v>
      </c>
      <c r="B165" t="s">
        <v>115</v>
      </c>
      <c r="C165" s="36">
        <f t="shared" si="5"/>
        <v>0.33333333333333331</v>
      </c>
      <c r="D165" s="44"/>
      <c r="E165" s="57"/>
      <c r="F165" s="53">
        <v>1</v>
      </c>
      <c r="G165" s="37"/>
      <c r="I165" s="36">
        <f t="shared" si="4"/>
        <v>0.33333333333333331</v>
      </c>
      <c r="K165" s="57"/>
      <c r="L165" s="57"/>
    </row>
    <row r="166" spans="1:12">
      <c r="A166" t="s">
        <v>400</v>
      </c>
      <c r="B166" t="s">
        <v>118</v>
      </c>
      <c r="C166" s="36">
        <f t="shared" si="5"/>
        <v>0.33333333333333331</v>
      </c>
      <c r="D166" s="44"/>
      <c r="E166" s="57"/>
      <c r="F166" s="53">
        <v>1</v>
      </c>
      <c r="G166" s="37"/>
      <c r="I166" s="36">
        <f t="shared" si="4"/>
        <v>0.33333333333333331</v>
      </c>
      <c r="K166" s="57"/>
      <c r="L166" s="57"/>
    </row>
    <row r="167" spans="1:12">
      <c r="A167" t="s">
        <v>401</v>
      </c>
      <c r="B167" t="s">
        <v>121</v>
      </c>
      <c r="C167" s="36">
        <f t="shared" si="5"/>
        <v>0.66666666666666663</v>
      </c>
      <c r="D167" s="44"/>
      <c r="E167" s="57"/>
      <c r="F167" s="53">
        <v>2</v>
      </c>
      <c r="G167" s="37"/>
      <c r="I167" s="36">
        <f t="shared" si="4"/>
        <v>0.66666666666666663</v>
      </c>
      <c r="K167" s="57"/>
      <c r="L167" s="57"/>
    </row>
    <row r="168" spans="1:12">
      <c r="A168" t="s">
        <v>402</v>
      </c>
      <c r="B168" t="s">
        <v>124</v>
      </c>
      <c r="C168" s="36">
        <f t="shared" si="5"/>
        <v>1</v>
      </c>
      <c r="D168" s="44"/>
      <c r="E168" s="57"/>
      <c r="F168" s="53">
        <v>3</v>
      </c>
      <c r="G168" s="37"/>
      <c r="I168" s="36">
        <f t="shared" si="4"/>
        <v>1</v>
      </c>
      <c r="K168" s="57"/>
      <c r="L168" s="57"/>
    </row>
    <row r="169" spans="1:12">
      <c r="A169" t="s">
        <v>403</v>
      </c>
      <c r="B169" t="s">
        <v>127</v>
      </c>
      <c r="C169" s="36">
        <f t="shared" si="5"/>
        <v>1</v>
      </c>
      <c r="D169" s="44"/>
      <c r="E169" s="57"/>
      <c r="F169" s="53">
        <v>3</v>
      </c>
      <c r="G169" s="37"/>
      <c r="I169" s="36">
        <f t="shared" si="4"/>
        <v>1</v>
      </c>
      <c r="K169" s="57"/>
      <c r="L169" s="57"/>
    </row>
    <row r="170" spans="1:12">
      <c r="A170" t="s">
        <v>238</v>
      </c>
      <c r="B170" t="s">
        <v>130</v>
      </c>
      <c r="C170" s="36">
        <f t="shared" si="5"/>
        <v>0</v>
      </c>
      <c r="D170" s="44"/>
      <c r="E170" s="57"/>
      <c r="F170" s="53">
        <v>0</v>
      </c>
      <c r="G170" s="37"/>
      <c r="I170" s="36">
        <f t="shared" si="4"/>
        <v>0</v>
      </c>
      <c r="K170" s="57"/>
      <c r="L170" s="57"/>
    </row>
    <row r="171" spans="1:12">
      <c r="A171" t="s">
        <v>239</v>
      </c>
      <c r="B171" t="s">
        <v>133</v>
      </c>
      <c r="C171" s="36">
        <f t="shared" si="5"/>
        <v>1</v>
      </c>
      <c r="D171" s="44"/>
      <c r="E171" s="57"/>
      <c r="F171" s="53">
        <v>3</v>
      </c>
      <c r="G171" s="37"/>
      <c r="I171" s="36">
        <f t="shared" si="4"/>
        <v>1</v>
      </c>
      <c r="K171" s="57"/>
      <c r="L171" s="57"/>
    </row>
    <row r="172" spans="1:12">
      <c r="A172" t="s">
        <v>406</v>
      </c>
      <c r="B172" t="s">
        <v>136</v>
      </c>
      <c r="C172" s="36">
        <f t="shared" si="5"/>
        <v>0.66666666666666663</v>
      </c>
      <c r="D172" s="44"/>
      <c r="E172" s="57"/>
      <c r="F172" s="53">
        <v>2</v>
      </c>
      <c r="G172" s="37"/>
      <c r="I172" s="36">
        <f t="shared" si="4"/>
        <v>0.66666666666666663</v>
      </c>
      <c r="K172" s="57"/>
      <c r="L172" s="57"/>
    </row>
    <row r="173" spans="1:12">
      <c r="A173" t="s">
        <v>407</v>
      </c>
      <c r="B173" t="s">
        <v>139</v>
      </c>
      <c r="C173" s="36">
        <f t="shared" si="5"/>
        <v>0.33333333333333331</v>
      </c>
      <c r="D173" s="44"/>
      <c r="E173" s="57"/>
      <c r="F173" s="53">
        <v>1</v>
      </c>
      <c r="G173" s="37"/>
      <c r="I173" s="36">
        <f t="shared" si="4"/>
        <v>0.33333333333333331</v>
      </c>
      <c r="K173" s="57"/>
      <c r="L173" s="57"/>
    </row>
    <row r="174" spans="1:12">
      <c r="A174" t="s">
        <v>408</v>
      </c>
      <c r="B174" t="s">
        <v>409</v>
      </c>
      <c r="C174" s="36">
        <f t="shared" si="5"/>
        <v>0</v>
      </c>
      <c r="D174" s="44"/>
      <c r="E174" s="57"/>
      <c r="F174" s="53">
        <v>0</v>
      </c>
      <c r="G174" s="37"/>
      <c r="I174" s="36">
        <f t="shared" si="4"/>
        <v>0</v>
      </c>
      <c r="K174" s="57"/>
      <c r="L174" s="57"/>
    </row>
    <row r="175" spans="1:12">
      <c r="A175" t="s">
        <v>410</v>
      </c>
      <c r="B175" t="s">
        <v>145</v>
      </c>
      <c r="C175" s="36">
        <f t="shared" si="5"/>
        <v>0.33333333333333331</v>
      </c>
      <c r="D175" s="44"/>
      <c r="E175" s="57"/>
      <c r="F175" s="53">
        <v>1</v>
      </c>
      <c r="G175" s="37"/>
      <c r="I175" s="36">
        <f t="shared" si="4"/>
        <v>0.33333333333333331</v>
      </c>
      <c r="K175" s="57"/>
      <c r="L175" s="57"/>
    </row>
    <row r="176" spans="1:12">
      <c r="A176" t="s">
        <v>411</v>
      </c>
      <c r="B176" t="s">
        <v>148</v>
      </c>
      <c r="C176" s="36">
        <f t="shared" si="5"/>
        <v>0.66666666666666663</v>
      </c>
      <c r="D176" s="44"/>
      <c r="E176" s="57"/>
      <c r="F176" s="53">
        <v>2</v>
      </c>
      <c r="G176" s="37"/>
      <c r="I176" s="36">
        <f t="shared" si="4"/>
        <v>0.66666666666666663</v>
      </c>
      <c r="K176" s="57"/>
      <c r="L176" s="57"/>
    </row>
    <row r="177" spans="1:12">
      <c r="A177" t="s">
        <v>412</v>
      </c>
      <c r="B177" t="s">
        <v>151</v>
      </c>
      <c r="C177" s="36">
        <f t="shared" si="5"/>
        <v>0.66666666666666663</v>
      </c>
      <c r="D177" s="44"/>
      <c r="E177" s="57"/>
      <c r="F177" s="53">
        <v>2</v>
      </c>
      <c r="G177" s="37"/>
      <c r="I177" s="36">
        <f t="shared" si="4"/>
        <v>0.66666666666666663</v>
      </c>
      <c r="K177" s="57"/>
      <c r="L177" s="57"/>
    </row>
    <row r="178" spans="1:12">
      <c r="A178" t="s">
        <v>240</v>
      </c>
      <c r="B178" t="s">
        <v>154</v>
      </c>
      <c r="C178" s="36">
        <f t="shared" si="5"/>
        <v>0.66666666666666663</v>
      </c>
      <c r="D178" s="44"/>
      <c r="E178" s="57"/>
      <c r="F178" s="53">
        <v>2</v>
      </c>
      <c r="G178" s="37"/>
      <c r="I178" s="36">
        <f t="shared" si="4"/>
        <v>0.66666666666666663</v>
      </c>
      <c r="K178" s="57"/>
      <c r="L178" s="57"/>
    </row>
    <row r="179" spans="1:12">
      <c r="A179" t="s">
        <v>414</v>
      </c>
      <c r="B179" t="s">
        <v>415</v>
      </c>
      <c r="C179" s="36">
        <f t="shared" si="5"/>
        <v>0.33333333333333331</v>
      </c>
      <c r="D179" s="44"/>
      <c r="E179" s="57"/>
      <c r="F179" s="53">
        <v>1</v>
      </c>
      <c r="G179" s="37"/>
      <c r="I179" s="36">
        <f t="shared" si="4"/>
        <v>0.33333333333333331</v>
      </c>
      <c r="K179" s="57"/>
      <c r="L179" s="57"/>
    </row>
    <row r="180" spans="1:12">
      <c r="A180" t="s">
        <v>416</v>
      </c>
      <c r="B180" t="s">
        <v>159</v>
      </c>
      <c r="C180" s="36">
        <f t="shared" si="5"/>
        <v>0.66666666666666663</v>
      </c>
      <c r="D180" s="44"/>
      <c r="E180" s="57"/>
      <c r="F180" s="53">
        <v>2</v>
      </c>
      <c r="G180" s="37"/>
      <c r="I180" s="36">
        <f t="shared" si="4"/>
        <v>0.66666666666666663</v>
      </c>
      <c r="K180" s="57"/>
      <c r="L180" s="57"/>
    </row>
    <row r="181" spans="1:12">
      <c r="A181" t="s">
        <v>417</v>
      </c>
      <c r="B181" t="s">
        <v>162</v>
      </c>
      <c r="C181" s="36">
        <f t="shared" si="5"/>
        <v>0.33333333333333331</v>
      </c>
      <c r="D181" s="44"/>
      <c r="E181" s="57"/>
      <c r="F181" s="53">
        <v>1</v>
      </c>
      <c r="G181" s="37"/>
      <c r="I181" s="36">
        <f t="shared" si="4"/>
        <v>0.33333333333333331</v>
      </c>
      <c r="K181" s="57"/>
      <c r="L181" s="57"/>
    </row>
    <row r="182" spans="1:12">
      <c r="A182" t="s">
        <v>418</v>
      </c>
      <c r="B182" t="s">
        <v>165</v>
      </c>
      <c r="C182" s="36">
        <f t="shared" si="5"/>
        <v>0.66666666666666663</v>
      </c>
      <c r="D182" s="44"/>
      <c r="E182" s="57"/>
      <c r="F182" s="53">
        <v>2</v>
      </c>
      <c r="G182" s="37"/>
      <c r="I182" s="36">
        <f t="shared" si="4"/>
        <v>0.66666666666666663</v>
      </c>
      <c r="K182" s="57"/>
      <c r="L182" s="57"/>
    </row>
    <row r="183" spans="1:12">
      <c r="A183" t="s">
        <v>419</v>
      </c>
      <c r="B183" t="s">
        <v>168</v>
      </c>
      <c r="C183" s="36">
        <f t="shared" si="5"/>
        <v>0.33333333333333331</v>
      </c>
      <c r="D183" s="44"/>
      <c r="E183" s="57"/>
      <c r="F183" s="53">
        <v>1</v>
      </c>
      <c r="G183" s="37"/>
      <c r="I183" s="36">
        <f t="shared" si="4"/>
        <v>0.33333333333333331</v>
      </c>
      <c r="K183" s="57"/>
      <c r="L183" s="57"/>
    </row>
    <row r="184" spans="1:12">
      <c r="A184" t="s">
        <v>420</v>
      </c>
      <c r="B184" t="s">
        <v>171</v>
      </c>
      <c r="C184" s="36">
        <f t="shared" si="5"/>
        <v>0.66666666666666663</v>
      </c>
      <c r="D184" s="44"/>
      <c r="E184" s="57"/>
      <c r="F184" s="53">
        <v>2</v>
      </c>
      <c r="G184" s="37"/>
      <c r="I184" s="36">
        <f t="shared" si="4"/>
        <v>0.66666666666666663</v>
      </c>
      <c r="K184" s="57"/>
      <c r="L184" s="57"/>
    </row>
    <row r="185" spans="1:12">
      <c r="A185" t="s">
        <v>421</v>
      </c>
      <c r="B185" t="s">
        <v>174</v>
      </c>
      <c r="C185" s="36">
        <f t="shared" si="5"/>
        <v>1</v>
      </c>
      <c r="D185" s="44"/>
      <c r="E185" s="57"/>
      <c r="F185" s="53">
        <v>3</v>
      </c>
      <c r="G185" s="37"/>
      <c r="I185" s="36">
        <f t="shared" si="4"/>
        <v>1</v>
      </c>
      <c r="K185" s="57"/>
      <c r="L185" s="57"/>
    </row>
    <row r="186" spans="1:12">
      <c r="A186" t="s">
        <v>241</v>
      </c>
      <c r="B186" t="s">
        <v>177</v>
      </c>
      <c r="C186" s="36">
        <f t="shared" si="5"/>
        <v>1</v>
      </c>
      <c r="D186" s="44"/>
      <c r="E186" s="57"/>
      <c r="F186" s="53">
        <v>3</v>
      </c>
      <c r="G186" s="37"/>
      <c r="I186" s="36">
        <f t="shared" si="4"/>
        <v>1</v>
      </c>
      <c r="K186" s="57"/>
      <c r="L186" s="57"/>
    </row>
    <row r="187" spans="1:12">
      <c r="A187" t="s">
        <v>423</v>
      </c>
      <c r="B187" t="s">
        <v>180</v>
      </c>
      <c r="C187" s="36">
        <f t="shared" si="5"/>
        <v>0.33333333333333331</v>
      </c>
      <c r="D187" s="44"/>
      <c r="E187" s="57"/>
      <c r="F187" s="53">
        <v>1</v>
      </c>
      <c r="G187" s="37"/>
      <c r="I187" s="36">
        <f t="shared" si="4"/>
        <v>0.33333333333333331</v>
      </c>
      <c r="K187" s="57"/>
      <c r="L187" s="57"/>
    </row>
    <row r="188" spans="1:12">
      <c r="A188" t="s">
        <v>424</v>
      </c>
      <c r="B188" t="s">
        <v>183</v>
      </c>
      <c r="C188" s="36">
        <f t="shared" si="5"/>
        <v>0</v>
      </c>
      <c r="D188" s="44"/>
      <c r="E188" s="57"/>
      <c r="F188" s="53">
        <v>0</v>
      </c>
      <c r="G188" s="37"/>
      <c r="I188" s="36">
        <f t="shared" si="4"/>
        <v>0</v>
      </c>
      <c r="K188" s="57"/>
      <c r="L188" s="57"/>
    </row>
    <row r="189" spans="1:12">
      <c r="A189" t="s">
        <v>242</v>
      </c>
      <c r="B189" t="s">
        <v>186</v>
      </c>
      <c r="C189" s="36">
        <f t="shared" si="5"/>
        <v>0</v>
      </c>
      <c r="D189" s="44"/>
      <c r="E189" s="57"/>
      <c r="F189" s="53">
        <v>0</v>
      </c>
      <c r="G189" s="37"/>
      <c r="I189" s="36">
        <f t="shared" si="4"/>
        <v>0</v>
      </c>
      <c r="K189" s="57"/>
      <c r="L189" s="57"/>
    </row>
    <row r="190" spans="1:12">
      <c r="A190" t="s">
        <v>426</v>
      </c>
      <c r="B190" t="s">
        <v>427</v>
      </c>
      <c r="C190" s="36">
        <f t="shared" si="5"/>
        <v>0.66666666666666663</v>
      </c>
      <c r="D190" s="44"/>
      <c r="E190" s="57"/>
      <c r="F190" s="53">
        <v>2</v>
      </c>
      <c r="G190" s="37"/>
      <c r="I190" s="36">
        <f t="shared" si="4"/>
        <v>0.66666666666666663</v>
      </c>
      <c r="K190" s="57"/>
      <c r="L190" s="57"/>
    </row>
    <row r="191" spans="1:12">
      <c r="A191" t="s">
        <v>243</v>
      </c>
      <c r="B191" t="s">
        <v>192</v>
      </c>
      <c r="C191" s="36">
        <f t="shared" si="5"/>
        <v>0</v>
      </c>
      <c r="D191" s="44"/>
      <c r="E191" s="57"/>
      <c r="F191" s="53">
        <v>0</v>
      </c>
      <c r="G191" s="37"/>
      <c r="I191" s="36">
        <f t="shared" si="4"/>
        <v>0</v>
      </c>
      <c r="K191" s="57"/>
      <c r="L191" s="57"/>
    </row>
    <row r="192" spans="1:12">
      <c r="A192" t="s">
        <v>429</v>
      </c>
      <c r="B192" s="58" t="s">
        <v>195</v>
      </c>
      <c r="C192" s="36">
        <f t="shared" si="5"/>
        <v>0.66666666666666663</v>
      </c>
      <c r="D192" s="44"/>
      <c r="E192" s="57"/>
      <c r="F192" s="53">
        <v>2</v>
      </c>
      <c r="G192" s="37"/>
      <c r="I192" s="36">
        <f t="shared" si="4"/>
        <v>0.66666666666666663</v>
      </c>
      <c r="K192" s="57"/>
      <c r="L192" s="57"/>
    </row>
    <row r="193" spans="1:12">
      <c r="A193" t="s">
        <v>430</v>
      </c>
      <c r="B193" s="58" t="s">
        <v>198</v>
      </c>
      <c r="C193" s="36">
        <f t="shared" si="5"/>
        <v>0</v>
      </c>
      <c r="E193" s="57"/>
      <c r="F193" s="53">
        <v>0</v>
      </c>
      <c r="G193" s="37"/>
      <c r="I193" s="36">
        <f t="shared" si="4"/>
        <v>0</v>
      </c>
      <c r="K193" s="57"/>
      <c r="L193" s="57"/>
    </row>
    <row r="194" spans="1:12">
      <c r="A194" s="34"/>
      <c r="B194" s="59" t="s">
        <v>493</v>
      </c>
      <c r="C194" s="60" t="s">
        <v>19</v>
      </c>
      <c r="F194" s="53" t="s">
        <v>451</v>
      </c>
      <c r="G194" s="37"/>
      <c r="I194" t="s">
        <v>19</v>
      </c>
    </row>
    <row r="195" spans="1:12">
      <c r="A195" s="34"/>
      <c r="B195" s="34"/>
      <c r="C195" s="36"/>
      <c r="F195" s="53"/>
      <c r="G195" s="37"/>
    </row>
    <row r="196" spans="1:12">
      <c r="A196" s="34"/>
      <c r="B196" s="34"/>
      <c r="C196" s="36"/>
      <c r="F196" s="53"/>
      <c r="G196" s="37"/>
    </row>
    <row r="197" spans="1:12">
      <c r="A197" s="34"/>
      <c r="B197" s="34"/>
      <c r="C197" s="36"/>
      <c r="F197" s="53"/>
      <c r="G197" s="37"/>
    </row>
    <row r="198" spans="1:12">
      <c r="A198" s="34"/>
      <c r="B198" s="34"/>
      <c r="C198" s="36"/>
      <c r="F198" s="53"/>
      <c r="G198" s="37"/>
    </row>
    <row r="199" spans="1:12">
      <c r="A199" s="34"/>
      <c r="B199" s="34"/>
      <c r="C199" s="36"/>
      <c r="F199" s="53"/>
      <c r="G199" s="37"/>
    </row>
    <row r="200" spans="1:12">
      <c r="A200" s="34"/>
      <c r="B200" s="34"/>
      <c r="C200" s="36"/>
      <c r="F200" s="53"/>
      <c r="G200" s="37"/>
    </row>
    <row r="201" spans="1:12">
      <c r="A201" s="34"/>
      <c r="B201" s="34"/>
      <c r="C201" s="36"/>
      <c r="F201" s="53"/>
      <c r="G201" s="37"/>
    </row>
    <row r="202" spans="1:12">
      <c r="A202" s="34"/>
      <c r="B202" s="34"/>
      <c r="C202" s="36"/>
      <c r="F202" s="53"/>
      <c r="G202" s="37"/>
    </row>
    <row r="203" spans="1:12">
      <c r="A203" s="34"/>
      <c r="B203" s="34"/>
      <c r="C203" s="36"/>
      <c r="F203" s="53"/>
      <c r="G203" s="37"/>
    </row>
    <row r="204" spans="1:12">
      <c r="A204" s="34"/>
      <c r="B204" s="34"/>
      <c r="C204" s="36"/>
      <c r="F204" s="53"/>
      <c r="G204" s="37"/>
    </row>
    <row r="205" spans="1:12">
      <c r="A205" s="34"/>
      <c r="B205" s="34"/>
      <c r="C205" s="36"/>
      <c r="F205" s="53"/>
      <c r="G205" s="37"/>
    </row>
    <row r="206" spans="1:12">
      <c r="A206" s="34"/>
      <c r="B206" s="34"/>
      <c r="C206" s="36"/>
      <c r="F206" s="53"/>
      <c r="G206" s="37"/>
    </row>
    <row r="207" spans="1:12">
      <c r="A207" s="34"/>
      <c r="B207" s="34"/>
      <c r="C207" s="36"/>
      <c r="F207" s="53"/>
      <c r="G207" s="37"/>
    </row>
    <row r="208" spans="1:12">
      <c r="A208" s="34"/>
      <c r="B208" s="34"/>
      <c r="C208" s="36"/>
      <c r="F208" s="53"/>
      <c r="G208" s="37"/>
    </row>
    <row r="209" spans="1:7">
      <c r="A209" s="34"/>
      <c r="B209" s="34"/>
      <c r="C209" s="36"/>
      <c r="F209" s="53"/>
      <c r="G209" s="37"/>
    </row>
    <row r="210" spans="1:7">
      <c r="A210" s="34"/>
      <c r="B210" s="34"/>
      <c r="C210" s="36"/>
      <c r="F210" s="53"/>
      <c r="G210" s="37"/>
    </row>
    <row r="211" spans="1:7">
      <c r="A211" s="34"/>
      <c r="B211" s="34"/>
      <c r="C211" s="36"/>
      <c r="F211" s="53"/>
      <c r="G211" s="37"/>
    </row>
    <row r="212" spans="1:7">
      <c r="A212" s="34"/>
      <c r="B212" s="34"/>
      <c r="C212" s="36"/>
      <c r="F212" s="53"/>
      <c r="G212" s="37"/>
    </row>
    <row r="213" spans="1:7">
      <c r="A213" s="34"/>
      <c r="B213" s="34"/>
      <c r="C213" s="36"/>
      <c r="F213" s="53"/>
      <c r="G213" s="37"/>
    </row>
    <row r="214" spans="1:7">
      <c r="A214" s="34"/>
      <c r="B214" s="34"/>
      <c r="C214" s="36"/>
      <c r="F214" s="53"/>
      <c r="G214" s="37"/>
    </row>
    <row r="215" spans="1:7">
      <c r="A215" s="34"/>
      <c r="B215" s="34"/>
      <c r="C215" s="36"/>
      <c r="F215" s="53"/>
      <c r="G215" s="37"/>
    </row>
    <row r="216" spans="1:7">
      <c r="A216" s="34"/>
      <c r="B216" s="34"/>
      <c r="C216" s="36"/>
      <c r="F216" s="53"/>
      <c r="G216" s="37"/>
    </row>
    <row r="217" spans="1:7">
      <c r="A217" s="34"/>
      <c r="B217" s="34"/>
      <c r="C217" s="36"/>
      <c r="F217" s="53"/>
      <c r="G217" s="37"/>
    </row>
    <row r="218" spans="1:7">
      <c r="A218" s="34"/>
      <c r="B218" s="34"/>
      <c r="C218" s="36"/>
      <c r="F218" s="53"/>
      <c r="G218" s="37"/>
    </row>
    <row r="219" spans="1:7">
      <c r="A219" s="34"/>
      <c r="B219" s="34"/>
      <c r="C219" s="36"/>
      <c r="F219" s="53"/>
      <c r="G219" s="37"/>
    </row>
    <row r="220" spans="1:7">
      <c r="A220" s="34"/>
      <c r="B220" s="34"/>
      <c r="C220" s="36"/>
      <c r="F220" s="53"/>
      <c r="G220" s="37"/>
    </row>
    <row r="221" spans="1:7">
      <c r="A221" s="34"/>
      <c r="B221" s="34"/>
      <c r="C221" s="36"/>
      <c r="F221" s="53"/>
      <c r="G221" s="37"/>
    </row>
    <row r="222" spans="1:7">
      <c r="A222" s="34"/>
      <c r="B222" s="34"/>
      <c r="C222" s="36"/>
      <c r="F222" s="53"/>
      <c r="G222" s="37"/>
    </row>
    <row r="223" spans="1:7">
      <c r="A223" s="34"/>
      <c r="B223" s="34"/>
      <c r="C223" s="36"/>
      <c r="F223" s="53"/>
      <c r="G223" s="37"/>
    </row>
    <row r="224" spans="1:7">
      <c r="A224" s="34"/>
      <c r="B224" s="34"/>
      <c r="C224" s="36"/>
      <c r="F224" s="53"/>
      <c r="G224" s="37"/>
    </row>
    <row r="225" spans="1:7">
      <c r="A225" s="34"/>
      <c r="B225" s="34"/>
      <c r="C225" s="36"/>
      <c r="F225" s="53"/>
      <c r="G225" s="37"/>
    </row>
    <row r="226" spans="1:7">
      <c r="A226" s="34"/>
      <c r="B226" s="34"/>
      <c r="C226" s="36"/>
      <c r="F226" s="53"/>
      <c r="G226" s="37"/>
    </row>
    <row r="227" spans="1:7">
      <c r="A227" s="34"/>
      <c r="B227" s="34"/>
      <c r="C227" s="36"/>
      <c r="F227" s="53"/>
      <c r="G227" s="37"/>
    </row>
    <row r="228" spans="1:7">
      <c r="A228" s="34"/>
      <c r="B228" s="34"/>
      <c r="C228" s="36"/>
      <c r="F228" s="53"/>
      <c r="G228" s="37"/>
    </row>
    <row r="229" spans="1:7">
      <c r="A229" s="34"/>
      <c r="B229" s="34"/>
      <c r="C229" s="36"/>
      <c r="F229" s="53"/>
      <c r="G229" s="37"/>
    </row>
    <row r="230" spans="1:7">
      <c r="A230" s="34"/>
      <c r="B230" s="34"/>
      <c r="C230" s="36"/>
      <c r="F230" s="53"/>
      <c r="G230" s="37"/>
    </row>
    <row r="231" spans="1:7">
      <c r="A231" s="34"/>
      <c r="B231" s="34"/>
      <c r="C231" s="36"/>
      <c r="F231" s="53"/>
      <c r="G231" s="37"/>
    </row>
    <row r="232" spans="1:7">
      <c r="A232" s="34"/>
      <c r="B232" s="34"/>
      <c r="C232" s="36"/>
      <c r="F232" s="53"/>
      <c r="G232" s="37"/>
    </row>
    <row r="233" spans="1:7">
      <c r="A233" s="34"/>
      <c r="B233" s="34"/>
      <c r="C233" s="36"/>
      <c r="F233" s="53"/>
      <c r="G233" s="37"/>
    </row>
    <row r="234" spans="1:7">
      <c r="A234" s="34"/>
      <c r="B234" s="34"/>
      <c r="C234" s="36"/>
      <c r="F234" s="53"/>
      <c r="G234" s="37"/>
    </row>
    <row r="235" spans="1:7">
      <c r="A235" s="34"/>
      <c r="B235" s="34"/>
      <c r="C235" s="36"/>
      <c r="F235" s="53"/>
      <c r="G235" s="37"/>
    </row>
    <row r="236" spans="1:7">
      <c r="A236" s="34"/>
      <c r="B236" s="34"/>
      <c r="C236" s="36"/>
      <c r="F236" s="53"/>
      <c r="G236" s="37"/>
    </row>
    <row r="237" spans="1:7">
      <c r="A237" s="34"/>
      <c r="B237" s="34"/>
      <c r="C237" s="36"/>
      <c r="F237" s="53"/>
      <c r="G237" s="37"/>
    </row>
    <row r="238" spans="1:7">
      <c r="A238" s="34"/>
      <c r="B238" s="34"/>
      <c r="C238" s="36"/>
      <c r="F238" s="53"/>
      <c r="G238" s="37"/>
    </row>
    <row r="239" spans="1:7">
      <c r="A239" s="34"/>
      <c r="B239" s="34"/>
      <c r="C239" s="36"/>
      <c r="F239" s="53"/>
      <c r="G239" s="37"/>
    </row>
    <row r="240" spans="1:7">
      <c r="A240" s="34"/>
      <c r="B240" s="34"/>
      <c r="C240" s="36"/>
      <c r="F240" s="53"/>
      <c r="G240" s="37"/>
    </row>
    <row r="241" spans="1:7">
      <c r="A241" s="34"/>
      <c r="B241" s="34"/>
      <c r="C241" s="36"/>
      <c r="F241" s="53"/>
      <c r="G241" s="37"/>
    </row>
    <row r="242" spans="1:7">
      <c r="A242" s="34"/>
      <c r="B242" s="34"/>
      <c r="C242" s="36"/>
      <c r="F242" s="53"/>
      <c r="G242" s="37"/>
    </row>
    <row r="243" spans="1:7">
      <c r="A243" s="34"/>
      <c r="B243" s="34"/>
      <c r="C243" s="36"/>
      <c r="F243" s="53"/>
      <c r="G243" s="37"/>
    </row>
    <row r="244" spans="1:7">
      <c r="A244" s="34"/>
      <c r="B244" s="34"/>
      <c r="C244" s="36"/>
      <c r="F244" s="53"/>
      <c r="G244" s="37"/>
    </row>
    <row r="245" spans="1:7">
      <c r="A245" s="34"/>
      <c r="B245" s="34"/>
      <c r="C245" s="36"/>
      <c r="F245" s="53"/>
      <c r="G245" s="37"/>
    </row>
    <row r="246" spans="1:7">
      <c r="A246" s="34"/>
      <c r="B246" s="34"/>
      <c r="C246" s="36"/>
      <c r="F246" s="53"/>
      <c r="G246" s="37"/>
    </row>
    <row r="247" spans="1:7">
      <c r="A247" s="34"/>
      <c r="B247" s="34"/>
      <c r="C247" s="36"/>
      <c r="F247" s="53"/>
      <c r="G247" s="37"/>
    </row>
    <row r="248" spans="1:7">
      <c r="A248" s="34"/>
      <c r="B248" s="34"/>
      <c r="C248" s="36"/>
      <c r="F248" s="53"/>
      <c r="G248" s="37"/>
    </row>
    <row r="249" spans="1:7">
      <c r="A249" s="34"/>
      <c r="B249" s="34"/>
      <c r="C249" s="36"/>
      <c r="F249" s="53"/>
      <c r="G249" s="37"/>
    </row>
    <row r="250" spans="1:7">
      <c r="A250" s="34"/>
      <c r="B250" s="34"/>
      <c r="C250" s="36"/>
      <c r="F250" s="53"/>
      <c r="G250" s="37"/>
    </row>
    <row r="251" spans="1:7">
      <c r="A251" s="34"/>
      <c r="B251" s="34"/>
      <c r="C251" s="36"/>
      <c r="F251" s="53"/>
      <c r="G251" s="37"/>
    </row>
    <row r="252" spans="1:7">
      <c r="A252" s="34"/>
      <c r="B252" s="34"/>
      <c r="C252" s="36"/>
      <c r="F252" s="53"/>
      <c r="G252" s="37"/>
    </row>
    <row r="253" spans="1:7">
      <c r="A253" s="34"/>
      <c r="B253" s="34"/>
      <c r="C253" s="36"/>
      <c r="F253" s="53"/>
      <c r="G253" s="37"/>
    </row>
    <row r="254" spans="1:7">
      <c r="A254" s="34"/>
      <c r="B254" s="34"/>
      <c r="C254" s="36"/>
      <c r="F254" s="53"/>
      <c r="G254" s="37"/>
    </row>
    <row r="255" spans="1:7">
      <c r="A255" s="34"/>
      <c r="B255" s="34"/>
      <c r="C255" s="36"/>
      <c r="F255" s="53"/>
      <c r="G255" s="37"/>
    </row>
    <row r="256" spans="1:7">
      <c r="A256" s="34"/>
      <c r="B256" s="34"/>
      <c r="C256" s="36"/>
      <c r="F256" s="53"/>
      <c r="G256" s="37"/>
    </row>
    <row r="257" spans="1:6">
      <c r="A257" s="34"/>
      <c r="F257" s="53"/>
    </row>
    <row r="258" spans="1:6">
      <c r="A258" s="34"/>
      <c r="F258" s="5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58"/>
  <sheetViews>
    <sheetView topLeftCell="A184" workbookViewId="0">
      <selection activeCell="C188" sqref="C188"/>
    </sheetView>
  </sheetViews>
  <sheetFormatPr defaultColWidth="8.81640625" defaultRowHeight="14.5"/>
  <cols>
    <col min="1" max="1" width="8.81640625" style="30"/>
    <col min="2" max="2" width="27.36328125" style="30" bestFit="1" customWidth="1"/>
    <col min="3" max="3" width="10.6328125" style="30" customWidth="1"/>
    <col min="4" max="4" width="4.81640625" style="30" customWidth="1"/>
    <col min="5" max="5" width="19.81640625" style="30" customWidth="1"/>
    <col min="6" max="6" width="10.36328125" style="30" customWidth="1"/>
    <col min="7" max="7" width="8.81640625" style="30"/>
    <col min="8" max="8" width="5.453125" style="30" customWidth="1"/>
    <col min="9" max="9" width="10.453125" style="30" bestFit="1" customWidth="1"/>
    <col min="10" max="16384" width="8.81640625" style="30"/>
  </cols>
  <sheetData>
    <row r="1" spans="1:15">
      <c r="C1" s="31" t="s">
        <v>431</v>
      </c>
      <c r="F1" s="31" t="s">
        <v>432</v>
      </c>
      <c r="I1" s="31" t="s">
        <v>433</v>
      </c>
    </row>
    <row r="2" spans="1:15">
      <c r="C2" s="31"/>
      <c r="F2" s="31"/>
      <c r="I2" s="31"/>
    </row>
    <row r="3" spans="1:15" ht="43.5">
      <c r="C3" s="32" t="s">
        <v>442</v>
      </c>
      <c r="F3" s="32" t="s">
        <v>442</v>
      </c>
      <c r="G3" s="33"/>
      <c r="I3" s="32" t="s">
        <v>442</v>
      </c>
    </row>
    <row r="4" spans="1:15">
      <c r="E4" s="30" t="s">
        <v>434</v>
      </c>
      <c r="F4" s="33">
        <v>3</v>
      </c>
      <c r="G4" s="33"/>
      <c r="H4" t="s">
        <v>213</v>
      </c>
      <c r="I4" s="33">
        <v>3</v>
      </c>
    </row>
    <row r="5" spans="1:15">
      <c r="E5" s="30" t="s">
        <v>435</v>
      </c>
      <c r="F5" s="33">
        <v>0</v>
      </c>
      <c r="G5" s="33"/>
      <c r="I5" s="33">
        <v>0</v>
      </c>
    </row>
    <row r="6" spans="1:15">
      <c r="E6" s="30" t="s">
        <v>436</v>
      </c>
      <c r="F6" s="33">
        <v>1</v>
      </c>
      <c r="G6" s="33"/>
      <c r="I6" s="33">
        <v>1</v>
      </c>
    </row>
    <row r="7" spans="1:15">
      <c r="E7" s="30" t="s">
        <v>437</v>
      </c>
      <c r="F7" s="40" t="s">
        <v>443</v>
      </c>
      <c r="G7" s="33"/>
      <c r="I7" s="40" t="s">
        <v>443</v>
      </c>
    </row>
    <row r="8" spans="1:15">
      <c r="C8" t="s">
        <v>513</v>
      </c>
      <c r="E8"/>
    </row>
    <row r="9" spans="1:15">
      <c r="A9" t="s">
        <v>244</v>
      </c>
      <c r="B9" t="s">
        <v>29</v>
      </c>
      <c r="C9" s="36">
        <f>+I9</f>
        <v>0.33333333333333331</v>
      </c>
      <c r="D9" s="44"/>
      <c r="E9" s="57"/>
      <c r="F9" s="53">
        <v>1</v>
      </c>
      <c r="G9" s="37"/>
      <c r="I9" s="36">
        <f t="shared" ref="I9:I71" si="0">IF(ISNUMBER(F9)=TRUE,I$6*(F9-I$5)/(I$4-I$5)+(1-I$6)*(1-(F9-I$5)/(I$4-I$5)),"..")</f>
        <v>0.33333333333333331</v>
      </c>
      <c r="K9" s="57"/>
      <c r="L9" s="57"/>
    </row>
    <row r="10" spans="1:15">
      <c r="A10" t="s">
        <v>245</v>
      </c>
      <c r="B10" t="s">
        <v>32</v>
      </c>
      <c r="C10" s="36">
        <f t="shared" ref="C10:C72" si="1">+I10</f>
        <v>0.33333333333333331</v>
      </c>
      <c r="D10" s="44"/>
      <c r="E10" s="57"/>
      <c r="F10" s="53">
        <v>1</v>
      </c>
      <c r="G10" s="37" t="s">
        <v>213</v>
      </c>
      <c r="I10" s="36">
        <f t="shared" si="0"/>
        <v>0.33333333333333331</v>
      </c>
      <c r="K10" s="57"/>
      <c r="L10" s="57"/>
    </row>
    <row r="11" spans="1:15">
      <c r="A11" t="s">
        <v>246</v>
      </c>
      <c r="B11" t="s">
        <v>35</v>
      </c>
      <c r="C11" s="36">
        <f t="shared" si="1"/>
        <v>0</v>
      </c>
      <c r="D11" s="44"/>
      <c r="E11" s="57"/>
      <c r="F11" s="53">
        <v>0</v>
      </c>
      <c r="G11" s="37" t="s">
        <v>213</v>
      </c>
      <c r="I11" s="36">
        <f t="shared" si="0"/>
        <v>0</v>
      </c>
      <c r="K11" s="57"/>
      <c r="L11" s="57"/>
    </row>
    <row r="12" spans="1:15">
      <c r="A12" t="s">
        <v>247</v>
      </c>
      <c r="B12" t="s">
        <v>38</v>
      </c>
      <c r="C12" s="36">
        <f t="shared" si="1"/>
        <v>0.33333333333333331</v>
      </c>
      <c r="D12" s="44"/>
      <c r="E12" s="57"/>
      <c r="F12" s="53">
        <v>1</v>
      </c>
      <c r="G12" s="37"/>
      <c r="I12" s="36">
        <f t="shared" si="0"/>
        <v>0.33333333333333331</v>
      </c>
      <c r="K12" s="57"/>
      <c r="L12" s="57"/>
      <c r="O12" t="s">
        <v>492</v>
      </c>
    </row>
    <row r="13" spans="1:15">
      <c r="A13" t="s">
        <v>216</v>
      </c>
      <c r="B13" t="s">
        <v>41</v>
      </c>
      <c r="C13" s="36">
        <f t="shared" si="1"/>
        <v>0.66666666666666663</v>
      </c>
      <c r="D13" s="44"/>
      <c r="E13" s="57"/>
      <c r="F13" s="53">
        <v>2</v>
      </c>
      <c r="G13" s="37"/>
      <c r="I13" s="36">
        <f t="shared" si="0"/>
        <v>0.66666666666666663</v>
      </c>
      <c r="K13" s="57"/>
      <c r="L13" s="57"/>
    </row>
    <row r="14" spans="1:15">
      <c r="A14" t="s">
        <v>249</v>
      </c>
      <c r="B14" t="s">
        <v>44</v>
      </c>
      <c r="C14" s="36">
        <f t="shared" si="1"/>
        <v>0.66666666666666663</v>
      </c>
      <c r="D14" s="44"/>
      <c r="E14" s="57"/>
      <c r="F14" s="53">
        <v>2</v>
      </c>
      <c r="G14" s="37"/>
      <c r="I14" s="36">
        <f t="shared" si="0"/>
        <v>0.66666666666666663</v>
      </c>
      <c r="K14" s="57"/>
      <c r="L14" s="57"/>
    </row>
    <row r="15" spans="1:15">
      <c r="A15" t="s">
        <v>250</v>
      </c>
      <c r="B15" t="s">
        <v>47</v>
      </c>
      <c r="C15" s="36">
        <f t="shared" si="1"/>
        <v>1</v>
      </c>
      <c r="D15" s="44"/>
      <c r="E15" s="57"/>
      <c r="F15" s="53">
        <v>3</v>
      </c>
      <c r="G15" s="37"/>
      <c r="I15" s="36">
        <f t="shared" si="0"/>
        <v>1</v>
      </c>
      <c r="K15" s="57"/>
      <c r="L15" s="57"/>
    </row>
    <row r="16" spans="1:15">
      <c r="A16" t="s">
        <v>251</v>
      </c>
      <c r="B16" t="s">
        <v>50</v>
      </c>
      <c r="C16" s="36">
        <f t="shared" si="1"/>
        <v>0.66666666666666663</v>
      </c>
      <c r="D16" s="44"/>
      <c r="E16" s="57"/>
      <c r="F16" s="53">
        <v>2</v>
      </c>
      <c r="G16" s="37"/>
      <c r="I16" s="36">
        <f t="shared" si="0"/>
        <v>0.66666666666666663</v>
      </c>
      <c r="K16" s="57"/>
      <c r="L16" s="57"/>
    </row>
    <row r="17" spans="1:14">
      <c r="A17" t="s">
        <v>252</v>
      </c>
      <c r="B17" t="s">
        <v>53</v>
      </c>
      <c r="C17" s="36">
        <f t="shared" si="1"/>
        <v>1</v>
      </c>
      <c r="D17" s="44"/>
      <c r="E17" s="57"/>
      <c r="F17" s="53">
        <v>3</v>
      </c>
      <c r="G17" s="37"/>
      <c r="I17" s="36">
        <f t="shared" si="0"/>
        <v>1</v>
      </c>
      <c r="K17" s="57"/>
      <c r="L17" s="57"/>
    </row>
    <row r="18" spans="1:14">
      <c r="A18" t="s">
        <v>253</v>
      </c>
      <c r="B18" t="s">
        <v>56</v>
      </c>
      <c r="C18" s="36">
        <f t="shared" si="1"/>
        <v>1</v>
      </c>
      <c r="D18" s="44"/>
      <c r="E18" s="57"/>
      <c r="F18" s="53">
        <v>3</v>
      </c>
      <c r="G18" s="37"/>
      <c r="I18" s="36">
        <f t="shared" si="0"/>
        <v>1</v>
      </c>
      <c r="K18" s="57"/>
      <c r="L18" s="57"/>
    </row>
    <row r="19" spans="1:14">
      <c r="A19" t="s">
        <v>254</v>
      </c>
      <c r="B19" t="s">
        <v>59</v>
      </c>
      <c r="C19" s="36">
        <f t="shared" si="1"/>
        <v>0.66666666666666663</v>
      </c>
      <c r="D19" s="44"/>
      <c r="E19" s="57"/>
      <c r="F19" s="53">
        <v>2</v>
      </c>
      <c r="G19" s="37"/>
      <c r="I19" s="36">
        <f t="shared" si="0"/>
        <v>0.66666666666666663</v>
      </c>
      <c r="K19" s="57"/>
      <c r="L19" s="57"/>
    </row>
    <row r="20" spans="1:14">
      <c r="A20" t="s">
        <v>217</v>
      </c>
      <c r="B20" t="s">
        <v>62</v>
      </c>
      <c r="C20" s="36">
        <f t="shared" si="1"/>
        <v>0.66666666666666663</v>
      </c>
      <c r="D20" s="44"/>
      <c r="E20" s="57"/>
      <c r="F20" s="53">
        <v>2</v>
      </c>
      <c r="G20" s="37"/>
      <c r="I20" s="36">
        <f t="shared" si="0"/>
        <v>0.66666666666666663</v>
      </c>
      <c r="K20" s="57"/>
      <c r="L20" s="57"/>
    </row>
    <row r="21" spans="1:14">
      <c r="A21" t="s">
        <v>256</v>
      </c>
      <c r="B21" t="s">
        <v>65</v>
      </c>
      <c r="C21" s="36">
        <f t="shared" si="1"/>
        <v>0.33333333333333331</v>
      </c>
      <c r="D21" s="44"/>
      <c r="E21" s="57"/>
      <c r="F21" s="53">
        <v>1</v>
      </c>
      <c r="G21" s="37"/>
      <c r="I21" s="36">
        <f t="shared" si="0"/>
        <v>0.33333333333333331</v>
      </c>
      <c r="K21" s="57"/>
      <c r="L21" s="57"/>
    </row>
    <row r="22" spans="1:14">
      <c r="A22" t="s">
        <v>257</v>
      </c>
      <c r="B22" t="s">
        <v>68</v>
      </c>
      <c r="C22" s="36">
        <f t="shared" si="1"/>
        <v>0.66666666666666663</v>
      </c>
      <c r="D22" s="44"/>
      <c r="E22" s="57"/>
      <c r="F22" s="53">
        <v>2</v>
      </c>
      <c r="G22" s="37"/>
      <c r="I22" s="36">
        <f t="shared" si="0"/>
        <v>0.66666666666666663</v>
      </c>
      <c r="K22" s="57"/>
      <c r="L22" s="57"/>
    </row>
    <row r="23" spans="1:14">
      <c r="A23" t="s">
        <v>258</v>
      </c>
      <c r="B23" t="s">
        <v>71</v>
      </c>
      <c r="C23" s="36">
        <f t="shared" si="1"/>
        <v>0.33333333333333331</v>
      </c>
      <c r="D23" s="44"/>
      <c r="E23" s="57"/>
      <c r="F23" s="53">
        <v>1</v>
      </c>
      <c r="G23" s="37"/>
      <c r="I23" s="36">
        <f t="shared" si="0"/>
        <v>0.33333333333333331</v>
      </c>
      <c r="K23" s="57"/>
      <c r="L23" s="57"/>
    </row>
    <row r="24" spans="1:14">
      <c r="A24" t="s">
        <v>259</v>
      </c>
      <c r="B24" t="s">
        <v>74</v>
      </c>
      <c r="C24" s="36">
        <f t="shared" si="1"/>
        <v>0.33333333333333331</v>
      </c>
      <c r="D24" s="44"/>
      <c r="E24" s="57"/>
      <c r="F24" s="53">
        <v>1</v>
      </c>
      <c r="G24" s="37"/>
      <c r="I24" s="36">
        <f t="shared" si="0"/>
        <v>0.33333333333333331</v>
      </c>
      <c r="K24" s="57"/>
      <c r="L24" s="57"/>
    </row>
    <row r="25" spans="1:14">
      <c r="A25" t="s">
        <v>260</v>
      </c>
      <c r="B25" t="s">
        <v>77</v>
      </c>
      <c r="C25" s="36">
        <f t="shared" si="1"/>
        <v>1</v>
      </c>
      <c r="D25" s="44"/>
      <c r="E25" s="57"/>
      <c r="F25" s="53">
        <v>3</v>
      </c>
      <c r="G25" s="37"/>
      <c r="I25" s="36">
        <f t="shared" si="0"/>
        <v>1</v>
      </c>
      <c r="K25" s="57"/>
      <c r="L25" s="57"/>
      <c r="N25" t="s">
        <v>213</v>
      </c>
    </row>
    <row r="26" spans="1:14">
      <c r="A26" t="s">
        <v>261</v>
      </c>
      <c r="B26" t="s">
        <v>80</v>
      </c>
      <c r="C26" s="36">
        <f t="shared" si="1"/>
        <v>0.66666666666666663</v>
      </c>
      <c r="D26" s="44"/>
      <c r="E26" s="57"/>
      <c r="F26" s="53">
        <v>2</v>
      </c>
      <c r="G26" s="37"/>
      <c r="I26" s="36">
        <f t="shared" si="0"/>
        <v>0.66666666666666663</v>
      </c>
      <c r="K26" s="57"/>
      <c r="L26" s="57"/>
    </row>
    <row r="27" spans="1:14">
      <c r="A27" t="s">
        <v>262</v>
      </c>
      <c r="B27" t="s">
        <v>83</v>
      </c>
      <c r="C27" s="36">
        <f t="shared" si="1"/>
        <v>0.66666666666666663</v>
      </c>
      <c r="D27" s="44"/>
      <c r="E27" s="57"/>
      <c r="F27" s="53">
        <v>2</v>
      </c>
      <c r="G27" s="37"/>
      <c r="I27" s="36">
        <f t="shared" si="0"/>
        <v>0.66666666666666663</v>
      </c>
      <c r="K27" s="57"/>
      <c r="L27" s="57"/>
    </row>
    <row r="28" spans="1:14">
      <c r="A28" t="s">
        <v>439</v>
      </c>
      <c r="B28" t="s">
        <v>508</v>
      </c>
      <c r="C28" s="36">
        <f t="shared" si="1"/>
        <v>0.66666666666666663</v>
      </c>
      <c r="D28" s="44"/>
      <c r="E28" s="57"/>
      <c r="F28" s="53">
        <v>2</v>
      </c>
      <c r="G28" s="37"/>
      <c r="I28" s="36">
        <f t="shared" si="0"/>
        <v>0.66666666666666663</v>
      </c>
      <c r="K28" s="57"/>
      <c r="L28" s="57"/>
    </row>
    <row r="29" spans="1:14">
      <c r="A29" t="s">
        <v>263</v>
      </c>
      <c r="B29" t="s">
        <v>86</v>
      </c>
      <c r="C29" s="36">
        <f t="shared" si="1"/>
        <v>0.66666666666666663</v>
      </c>
      <c r="D29" s="44"/>
      <c r="E29" s="57"/>
      <c r="F29" s="53">
        <v>2</v>
      </c>
      <c r="G29" s="37"/>
      <c r="I29" s="36">
        <f t="shared" si="0"/>
        <v>0.66666666666666663</v>
      </c>
      <c r="K29" s="57"/>
      <c r="L29" s="57"/>
    </row>
    <row r="30" spans="1:14">
      <c r="A30" t="s">
        <v>218</v>
      </c>
      <c r="B30" t="s">
        <v>89</v>
      </c>
      <c r="C30" s="36">
        <f t="shared" si="1"/>
        <v>0.66666666666666663</v>
      </c>
      <c r="D30" s="44"/>
      <c r="E30" s="57"/>
      <c r="F30" s="53">
        <v>2</v>
      </c>
      <c r="G30" s="37"/>
      <c r="I30" s="36">
        <f t="shared" si="0"/>
        <v>0.66666666666666663</v>
      </c>
      <c r="K30" s="57"/>
      <c r="L30" s="57"/>
    </row>
    <row r="31" spans="1:14">
      <c r="A31" t="s">
        <v>265</v>
      </c>
      <c r="B31" t="s">
        <v>92</v>
      </c>
      <c r="C31" s="36">
        <f t="shared" si="1"/>
        <v>0.66666666666666663</v>
      </c>
      <c r="D31" s="44"/>
      <c r="E31" s="57"/>
      <c r="F31" s="53">
        <v>2</v>
      </c>
      <c r="G31" s="37"/>
      <c r="I31" s="36">
        <f t="shared" si="0"/>
        <v>0.66666666666666663</v>
      </c>
      <c r="K31" s="57"/>
      <c r="L31" s="57"/>
    </row>
    <row r="32" spans="1:14">
      <c r="A32" t="s">
        <v>266</v>
      </c>
      <c r="B32" t="s">
        <v>95</v>
      </c>
      <c r="C32" s="36">
        <f t="shared" si="1"/>
        <v>0.66666666666666663</v>
      </c>
      <c r="D32" s="44"/>
      <c r="E32" s="57"/>
      <c r="F32" s="53">
        <v>2</v>
      </c>
      <c r="G32" s="37"/>
      <c r="I32" s="36">
        <f t="shared" si="0"/>
        <v>0.66666666666666663</v>
      </c>
      <c r="K32" s="57"/>
      <c r="L32" s="57"/>
    </row>
    <row r="33" spans="1:12">
      <c r="A33" t="s">
        <v>219</v>
      </c>
      <c r="B33" t="s">
        <v>98</v>
      </c>
      <c r="C33" s="36">
        <f t="shared" si="1"/>
        <v>0.66666666666666663</v>
      </c>
      <c r="D33" s="44"/>
      <c r="E33" s="57"/>
      <c r="F33" s="53">
        <v>2</v>
      </c>
      <c r="G33" s="37"/>
      <c r="I33" s="36">
        <f t="shared" si="0"/>
        <v>0.66666666666666663</v>
      </c>
      <c r="K33" s="57"/>
      <c r="L33" s="57"/>
    </row>
    <row r="34" spans="1:12">
      <c r="A34" t="s">
        <v>268</v>
      </c>
      <c r="B34" t="s">
        <v>101</v>
      </c>
      <c r="C34" s="36">
        <f t="shared" si="1"/>
        <v>0.66666666666666663</v>
      </c>
      <c r="D34" s="44"/>
      <c r="E34" s="57"/>
      <c r="F34" s="53">
        <v>2</v>
      </c>
      <c r="G34" s="37"/>
      <c r="I34" s="36">
        <f t="shared" si="0"/>
        <v>0.66666666666666663</v>
      </c>
      <c r="K34" s="57"/>
      <c r="L34" s="57"/>
    </row>
    <row r="35" spans="1:12">
      <c r="A35" t="s">
        <v>269</v>
      </c>
      <c r="B35" t="s">
        <v>104</v>
      </c>
      <c r="C35" s="36">
        <f t="shared" si="1"/>
        <v>0.66666666666666663</v>
      </c>
      <c r="D35" s="44"/>
      <c r="E35" s="57"/>
      <c r="F35" s="53">
        <v>2</v>
      </c>
      <c r="G35" s="37"/>
      <c r="I35" s="36">
        <f t="shared" si="0"/>
        <v>0.66666666666666663</v>
      </c>
      <c r="K35" s="57"/>
      <c r="L35" s="57"/>
    </row>
    <row r="36" spans="1:12">
      <c r="A36" t="s">
        <v>220</v>
      </c>
      <c r="B36" t="s">
        <v>107</v>
      </c>
      <c r="C36" s="36">
        <f t="shared" si="1"/>
        <v>0.33333333333333331</v>
      </c>
      <c r="D36" s="44"/>
      <c r="E36" s="57"/>
      <c r="F36" s="53">
        <v>1</v>
      </c>
      <c r="G36" s="37"/>
      <c r="I36" s="36">
        <f t="shared" si="0"/>
        <v>0.33333333333333331</v>
      </c>
      <c r="K36" s="57"/>
      <c r="L36" s="57"/>
    </row>
    <row r="37" spans="1:12">
      <c r="A37" t="s">
        <v>271</v>
      </c>
      <c r="B37" t="s">
        <v>110</v>
      </c>
      <c r="C37" s="36">
        <f t="shared" si="1"/>
        <v>0.33333333333333331</v>
      </c>
      <c r="D37" s="44"/>
      <c r="E37" s="57"/>
      <c r="F37" s="53">
        <v>1</v>
      </c>
      <c r="G37" s="37"/>
      <c r="I37" s="36">
        <f t="shared" si="0"/>
        <v>0.33333333333333331</v>
      </c>
      <c r="K37" s="57"/>
      <c r="L37" s="57"/>
    </row>
    <row r="38" spans="1:12">
      <c r="A38" t="s">
        <v>272</v>
      </c>
      <c r="B38" t="s">
        <v>113</v>
      </c>
      <c r="C38" s="36">
        <f t="shared" si="1"/>
        <v>0.33333333333333331</v>
      </c>
      <c r="D38" s="44"/>
      <c r="E38" s="57"/>
      <c r="F38" s="53">
        <v>1</v>
      </c>
      <c r="G38" s="37"/>
      <c r="I38" s="36">
        <f t="shared" si="0"/>
        <v>0.33333333333333331</v>
      </c>
      <c r="K38" s="57"/>
      <c r="L38" s="57"/>
    </row>
    <row r="39" spans="1:12">
      <c r="A39" t="s">
        <v>273</v>
      </c>
      <c r="B39" t="s">
        <v>116</v>
      </c>
      <c r="C39" s="36">
        <f t="shared" si="1"/>
        <v>0.66666666666666663</v>
      </c>
      <c r="D39" s="44"/>
      <c r="E39" s="57"/>
      <c r="F39" s="53">
        <v>2</v>
      </c>
      <c r="G39" s="37"/>
      <c r="I39" s="36">
        <f t="shared" si="0"/>
        <v>0.66666666666666663</v>
      </c>
      <c r="K39" s="57"/>
      <c r="L39" s="57"/>
    </row>
    <row r="40" spans="1:12">
      <c r="A40" t="s">
        <v>274</v>
      </c>
      <c r="B40" t="s">
        <v>119</v>
      </c>
      <c r="C40" s="36">
        <f t="shared" si="1"/>
        <v>1</v>
      </c>
      <c r="D40" s="44"/>
      <c r="E40" s="57"/>
      <c r="F40" s="53">
        <v>3</v>
      </c>
      <c r="G40" s="37"/>
      <c r="I40" s="36">
        <f t="shared" si="0"/>
        <v>1</v>
      </c>
      <c r="K40" s="57"/>
      <c r="L40" s="57"/>
    </row>
    <row r="41" spans="1:12">
      <c r="A41" t="s">
        <v>275</v>
      </c>
      <c r="B41" t="s">
        <v>214</v>
      </c>
      <c r="C41" s="36">
        <f t="shared" si="1"/>
        <v>0.66666666666666663</v>
      </c>
      <c r="D41" s="44"/>
      <c r="E41" s="57"/>
      <c r="F41" s="53">
        <v>2</v>
      </c>
      <c r="G41" s="37"/>
      <c r="I41" s="36">
        <f t="shared" si="0"/>
        <v>0.66666666666666663</v>
      </c>
      <c r="K41" s="57"/>
      <c r="L41" s="57"/>
    </row>
    <row r="42" spans="1:12">
      <c r="A42" t="s">
        <v>221</v>
      </c>
      <c r="B42" t="s">
        <v>122</v>
      </c>
      <c r="C42" s="36">
        <f t="shared" si="1"/>
        <v>0</v>
      </c>
      <c r="D42" s="44"/>
      <c r="E42" s="57"/>
      <c r="F42" s="53">
        <v>0</v>
      </c>
      <c r="G42" s="37"/>
      <c r="I42" s="36">
        <f t="shared" si="0"/>
        <v>0</v>
      </c>
      <c r="K42" s="57"/>
      <c r="L42" s="57"/>
    </row>
    <row r="43" spans="1:12">
      <c r="A43" t="s">
        <v>277</v>
      </c>
      <c r="B43" t="s">
        <v>125</v>
      </c>
      <c r="C43" s="36">
        <f t="shared" si="1"/>
        <v>0.33333333333333331</v>
      </c>
      <c r="D43" s="44"/>
      <c r="E43" s="57"/>
      <c r="F43" s="53">
        <v>1</v>
      </c>
      <c r="G43" s="37"/>
      <c r="I43" s="36">
        <f t="shared" si="0"/>
        <v>0.33333333333333331</v>
      </c>
      <c r="K43" s="57"/>
      <c r="L43" s="57"/>
    </row>
    <row r="44" spans="1:12">
      <c r="A44" t="s">
        <v>278</v>
      </c>
      <c r="B44" t="s">
        <v>128</v>
      </c>
      <c r="C44" s="36">
        <f t="shared" si="1"/>
        <v>0.66666666666666663</v>
      </c>
      <c r="D44" s="44"/>
      <c r="E44" s="57"/>
      <c r="F44" s="53">
        <v>2</v>
      </c>
      <c r="G44" s="37"/>
      <c r="I44" s="36">
        <f t="shared" si="0"/>
        <v>0.66666666666666663</v>
      </c>
      <c r="K44" s="57"/>
      <c r="L44" s="57"/>
    </row>
    <row r="45" spans="1:12">
      <c r="A45" t="s">
        <v>222</v>
      </c>
      <c r="B45" t="s">
        <v>131</v>
      </c>
      <c r="C45" s="36">
        <f t="shared" si="1"/>
        <v>0</v>
      </c>
      <c r="D45" s="44"/>
      <c r="E45" s="57"/>
      <c r="F45" s="53">
        <v>0</v>
      </c>
      <c r="G45" s="37"/>
      <c r="I45" s="36">
        <f t="shared" si="0"/>
        <v>0</v>
      </c>
      <c r="K45" s="57"/>
      <c r="L45" s="57"/>
    </row>
    <row r="46" spans="1:12">
      <c r="A46" t="s">
        <v>280</v>
      </c>
      <c r="B46" t="s">
        <v>134</v>
      </c>
      <c r="C46" s="36">
        <f t="shared" si="1"/>
        <v>1</v>
      </c>
      <c r="D46" s="44"/>
      <c r="E46" s="57"/>
      <c r="F46" s="53">
        <v>3</v>
      </c>
      <c r="G46" s="37"/>
      <c r="I46" s="36">
        <f t="shared" si="0"/>
        <v>1</v>
      </c>
      <c r="K46" s="57"/>
      <c r="L46" s="57"/>
    </row>
    <row r="47" spans="1:12">
      <c r="A47" t="s">
        <v>281</v>
      </c>
      <c r="B47" t="s">
        <v>137</v>
      </c>
      <c r="C47" s="36">
        <f t="shared" si="1"/>
        <v>0.33333333333333331</v>
      </c>
      <c r="D47" s="44"/>
      <c r="E47" s="57"/>
      <c r="F47" s="53">
        <v>1</v>
      </c>
      <c r="G47" s="37"/>
      <c r="I47" s="36">
        <f t="shared" si="0"/>
        <v>0.33333333333333331</v>
      </c>
      <c r="K47" s="57"/>
      <c r="L47" s="57"/>
    </row>
    <row r="48" spans="1:12">
      <c r="A48" t="s">
        <v>223</v>
      </c>
      <c r="B48" t="s">
        <v>140</v>
      </c>
      <c r="C48" s="36">
        <f t="shared" si="1"/>
        <v>0</v>
      </c>
      <c r="D48" s="44"/>
      <c r="E48" s="57"/>
      <c r="F48" s="53">
        <v>0</v>
      </c>
      <c r="G48" s="37"/>
      <c r="I48" s="36">
        <f t="shared" si="0"/>
        <v>0</v>
      </c>
      <c r="K48" s="57"/>
      <c r="L48" s="57"/>
    </row>
    <row r="49" spans="1:12">
      <c r="A49" t="s">
        <v>224</v>
      </c>
      <c r="B49" t="s">
        <v>509</v>
      </c>
      <c r="C49" s="36">
        <f t="shared" si="1"/>
        <v>0.66666666666666663</v>
      </c>
      <c r="D49" s="44"/>
      <c r="E49" s="57"/>
      <c r="F49" s="53">
        <v>2</v>
      </c>
      <c r="G49" s="37"/>
      <c r="I49" s="36">
        <f t="shared" si="0"/>
        <v>0.66666666666666663</v>
      </c>
      <c r="K49" s="57"/>
      <c r="L49" s="57"/>
    </row>
    <row r="50" spans="1:12">
      <c r="A50" t="s">
        <v>284</v>
      </c>
      <c r="B50" t="s">
        <v>146</v>
      </c>
      <c r="C50" s="36">
        <f t="shared" si="1"/>
        <v>0.66666666666666663</v>
      </c>
      <c r="D50" s="44"/>
      <c r="E50" s="57"/>
      <c r="F50" s="53">
        <v>2</v>
      </c>
      <c r="G50" s="37"/>
      <c r="I50" s="36">
        <f t="shared" si="0"/>
        <v>0.66666666666666663</v>
      </c>
      <c r="K50" s="57"/>
      <c r="L50" s="57"/>
    </row>
    <row r="51" spans="1:12">
      <c r="A51" t="s">
        <v>225</v>
      </c>
      <c r="B51" t="s">
        <v>201</v>
      </c>
      <c r="C51" s="36">
        <f t="shared" si="1"/>
        <v>0.66666666666666663</v>
      </c>
      <c r="D51" s="44"/>
      <c r="E51" s="57"/>
      <c r="F51" s="53">
        <v>2</v>
      </c>
      <c r="G51" s="37"/>
      <c r="I51" s="36">
        <f t="shared" si="0"/>
        <v>0.66666666666666663</v>
      </c>
      <c r="K51" s="57"/>
      <c r="L51" s="57"/>
    </row>
    <row r="52" spans="1:12">
      <c r="A52" t="s">
        <v>286</v>
      </c>
      <c r="B52" t="s">
        <v>149</v>
      </c>
      <c r="C52" s="36">
        <f t="shared" si="1"/>
        <v>0.66666666666666663</v>
      </c>
      <c r="D52" s="44"/>
      <c r="E52" s="57"/>
      <c r="F52" s="53">
        <v>2</v>
      </c>
      <c r="G52" s="37"/>
      <c r="I52" s="36">
        <f t="shared" si="0"/>
        <v>0.66666666666666663</v>
      </c>
      <c r="K52" s="57"/>
      <c r="L52" s="57"/>
    </row>
    <row r="53" spans="1:12">
      <c r="A53" t="s">
        <v>287</v>
      </c>
      <c r="B53" t="s">
        <v>152</v>
      </c>
      <c r="C53" s="36">
        <f t="shared" si="1"/>
        <v>0</v>
      </c>
      <c r="D53" s="44"/>
      <c r="E53" s="57"/>
      <c r="F53" s="53">
        <v>0</v>
      </c>
      <c r="G53" s="37"/>
      <c r="I53" s="36">
        <f t="shared" si="0"/>
        <v>0</v>
      </c>
      <c r="K53" s="57"/>
      <c r="L53" s="57"/>
    </row>
    <row r="54" spans="1:12">
      <c r="A54" t="s">
        <v>288</v>
      </c>
      <c r="B54" t="s">
        <v>157</v>
      </c>
      <c r="C54" s="36">
        <f t="shared" si="1"/>
        <v>0.66666666666666663</v>
      </c>
      <c r="D54" s="44"/>
      <c r="E54" s="57"/>
      <c r="F54" s="53">
        <v>2</v>
      </c>
      <c r="G54" s="37"/>
      <c r="I54" s="36">
        <f t="shared" si="0"/>
        <v>0.66666666666666663</v>
      </c>
      <c r="K54" s="57"/>
      <c r="L54" s="57"/>
    </row>
    <row r="55" spans="1:12">
      <c r="A55" t="s">
        <v>289</v>
      </c>
      <c r="B55" t="s">
        <v>160</v>
      </c>
      <c r="C55" s="36">
        <f t="shared" si="1"/>
        <v>1</v>
      </c>
      <c r="D55" s="44"/>
      <c r="E55" s="57"/>
      <c r="F55" s="53">
        <v>3</v>
      </c>
      <c r="G55" s="37"/>
      <c r="I55" s="36">
        <f t="shared" si="0"/>
        <v>1</v>
      </c>
      <c r="K55" s="57"/>
      <c r="L55" s="57"/>
    </row>
    <row r="56" spans="1:12">
      <c r="A56" t="s">
        <v>290</v>
      </c>
      <c r="B56" t="s">
        <v>163</v>
      </c>
      <c r="C56" s="36">
        <f t="shared" si="1"/>
        <v>1</v>
      </c>
      <c r="D56" s="44"/>
      <c r="E56" s="57"/>
      <c r="F56" s="53">
        <v>3</v>
      </c>
      <c r="G56" s="37"/>
      <c r="I56" s="36">
        <f t="shared" si="0"/>
        <v>1</v>
      </c>
      <c r="K56" s="57"/>
      <c r="L56" s="57"/>
    </row>
    <row r="57" spans="1:12">
      <c r="A57" t="s">
        <v>291</v>
      </c>
      <c r="B57" t="s">
        <v>166</v>
      </c>
      <c r="C57" s="36">
        <f t="shared" si="1"/>
        <v>0.33333333333333331</v>
      </c>
      <c r="D57" s="44"/>
      <c r="E57" s="57"/>
      <c r="F57" s="53">
        <v>1</v>
      </c>
      <c r="G57" s="37"/>
      <c r="I57" s="36">
        <f t="shared" si="0"/>
        <v>0.33333333333333331</v>
      </c>
      <c r="K57" s="57"/>
      <c r="L57" s="57"/>
    </row>
    <row r="58" spans="1:12">
      <c r="A58" t="s">
        <v>292</v>
      </c>
      <c r="B58" t="s">
        <v>169</v>
      </c>
      <c r="C58" s="36">
        <f t="shared" si="1"/>
        <v>0.66666666666666663</v>
      </c>
      <c r="D58" s="44"/>
      <c r="E58" s="57"/>
      <c r="F58" s="53">
        <v>2</v>
      </c>
      <c r="G58" s="37"/>
      <c r="I58" s="36">
        <f t="shared" si="0"/>
        <v>0.66666666666666663</v>
      </c>
      <c r="K58" s="57"/>
      <c r="L58" s="57"/>
    </row>
    <row r="59" spans="1:12">
      <c r="A59" t="s">
        <v>293</v>
      </c>
      <c r="B59" t="s">
        <v>172</v>
      </c>
      <c r="C59" s="36">
        <f t="shared" si="1"/>
        <v>0.66666666666666663</v>
      </c>
      <c r="D59" s="44"/>
      <c r="E59" s="57"/>
      <c r="F59" s="53">
        <v>2</v>
      </c>
      <c r="G59" s="37"/>
      <c r="I59" s="36">
        <f t="shared" si="0"/>
        <v>0.66666666666666663</v>
      </c>
      <c r="K59" s="57"/>
      <c r="L59" s="57"/>
    </row>
    <row r="60" spans="1:12">
      <c r="A60" t="s">
        <v>226</v>
      </c>
      <c r="B60" t="s">
        <v>175</v>
      </c>
      <c r="C60" s="36">
        <f t="shared" si="1"/>
        <v>0.66666666666666663</v>
      </c>
      <c r="D60" s="44"/>
      <c r="E60" s="57"/>
      <c r="F60" s="53">
        <v>2</v>
      </c>
      <c r="G60" s="37"/>
      <c r="I60" s="36">
        <f t="shared" si="0"/>
        <v>0.66666666666666663</v>
      </c>
      <c r="K60" s="57"/>
      <c r="L60" s="57"/>
    </row>
    <row r="61" spans="1:12">
      <c r="A61" t="s">
        <v>295</v>
      </c>
      <c r="B61" t="s">
        <v>178</v>
      </c>
      <c r="C61" s="36">
        <f t="shared" si="1"/>
        <v>0.66666666666666663</v>
      </c>
      <c r="D61" s="44"/>
      <c r="E61" s="57"/>
      <c r="F61" s="53">
        <v>2</v>
      </c>
      <c r="G61" s="37"/>
      <c r="I61" s="36">
        <f t="shared" si="0"/>
        <v>0.66666666666666663</v>
      </c>
      <c r="K61" s="57"/>
      <c r="L61" s="57"/>
    </row>
    <row r="62" spans="1:12">
      <c r="A62" t="s">
        <v>296</v>
      </c>
      <c r="B62" t="s">
        <v>181</v>
      </c>
      <c r="C62" s="36">
        <f t="shared" si="1"/>
        <v>0</v>
      </c>
      <c r="D62" s="44"/>
      <c r="E62" s="57"/>
      <c r="F62" s="53">
        <v>0</v>
      </c>
      <c r="G62" s="37"/>
      <c r="I62" s="36">
        <f t="shared" si="0"/>
        <v>0</v>
      </c>
      <c r="K62" s="57"/>
      <c r="L62" s="57"/>
    </row>
    <row r="63" spans="1:12">
      <c r="A63" t="s">
        <v>297</v>
      </c>
      <c r="B63" t="s">
        <v>184</v>
      </c>
      <c r="C63" s="36">
        <f t="shared" si="1"/>
        <v>0</v>
      </c>
      <c r="D63" s="44"/>
      <c r="E63" s="57"/>
      <c r="F63" s="53">
        <v>0</v>
      </c>
      <c r="G63" s="37"/>
      <c r="I63" s="36">
        <f t="shared" si="0"/>
        <v>0</v>
      </c>
      <c r="K63" s="57"/>
      <c r="L63" s="57"/>
    </row>
    <row r="64" spans="1:12">
      <c r="A64" t="s">
        <v>298</v>
      </c>
      <c r="B64" t="s">
        <v>187</v>
      </c>
      <c r="C64" s="36">
        <f t="shared" si="1"/>
        <v>0.66666666666666663</v>
      </c>
      <c r="D64" s="44"/>
      <c r="E64" s="57"/>
      <c r="F64" s="53">
        <v>2</v>
      </c>
      <c r="G64" s="37"/>
      <c r="I64" s="36">
        <f t="shared" si="0"/>
        <v>0.66666666666666663</v>
      </c>
      <c r="K64" s="57"/>
      <c r="L64" s="57"/>
    </row>
    <row r="65" spans="1:12">
      <c r="A65" t="s">
        <v>299</v>
      </c>
      <c r="B65" t="s">
        <v>190</v>
      </c>
      <c r="C65" s="36">
        <f t="shared" si="1"/>
        <v>0.66666666666666663</v>
      </c>
      <c r="D65" s="44"/>
      <c r="E65" s="57"/>
      <c r="F65" s="53">
        <v>2</v>
      </c>
      <c r="G65" s="37"/>
      <c r="I65" s="36">
        <f t="shared" si="0"/>
        <v>0.66666666666666663</v>
      </c>
      <c r="K65" s="57"/>
      <c r="L65" s="57"/>
    </row>
    <row r="66" spans="1:12">
      <c r="A66" t="s">
        <v>300</v>
      </c>
      <c r="B66" t="s">
        <v>193</v>
      </c>
      <c r="C66" s="36">
        <f t="shared" si="1"/>
        <v>0.66666666666666663</v>
      </c>
      <c r="D66" s="44"/>
      <c r="E66" s="57"/>
      <c r="F66" s="53">
        <v>2</v>
      </c>
      <c r="G66" s="37"/>
      <c r="I66" s="36">
        <f t="shared" si="0"/>
        <v>0.66666666666666663</v>
      </c>
      <c r="K66" s="57"/>
      <c r="L66" s="57"/>
    </row>
    <row r="67" spans="1:12">
      <c r="A67" t="s">
        <v>301</v>
      </c>
      <c r="B67" t="s">
        <v>196</v>
      </c>
      <c r="C67" s="36">
        <f t="shared" si="1"/>
        <v>1</v>
      </c>
      <c r="D67" s="44"/>
      <c r="E67" s="57"/>
      <c r="F67" s="53">
        <v>3</v>
      </c>
      <c r="G67" s="37"/>
      <c r="I67" s="36">
        <f t="shared" si="0"/>
        <v>1</v>
      </c>
      <c r="K67" s="57"/>
      <c r="L67" s="57"/>
    </row>
    <row r="68" spans="1:12">
      <c r="A68" t="s">
        <v>302</v>
      </c>
      <c r="B68" t="s">
        <v>199</v>
      </c>
      <c r="C68" s="36">
        <f t="shared" si="1"/>
        <v>1</v>
      </c>
      <c r="D68" s="44"/>
      <c r="E68" s="57"/>
      <c r="F68" s="53">
        <v>3</v>
      </c>
      <c r="G68" s="37"/>
      <c r="I68" s="36">
        <f t="shared" si="0"/>
        <v>1</v>
      </c>
      <c r="K68" s="57"/>
      <c r="L68" s="57"/>
    </row>
    <row r="69" spans="1:12">
      <c r="A69" t="s">
        <v>303</v>
      </c>
      <c r="B69" t="s">
        <v>203</v>
      </c>
      <c r="C69" s="36">
        <f t="shared" si="1"/>
        <v>0.66666666666666663</v>
      </c>
      <c r="D69" s="44"/>
      <c r="E69" s="57"/>
      <c r="F69" s="53">
        <v>2</v>
      </c>
      <c r="G69" s="37"/>
      <c r="I69" s="36">
        <f t="shared" si="0"/>
        <v>0.66666666666666663</v>
      </c>
      <c r="K69" s="57"/>
      <c r="L69" s="57"/>
    </row>
    <row r="70" spans="1:12">
      <c r="A70" t="s">
        <v>227</v>
      </c>
      <c r="B70" t="s">
        <v>206</v>
      </c>
      <c r="C70" s="36">
        <f t="shared" si="1"/>
        <v>0.33333333333333331</v>
      </c>
      <c r="D70" s="44"/>
      <c r="E70" s="57"/>
      <c r="F70" s="53">
        <v>1</v>
      </c>
      <c r="G70" s="37"/>
      <c r="I70" s="36">
        <f t="shared" si="0"/>
        <v>0.33333333333333331</v>
      </c>
      <c r="K70" s="57"/>
      <c r="L70" s="57"/>
    </row>
    <row r="71" spans="1:12">
      <c r="A71" t="s">
        <v>305</v>
      </c>
      <c r="B71" t="s">
        <v>209</v>
      </c>
      <c r="C71" s="36">
        <f t="shared" si="1"/>
        <v>0.66666666666666663</v>
      </c>
      <c r="D71" s="44"/>
      <c r="E71" s="57"/>
      <c r="F71" s="53">
        <v>2</v>
      </c>
      <c r="G71" s="37"/>
      <c r="I71" s="36">
        <f t="shared" si="0"/>
        <v>0.66666666666666663</v>
      </c>
      <c r="K71" s="57"/>
      <c r="L71" s="57"/>
    </row>
    <row r="72" spans="1:12">
      <c r="A72" t="s">
        <v>306</v>
      </c>
      <c r="B72" t="s">
        <v>211</v>
      </c>
      <c r="C72" s="36">
        <f t="shared" si="1"/>
        <v>1</v>
      </c>
      <c r="D72" s="44"/>
      <c r="E72" s="57"/>
      <c r="F72" s="53">
        <v>3</v>
      </c>
      <c r="G72" s="37"/>
      <c r="I72" s="36">
        <f t="shared" ref="I72:I135" si="2">IF(ISNUMBER(F72)=TRUE,I$6*(F72-I$5)/(I$4-I$5)+(1-I$6)*(1-(F72-I$5)/(I$4-I$5)),"..")</f>
        <v>1</v>
      </c>
      <c r="K72" s="57"/>
      <c r="L72" s="57"/>
    </row>
    <row r="73" spans="1:12">
      <c r="A73" t="s">
        <v>307</v>
      </c>
      <c r="B73" t="s">
        <v>30</v>
      </c>
      <c r="C73" s="36">
        <f t="shared" ref="C73:C136" si="3">+I73</f>
        <v>0.66666666666666663</v>
      </c>
      <c r="D73" s="44"/>
      <c r="E73" s="57"/>
      <c r="F73" s="53">
        <v>2</v>
      </c>
      <c r="G73" s="37"/>
      <c r="I73" s="36">
        <f t="shared" si="2"/>
        <v>0.66666666666666663</v>
      </c>
      <c r="K73" s="57"/>
      <c r="L73" s="57"/>
    </row>
    <row r="74" spans="1:12">
      <c r="A74" t="s">
        <v>308</v>
      </c>
      <c r="B74" t="s">
        <v>33</v>
      </c>
      <c r="C74" s="36">
        <f t="shared" si="3"/>
        <v>0.66666666666666663</v>
      </c>
      <c r="D74" s="44"/>
      <c r="E74" s="57"/>
      <c r="F74" s="53">
        <v>2</v>
      </c>
      <c r="G74" s="37"/>
      <c r="I74" s="36">
        <f t="shared" si="2"/>
        <v>0.66666666666666663</v>
      </c>
      <c r="K74" s="57"/>
      <c r="L74" s="57"/>
    </row>
    <row r="75" spans="1:12">
      <c r="A75" t="s">
        <v>309</v>
      </c>
      <c r="B75" t="s">
        <v>36</v>
      </c>
      <c r="C75" s="36">
        <f t="shared" si="3"/>
        <v>0.66666666666666663</v>
      </c>
      <c r="D75" s="44"/>
      <c r="E75" s="57"/>
      <c r="F75" s="53">
        <v>2</v>
      </c>
      <c r="G75" s="37"/>
      <c r="I75" s="36">
        <f t="shared" si="2"/>
        <v>0.66666666666666663</v>
      </c>
      <c r="K75" s="57"/>
      <c r="L75" s="57"/>
    </row>
    <row r="76" spans="1:12">
      <c r="A76" t="s">
        <v>310</v>
      </c>
      <c r="B76" t="s">
        <v>39</v>
      </c>
      <c r="C76" s="36">
        <f t="shared" si="3"/>
        <v>0.33333333333333331</v>
      </c>
      <c r="D76" s="44"/>
      <c r="E76" s="57"/>
      <c r="F76" s="53">
        <v>1</v>
      </c>
      <c r="G76" s="37"/>
      <c r="I76" s="36">
        <f t="shared" si="2"/>
        <v>0.33333333333333331</v>
      </c>
      <c r="K76" s="57"/>
      <c r="L76" s="57"/>
    </row>
    <row r="77" spans="1:12">
      <c r="A77" t="s">
        <v>311</v>
      </c>
      <c r="B77" t="s">
        <v>42</v>
      </c>
      <c r="C77" s="36">
        <f t="shared" si="3"/>
        <v>0</v>
      </c>
      <c r="D77" s="44"/>
      <c r="E77" s="57"/>
      <c r="F77" s="53">
        <v>0</v>
      </c>
      <c r="G77" s="37"/>
      <c r="I77" s="36">
        <f t="shared" si="2"/>
        <v>0</v>
      </c>
      <c r="K77" s="57"/>
      <c r="L77" s="57"/>
    </row>
    <row r="78" spans="1:12">
      <c r="A78" t="s">
        <v>312</v>
      </c>
      <c r="B78" t="s">
        <v>45</v>
      </c>
      <c r="C78" s="36">
        <f t="shared" si="3"/>
        <v>0.33333333333333331</v>
      </c>
      <c r="D78" s="44"/>
      <c r="E78" s="57"/>
      <c r="F78" s="53">
        <v>1</v>
      </c>
      <c r="G78" s="37"/>
      <c r="I78" s="36">
        <f t="shared" si="2"/>
        <v>0.33333333333333331</v>
      </c>
      <c r="K78" s="57"/>
      <c r="L78" s="57"/>
    </row>
    <row r="79" spans="1:12">
      <c r="A79" t="s">
        <v>313</v>
      </c>
      <c r="B79" t="s">
        <v>205</v>
      </c>
      <c r="C79" s="36">
        <f t="shared" si="3"/>
        <v>0.33333333333333331</v>
      </c>
      <c r="D79" s="44"/>
      <c r="E79" s="57"/>
      <c r="F79" s="53">
        <v>1</v>
      </c>
      <c r="G79" s="37"/>
      <c r="I79" s="36">
        <f t="shared" si="2"/>
        <v>0.33333333333333331</v>
      </c>
      <c r="K79" s="57"/>
      <c r="L79" s="57"/>
    </row>
    <row r="80" spans="1:12">
      <c r="A80" t="s">
        <v>314</v>
      </c>
      <c r="B80" t="s">
        <v>48</v>
      </c>
      <c r="C80" s="36">
        <f t="shared" si="3"/>
        <v>0.33333333333333331</v>
      </c>
      <c r="D80" s="44"/>
      <c r="E80" s="57"/>
      <c r="F80" s="53">
        <v>1</v>
      </c>
      <c r="G80" s="37"/>
      <c r="I80" s="36">
        <f t="shared" si="2"/>
        <v>0.33333333333333331</v>
      </c>
      <c r="K80" s="57"/>
      <c r="L80" s="57"/>
    </row>
    <row r="81" spans="1:12">
      <c r="A81" t="s">
        <v>228</v>
      </c>
      <c r="B81" t="s">
        <v>51</v>
      </c>
      <c r="C81" s="36">
        <f t="shared" si="3"/>
        <v>0.66666666666666663</v>
      </c>
      <c r="D81" s="44"/>
      <c r="E81" s="57"/>
      <c r="F81" s="53">
        <v>2</v>
      </c>
      <c r="G81" s="37"/>
      <c r="I81" s="36">
        <f t="shared" si="2"/>
        <v>0.66666666666666663</v>
      </c>
      <c r="K81" s="57"/>
      <c r="L81" s="57"/>
    </row>
    <row r="82" spans="1:12">
      <c r="A82" t="s">
        <v>316</v>
      </c>
      <c r="B82" t="s">
        <v>54</v>
      </c>
      <c r="C82" s="36">
        <f t="shared" si="3"/>
        <v>0.66666666666666663</v>
      </c>
      <c r="D82" s="44"/>
      <c r="E82" s="57"/>
      <c r="F82" s="53">
        <v>2</v>
      </c>
      <c r="G82" s="37"/>
      <c r="I82" s="36">
        <f t="shared" si="2"/>
        <v>0.66666666666666663</v>
      </c>
      <c r="K82" s="57"/>
      <c r="L82" s="57"/>
    </row>
    <row r="83" spans="1:12">
      <c r="A83" t="s">
        <v>317</v>
      </c>
      <c r="B83" t="s">
        <v>57</v>
      </c>
      <c r="C83" s="36">
        <f t="shared" si="3"/>
        <v>1</v>
      </c>
      <c r="D83" s="44"/>
      <c r="E83" s="57"/>
      <c r="F83" s="53">
        <v>3</v>
      </c>
      <c r="G83" s="37"/>
      <c r="I83" s="36">
        <f t="shared" si="2"/>
        <v>1</v>
      </c>
      <c r="K83" s="57"/>
      <c r="L83" s="57"/>
    </row>
    <row r="84" spans="1:12">
      <c r="A84" t="s">
        <v>318</v>
      </c>
      <c r="B84" t="s">
        <v>60</v>
      </c>
      <c r="C84" s="36">
        <f t="shared" si="3"/>
        <v>0.66666666666666663</v>
      </c>
      <c r="D84" s="44"/>
      <c r="E84" s="57"/>
      <c r="F84" s="53">
        <v>2</v>
      </c>
      <c r="G84" s="37"/>
      <c r="I84" s="36">
        <f t="shared" si="2"/>
        <v>0.66666666666666663</v>
      </c>
      <c r="K84" s="57"/>
      <c r="L84" s="57"/>
    </row>
    <row r="85" spans="1:12">
      <c r="A85" t="s">
        <v>319</v>
      </c>
      <c r="B85" t="s">
        <v>63</v>
      </c>
      <c r="C85" s="36">
        <f t="shared" si="3"/>
        <v>0.66666666666666663</v>
      </c>
      <c r="D85" s="44"/>
      <c r="E85" s="57"/>
      <c r="F85" s="53">
        <v>2</v>
      </c>
      <c r="G85" s="37"/>
      <c r="I85" s="36">
        <f t="shared" si="2"/>
        <v>0.66666666666666663</v>
      </c>
      <c r="K85" s="57"/>
      <c r="L85" s="57"/>
    </row>
    <row r="86" spans="1:12">
      <c r="A86" t="s">
        <v>229</v>
      </c>
      <c r="B86" t="s">
        <v>66</v>
      </c>
      <c r="C86" s="36">
        <f t="shared" si="3"/>
        <v>0</v>
      </c>
      <c r="D86" s="44"/>
      <c r="E86" s="57"/>
      <c r="F86" s="53">
        <v>0</v>
      </c>
      <c r="G86" s="37"/>
      <c r="I86" s="36">
        <f t="shared" si="2"/>
        <v>0</v>
      </c>
      <c r="K86" s="57"/>
      <c r="L86" s="57"/>
    </row>
    <row r="87" spans="1:12">
      <c r="A87" t="s">
        <v>321</v>
      </c>
      <c r="B87" t="s">
        <v>69</v>
      </c>
      <c r="C87" s="36">
        <f t="shared" si="3"/>
        <v>0.66666666666666663</v>
      </c>
      <c r="D87" s="44"/>
      <c r="E87" s="57"/>
      <c r="F87" s="53">
        <v>2</v>
      </c>
      <c r="G87" s="37"/>
      <c r="I87" s="36">
        <f t="shared" si="2"/>
        <v>0.66666666666666663</v>
      </c>
      <c r="K87" s="57"/>
      <c r="L87" s="57"/>
    </row>
    <row r="88" spans="1:12">
      <c r="A88" t="s">
        <v>322</v>
      </c>
      <c r="B88" t="s">
        <v>72</v>
      </c>
      <c r="C88" s="36">
        <f t="shared" si="3"/>
        <v>1</v>
      </c>
      <c r="D88" s="44"/>
      <c r="E88" s="57"/>
      <c r="F88" s="53">
        <v>3</v>
      </c>
      <c r="G88" s="37"/>
      <c r="I88" s="36">
        <f t="shared" si="2"/>
        <v>1</v>
      </c>
      <c r="K88" s="57"/>
      <c r="L88" s="57"/>
    </row>
    <row r="89" spans="1:12">
      <c r="A89" t="s">
        <v>323</v>
      </c>
      <c r="B89" t="s">
        <v>75</v>
      </c>
      <c r="C89" s="36">
        <f t="shared" si="3"/>
        <v>1</v>
      </c>
      <c r="D89" s="44"/>
      <c r="E89" s="57"/>
      <c r="F89" s="53">
        <v>3</v>
      </c>
      <c r="G89" s="37"/>
      <c r="I89" s="36">
        <f t="shared" si="2"/>
        <v>1</v>
      </c>
      <c r="K89" s="57"/>
      <c r="L89" s="57"/>
    </row>
    <row r="90" spans="1:12">
      <c r="A90" t="s">
        <v>324</v>
      </c>
      <c r="B90" t="s">
        <v>78</v>
      </c>
      <c r="C90" s="36">
        <f t="shared" si="3"/>
        <v>1</v>
      </c>
      <c r="D90" s="44"/>
      <c r="E90" s="57"/>
      <c r="F90" s="53">
        <v>3</v>
      </c>
      <c r="G90" s="37"/>
      <c r="I90" s="36">
        <f t="shared" si="2"/>
        <v>1</v>
      </c>
      <c r="K90" s="57"/>
      <c r="L90" s="57"/>
    </row>
    <row r="91" spans="1:12">
      <c r="A91" t="s">
        <v>325</v>
      </c>
      <c r="B91" t="s">
        <v>81</v>
      </c>
      <c r="C91" s="36">
        <f t="shared" si="3"/>
        <v>0.66666666666666663</v>
      </c>
      <c r="D91" s="44"/>
      <c r="E91" s="57"/>
      <c r="F91" s="53">
        <v>2</v>
      </c>
      <c r="G91" s="37"/>
      <c r="I91" s="36">
        <f t="shared" si="2"/>
        <v>0.66666666666666663</v>
      </c>
      <c r="K91" s="57"/>
      <c r="L91" s="57"/>
    </row>
    <row r="92" spans="1:12">
      <c r="A92" t="s">
        <v>326</v>
      </c>
      <c r="B92" t="s">
        <v>84</v>
      </c>
      <c r="C92" s="36">
        <f t="shared" si="3"/>
        <v>0.66666666666666663</v>
      </c>
      <c r="D92" s="44"/>
      <c r="E92" s="57"/>
      <c r="F92" s="53">
        <v>2</v>
      </c>
      <c r="G92" s="37"/>
      <c r="I92" s="36">
        <f t="shared" si="2"/>
        <v>0.66666666666666663</v>
      </c>
      <c r="K92" s="57"/>
      <c r="L92" s="57"/>
    </row>
    <row r="93" spans="1:12">
      <c r="A93" t="s">
        <v>327</v>
      </c>
      <c r="B93" t="s">
        <v>87</v>
      </c>
      <c r="C93" s="36">
        <f t="shared" si="3"/>
        <v>0.66666666666666663</v>
      </c>
      <c r="D93" s="44"/>
      <c r="E93" s="57"/>
      <c r="F93" s="53">
        <v>2</v>
      </c>
      <c r="G93" s="37"/>
      <c r="I93" s="36">
        <f t="shared" si="2"/>
        <v>0.66666666666666663</v>
      </c>
      <c r="K93" s="57"/>
      <c r="L93" s="57"/>
    </row>
    <row r="94" spans="1:12">
      <c r="A94" t="s">
        <v>328</v>
      </c>
      <c r="B94" t="s">
        <v>90</v>
      </c>
      <c r="C94" s="36">
        <f t="shared" si="3"/>
        <v>0.66666666666666663</v>
      </c>
      <c r="D94" s="44"/>
      <c r="E94" s="57"/>
      <c r="F94" s="53">
        <v>2</v>
      </c>
      <c r="G94" s="37"/>
      <c r="I94" s="36">
        <f t="shared" si="2"/>
        <v>0.66666666666666663</v>
      </c>
      <c r="K94" s="57"/>
      <c r="L94" s="57"/>
    </row>
    <row r="95" spans="1:12">
      <c r="A95" t="s">
        <v>329</v>
      </c>
      <c r="B95" t="s">
        <v>93</v>
      </c>
      <c r="C95" s="36">
        <f t="shared" si="3"/>
        <v>0.33333333333333331</v>
      </c>
      <c r="D95" s="44"/>
      <c r="E95" s="57"/>
      <c r="F95" s="53">
        <v>1</v>
      </c>
      <c r="G95" s="37"/>
      <c r="I95" s="36">
        <f t="shared" si="2"/>
        <v>0.33333333333333331</v>
      </c>
      <c r="K95" s="57"/>
      <c r="L95" s="57"/>
    </row>
    <row r="96" spans="1:12">
      <c r="A96" t="s">
        <v>330</v>
      </c>
      <c r="B96" t="s">
        <v>96</v>
      </c>
      <c r="C96" s="36">
        <f t="shared" si="3"/>
        <v>0.66666666666666663</v>
      </c>
      <c r="D96" s="44"/>
      <c r="E96" s="57"/>
      <c r="F96" s="53">
        <v>2</v>
      </c>
      <c r="G96" s="37"/>
      <c r="I96" s="36">
        <f t="shared" si="2"/>
        <v>0.66666666666666663</v>
      </c>
      <c r="K96" s="57"/>
      <c r="L96" s="57"/>
    </row>
    <row r="97" spans="1:12">
      <c r="A97" t="s">
        <v>230</v>
      </c>
      <c r="B97" t="s">
        <v>99</v>
      </c>
      <c r="C97" s="36">
        <f t="shared" si="3"/>
        <v>0</v>
      </c>
      <c r="D97" s="44"/>
      <c r="E97" s="57"/>
      <c r="F97" s="53">
        <v>0</v>
      </c>
      <c r="G97" s="37"/>
      <c r="I97" s="36">
        <f t="shared" si="2"/>
        <v>0</v>
      </c>
      <c r="K97" s="57"/>
      <c r="L97" s="57"/>
    </row>
    <row r="98" spans="1:12">
      <c r="A98" t="s">
        <v>231</v>
      </c>
      <c r="B98" t="s">
        <v>510</v>
      </c>
      <c r="C98" s="36">
        <f t="shared" si="3"/>
        <v>1</v>
      </c>
      <c r="D98" s="44"/>
      <c r="E98" s="57"/>
      <c r="F98" s="53">
        <v>3</v>
      </c>
      <c r="G98" s="37"/>
      <c r="I98" s="36">
        <f t="shared" si="2"/>
        <v>1</v>
      </c>
      <c r="K98" s="57"/>
      <c r="L98" s="57"/>
    </row>
    <row r="99" spans="1:12">
      <c r="A99" t="s">
        <v>333</v>
      </c>
      <c r="B99" t="s">
        <v>105</v>
      </c>
      <c r="C99" s="36">
        <f t="shared" si="3"/>
        <v>0.66666666666666663</v>
      </c>
      <c r="D99" s="44"/>
      <c r="E99" s="57"/>
      <c r="F99" s="53">
        <v>2</v>
      </c>
      <c r="G99" s="37"/>
      <c r="I99" s="36">
        <f t="shared" si="2"/>
        <v>0.66666666666666663</v>
      </c>
      <c r="K99" s="57"/>
      <c r="L99" s="57"/>
    </row>
    <row r="100" spans="1:12">
      <c r="A100" t="s">
        <v>334</v>
      </c>
      <c r="B100" t="s">
        <v>108</v>
      </c>
      <c r="C100" s="36">
        <f t="shared" si="3"/>
        <v>0</v>
      </c>
      <c r="D100" s="44"/>
      <c r="E100" s="57"/>
      <c r="F100" s="53">
        <v>0</v>
      </c>
      <c r="G100" s="37"/>
      <c r="I100" s="36">
        <f t="shared" si="2"/>
        <v>0</v>
      </c>
      <c r="K100" s="57"/>
      <c r="L100" s="57"/>
    </row>
    <row r="101" spans="1:12">
      <c r="A101" t="s">
        <v>335</v>
      </c>
      <c r="B101" t="s">
        <v>111</v>
      </c>
      <c r="C101" s="36">
        <f t="shared" si="3"/>
        <v>0.66666666666666663</v>
      </c>
      <c r="D101" s="44"/>
      <c r="E101" s="57"/>
      <c r="F101" s="53">
        <v>2</v>
      </c>
      <c r="G101" s="37"/>
      <c r="I101" s="36">
        <f t="shared" si="2"/>
        <v>0.66666666666666663</v>
      </c>
      <c r="K101" s="57"/>
      <c r="L101" s="57"/>
    </row>
    <row r="102" spans="1:12">
      <c r="A102" t="s">
        <v>232</v>
      </c>
      <c r="B102" t="s">
        <v>114</v>
      </c>
      <c r="C102" s="36">
        <f t="shared" si="3"/>
        <v>0.66666666666666663</v>
      </c>
      <c r="D102" s="44"/>
      <c r="E102" s="57"/>
      <c r="F102" s="53">
        <v>2</v>
      </c>
      <c r="G102" s="37"/>
      <c r="I102" s="36">
        <f t="shared" si="2"/>
        <v>0.66666666666666663</v>
      </c>
      <c r="K102" s="57"/>
      <c r="L102" s="57"/>
    </row>
    <row r="103" spans="1:12">
      <c r="A103" t="s">
        <v>337</v>
      </c>
      <c r="B103" t="s">
        <v>117</v>
      </c>
      <c r="C103" s="36">
        <f t="shared" si="3"/>
        <v>0.66666666666666663</v>
      </c>
      <c r="D103" s="44"/>
      <c r="E103" s="57"/>
      <c r="F103" s="53">
        <v>2</v>
      </c>
      <c r="G103" s="37"/>
      <c r="I103" s="36">
        <f t="shared" si="2"/>
        <v>0.66666666666666663</v>
      </c>
      <c r="K103" s="57"/>
      <c r="L103" s="57"/>
    </row>
    <row r="104" spans="1:12">
      <c r="A104" t="s">
        <v>338</v>
      </c>
      <c r="B104" t="s">
        <v>120</v>
      </c>
      <c r="C104" s="36">
        <f t="shared" si="3"/>
        <v>0.33333333333333331</v>
      </c>
      <c r="D104" s="44"/>
      <c r="E104" s="57"/>
      <c r="F104" s="53">
        <v>1</v>
      </c>
      <c r="G104" s="37"/>
      <c r="I104" s="36">
        <f t="shared" si="2"/>
        <v>0.33333333333333331</v>
      </c>
      <c r="K104" s="57"/>
      <c r="L104" s="57"/>
    </row>
    <row r="105" spans="1:12">
      <c r="A105" t="s">
        <v>339</v>
      </c>
      <c r="B105" t="s">
        <v>123</v>
      </c>
      <c r="C105" s="36">
        <f t="shared" si="3"/>
        <v>0.33333333333333331</v>
      </c>
      <c r="D105" s="44"/>
      <c r="E105" s="57"/>
      <c r="F105" s="53">
        <v>1</v>
      </c>
      <c r="G105" s="37"/>
      <c r="I105" s="36">
        <f t="shared" si="2"/>
        <v>0.33333333333333331</v>
      </c>
      <c r="K105" s="57"/>
      <c r="L105" s="57"/>
    </row>
    <row r="106" spans="1:12">
      <c r="A106" t="s">
        <v>340</v>
      </c>
      <c r="B106" t="s">
        <v>126</v>
      </c>
      <c r="C106" s="36">
        <f t="shared" si="3"/>
        <v>0.33333333333333331</v>
      </c>
      <c r="D106" s="44"/>
      <c r="E106" s="57"/>
      <c r="F106" s="53">
        <v>1</v>
      </c>
      <c r="G106" s="37"/>
      <c r="I106" s="36">
        <f t="shared" si="2"/>
        <v>0.33333333333333331</v>
      </c>
      <c r="K106" s="57"/>
      <c r="L106" s="57"/>
    </row>
    <row r="107" spans="1:12">
      <c r="A107" t="s">
        <v>341</v>
      </c>
      <c r="B107" t="s">
        <v>511</v>
      </c>
      <c r="C107" s="36">
        <f t="shared" si="3"/>
        <v>0</v>
      </c>
      <c r="D107" s="44"/>
      <c r="E107" s="57"/>
      <c r="F107" s="53">
        <v>0</v>
      </c>
      <c r="G107" s="37"/>
      <c r="I107" s="36">
        <f t="shared" si="2"/>
        <v>0</v>
      </c>
      <c r="K107" s="57"/>
      <c r="L107" s="57"/>
    </row>
    <row r="108" spans="1:12">
      <c r="A108" t="s">
        <v>342</v>
      </c>
      <c r="B108" t="s">
        <v>132</v>
      </c>
      <c r="C108" s="36">
        <f t="shared" si="3"/>
        <v>0.66666666666666663</v>
      </c>
      <c r="D108" s="44"/>
      <c r="E108" s="57"/>
      <c r="F108" s="53">
        <v>2</v>
      </c>
      <c r="G108" s="37"/>
      <c r="I108" s="36">
        <f t="shared" si="2"/>
        <v>0.66666666666666663</v>
      </c>
      <c r="K108" s="57"/>
      <c r="L108" s="57"/>
    </row>
    <row r="109" spans="1:12">
      <c r="A109" t="s">
        <v>343</v>
      </c>
      <c r="B109" t="s">
        <v>135</v>
      </c>
      <c r="C109" s="36">
        <f t="shared" si="3"/>
        <v>1</v>
      </c>
      <c r="D109" s="44"/>
      <c r="E109" s="57"/>
      <c r="F109" s="53">
        <v>3</v>
      </c>
      <c r="G109" s="37"/>
      <c r="I109" s="36">
        <f t="shared" si="2"/>
        <v>1</v>
      </c>
      <c r="K109" s="57"/>
      <c r="L109" s="57"/>
    </row>
    <row r="110" spans="1:12">
      <c r="A110" t="s">
        <v>233</v>
      </c>
      <c r="B110" t="s">
        <v>138</v>
      </c>
      <c r="C110" s="36">
        <f t="shared" si="3"/>
        <v>0.66666666666666663</v>
      </c>
      <c r="D110" s="44"/>
      <c r="E110" s="57"/>
      <c r="F110" s="53">
        <v>2</v>
      </c>
      <c r="G110" s="37"/>
      <c r="I110" s="36">
        <f t="shared" si="2"/>
        <v>0.66666666666666663</v>
      </c>
      <c r="K110" s="57"/>
      <c r="L110" s="57"/>
    </row>
    <row r="111" spans="1:12">
      <c r="A111" t="s">
        <v>234</v>
      </c>
      <c r="B111" t="s">
        <v>141</v>
      </c>
      <c r="C111" s="36">
        <f t="shared" si="3"/>
        <v>1</v>
      </c>
      <c r="D111" s="44"/>
      <c r="E111" s="57"/>
      <c r="F111" s="53">
        <v>3</v>
      </c>
      <c r="G111" s="37"/>
      <c r="I111" s="36">
        <f t="shared" si="2"/>
        <v>1</v>
      </c>
      <c r="K111" s="57"/>
      <c r="L111" s="57"/>
    </row>
    <row r="112" spans="1:12">
      <c r="A112" t="s">
        <v>346</v>
      </c>
      <c r="B112" t="s">
        <v>144</v>
      </c>
      <c r="C112" s="36">
        <f t="shared" si="3"/>
        <v>0.33333333333333331</v>
      </c>
      <c r="D112" s="44"/>
      <c r="E112" s="57"/>
      <c r="F112" s="53">
        <v>1</v>
      </c>
      <c r="G112" s="37"/>
      <c r="I112" s="36">
        <f t="shared" si="2"/>
        <v>0.33333333333333331</v>
      </c>
      <c r="K112" s="57"/>
      <c r="L112" s="57"/>
    </row>
    <row r="113" spans="1:12">
      <c r="A113" t="s">
        <v>347</v>
      </c>
      <c r="B113" t="s">
        <v>147</v>
      </c>
      <c r="C113" s="36">
        <f t="shared" si="3"/>
        <v>0.66666666666666663</v>
      </c>
      <c r="D113" s="44"/>
      <c r="E113" s="57"/>
      <c r="F113" s="53">
        <v>2</v>
      </c>
      <c r="G113" s="37"/>
      <c r="I113" s="36">
        <f t="shared" si="2"/>
        <v>0.66666666666666663</v>
      </c>
      <c r="K113" s="57"/>
      <c r="L113" s="57"/>
    </row>
    <row r="114" spans="1:12">
      <c r="A114" t="s">
        <v>348</v>
      </c>
      <c r="B114" t="s">
        <v>150</v>
      </c>
      <c r="C114" s="36">
        <f t="shared" si="3"/>
        <v>0.33333333333333331</v>
      </c>
      <c r="D114" s="44"/>
      <c r="E114" s="57"/>
      <c r="F114" s="53">
        <v>1</v>
      </c>
      <c r="G114" s="37"/>
      <c r="I114" s="36">
        <f t="shared" si="2"/>
        <v>0.33333333333333331</v>
      </c>
      <c r="K114" s="57"/>
      <c r="L114" s="57"/>
    </row>
    <row r="115" spans="1:12">
      <c r="A115" t="s">
        <v>349</v>
      </c>
      <c r="B115" t="s">
        <v>153</v>
      </c>
      <c r="C115" s="36">
        <f t="shared" si="3"/>
        <v>0.33333333333333331</v>
      </c>
      <c r="D115" s="44"/>
      <c r="E115" s="57"/>
      <c r="F115" s="53">
        <v>1</v>
      </c>
      <c r="G115" s="37"/>
      <c r="I115" s="36">
        <f t="shared" si="2"/>
        <v>0.33333333333333331</v>
      </c>
      <c r="K115" s="57"/>
      <c r="L115" s="57"/>
    </row>
    <row r="116" spans="1:12">
      <c r="A116" t="s">
        <v>350</v>
      </c>
      <c r="B116" t="s">
        <v>155</v>
      </c>
      <c r="C116" s="36">
        <f t="shared" si="3"/>
        <v>0.33333333333333331</v>
      </c>
      <c r="D116" s="44"/>
      <c r="E116" s="57"/>
      <c r="F116" s="53">
        <v>1</v>
      </c>
      <c r="G116" s="37"/>
      <c r="I116" s="36">
        <f t="shared" si="2"/>
        <v>0.33333333333333331</v>
      </c>
      <c r="K116" s="57"/>
      <c r="L116" s="57"/>
    </row>
    <row r="117" spans="1:12">
      <c r="A117" t="s">
        <v>351</v>
      </c>
      <c r="B117" t="s">
        <v>158</v>
      </c>
      <c r="C117" s="36">
        <f t="shared" si="3"/>
        <v>0.66666666666666663</v>
      </c>
      <c r="D117" s="44"/>
      <c r="E117" s="57"/>
      <c r="F117" s="53">
        <v>2</v>
      </c>
      <c r="G117" s="37"/>
      <c r="I117" s="36">
        <f t="shared" si="2"/>
        <v>0.66666666666666663</v>
      </c>
      <c r="K117" s="57"/>
      <c r="L117" s="57"/>
    </row>
    <row r="118" spans="1:12">
      <c r="A118" t="s">
        <v>352</v>
      </c>
      <c r="B118" t="s">
        <v>161</v>
      </c>
      <c r="C118" s="36">
        <f t="shared" si="3"/>
        <v>0.33333333333333331</v>
      </c>
      <c r="D118" s="44"/>
      <c r="E118" s="57"/>
      <c r="F118" s="53">
        <v>1</v>
      </c>
      <c r="G118" s="37"/>
      <c r="I118" s="36">
        <f t="shared" si="2"/>
        <v>0.33333333333333331</v>
      </c>
      <c r="K118" s="57"/>
      <c r="L118" s="57"/>
    </row>
    <row r="119" spans="1:12">
      <c r="A119" t="s">
        <v>353</v>
      </c>
      <c r="B119" t="s">
        <v>164</v>
      </c>
      <c r="C119" s="36">
        <f t="shared" si="3"/>
        <v>0</v>
      </c>
      <c r="D119" s="44"/>
      <c r="E119" s="57"/>
      <c r="F119" s="53">
        <v>0</v>
      </c>
      <c r="G119" s="37"/>
      <c r="I119" s="36">
        <f t="shared" si="2"/>
        <v>0</v>
      </c>
      <c r="K119" s="57"/>
      <c r="L119" s="57"/>
    </row>
    <row r="120" spans="1:12">
      <c r="A120" t="s">
        <v>354</v>
      </c>
      <c r="B120" t="s">
        <v>167</v>
      </c>
      <c r="C120" s="36">
        <f t="shared" si="3"/>
        <v>0.66666666666666663</v>
      </c>
      <c r="D120" s="44"/>
      <c r="E120" s="57"/>
      <c r="F120" s="53">
        <v>2</v>
      </c>
      <c r="G120" s="37"/>
      <c r="I120" s="36">
        <f t="shared" si="2"/>
        <v>0.66666666666666663</v>
      </c>
      <c r="K120" s="57"/>
      <c r="L120" s="57"/>
    </row>
    <row r="121" spans="1:12">
      <c r="A121" t="s">
        <v>355</v>
      </c>
      <c r="B121" t="s">
        <v>170</v>
      </c>
      <c r="C121" s="36">
        <f t="shared" si="3"/>
        <v>0.66666666666666663</v>
      </c>
      <c r="D121" s="44"/>
      <c r="E121" s="57"/>
      <c r="F121" s="53">
        <v>2</v>
      </c>
      <c r="G121" s="37"/>
      <c r="I121" s="36">
        <f t="shared" si="2"/>
        <v>0.66666666666666663</v>
      </c>
      <c r="K121" s="57"/>
      <c r="L121" s="57"/>
    </row>
    <row r="122" spans="1:12">
      <c r="A122" t="s">
        <v>235</v>
      </c>
      <c r="B122" t="s">
        <v>173</v>
      </c>
      <c r="C122" s="36">
        <f t="shared" si="3"/>
        <v>0.33333333333333331</v>
      </c>
      <c r="D122" s="44"/>
      <c r="E122" s="57"/>
      <c r="F122" s="53">
        <v>1</v>
      </c>
      <c r="G122" s="37"/>
      <c r="I122" s="36">
        <f t="shared" si="2"/>
        <v>0.33333333333333331</v>
      </c>
      <c r="K122" s="57"/>
      <c r="L122" s="57"/>
    </row>
    <row r="123" spans="1:12">
      <c r="A123" t="s">
        <v>357</v>
      </c>
      <c r="B123" t="s">
        <v>176</v>
      </c>
      <c r="C123" s="36">
        <f t="shared" si="3"/>
        <v>0.66666666666666663</v>
      </c>
      <c r="D123" s="44"/>
      <c r="E123" s="57"/>
      <c r="F123" s="53">
        <v>2</v>
      </c>
      <c r="G123" s="37"/>
      <c r="I123" s="36">
        <f t="shared" si="2"/>
        <v>0.66666666666666663</v>
      </c>
      <c r="K123" s="57"/>
      <c r="L123" s="57"/>
    </row>
    <row r="124" spans="1:12">
      <c r="A124" t="s">
        <v>358</v>
      </c>
      <c r="B124" t="s">
        <v>179</v>
      </c>
      <c r="C124" s="36">
        <f t="shared" si="3"/>
        <v>0.66666666666666663</v>
      </c>
      <c r="D124" s="44"/>
      <c r="E124" s="57"/>
      <c r="F124" s="53">
        <v>2</v>
      </c>
      <c r="G124" s="37"/>
      <c r="I124" s="36">
        <f t="shared" si="2"/>
        <v>0.66666666666666663</v>
      </c>
      <c r="K124" s="57"/>
      <c r="L124" s="57"/>
    </row>
    <row r="125" spans="1:12">
      <c r="A125" t="s">
        <v>359</v>
      </c>
      <c r="B125" t="s">
        <v>182</v>
      </c>
      <c r="C125" s="36">
        <f t="shared" si="3"/>
        <v>0.66666666666666663</v>
      </c>
      <c r="D125" s="44"/>
      <c r="E125" s="57"/>
      <c r="F125" s="53">
        <v>2</v>
      </c>
      <c r="G125" s="37"/>
      <c r="I125" s="36">
        <f t="shared" si="2"/>
        <v>0.66666666666666663</v>
      </c>
      <c r="K125" s="57"/>
      <c r="L125" s="57"/>
    </row>
    <row r="126" spans="1:12">
      <c r="A126" t="s">
        <v>360</v>
      </c>
      <c r="B126" t="s">
        <v>185</v>
      </c>
      <c r="C126" s="36">
        <f t="shared" si="3"/>
        <v>0.33333333333333331</v>
      </c>
      <c r="D126" s="44"/>
      <c r="E126" s="57"/>
      <c r="F126" s="53">
        <v>1</v>
      </c>
      <c r="G126" s="37"/>
      <c r="I126" s="36">
        <f t="shared" si="2"/>
        <v>0.33333333333333331</v>
      </c>
      <c r="K126" s="57"/>
      <c r="L126" s="57"/>
    </row>
    <row r="127" spans="1:12">
      <c r="A127" t="s">
        <v>361</v>
      </c>
      <c r="B127" t="s">
        <v>188</v>
      </c>
      <c r="C127" s="36">
        <f t="shared" si="3"/>
        <v>0.66666666666666663</v>
      </c>
      <c r="D127" s="44"/>
      <c r="E127" s="57"/>
      <c r="F127" s="53">
        <v>2</v>
      </c>
      <c r="G127" s="37"/>
      <c r="I127" s="36">
        <f t="shared" si="2"/>
        <v>0.66666666666666663</v>
      </c>
      <c r="K127" s="57"/>
      <c r="L127" s="57"/>
    </row>
    <row r="128" spans="1:12">
      <c r="A128" t="s">
        <v>362</v>
      </c>
      <c r="B128" t="s">
        <v>191</v>
      </c>
      <c r="C128" s="36">
        <f t="shared" si="3"/>
        <v>0.33333333333333331</v>
      </c>
      <c r="D128" s="44"/>
      <c r="E128" s="57"/>
      <c r="F128" s="53">
        <v>1</v>
      </c>
      <c r="G128" s="37"/>
      <c r="I128" s="36">
        <f t="shared" si="2"/>
        <v>0.33333333333333331</v>
      </c>
      <c r="K128" s="57"/>
      <c r="L128" s="57"/>
    </row>
    <row r="129" spans="1:12">
      <c r="A129" t="s">
        <v>363</v>
      </c>
      <c r="B129" t="s">
        <v>194</v>
      </c>
      <c r="C129" s="36">
        <f t="shared" si="3"/>
        <v>0.66666666666666663</v>
      </c>
      <c r="D129" s="44"/>
      <c r="E129" s="57"/>
      <c r="F129" s="53">
        <v>2</v>
      </c>
      <c r="G129" s="37"/>
      <c r="I129" s="36">
        <f t="shared" si="2"/>
        <v>0.66666666666666663</v>
      </c>
      <c r="K129" s="57"/>
      <c r="L129" s="57"/>
    </row>
    <row r="130" spans="1:12">
      <c r="A130" t="s">
        <v>364</v>
      </c>
      <c r="B130" t="s">
        <v>197</v>
      </c>
      <c r="C130" s="36">
        <f t="shared" si="3"/>
        <v>1</v>
      </c>
      <c r="D130" s="44"/>
      <c r="E130" s="57"/>
      <c r="F130" s="53">
        <v>3</v>
      </c>
      <c r="G130" s="37"/>
      <c r="I130" s="36">
        <f t="shared" si="2"/>
        <v>1</v>
      </c>
      <c r="K130" s="57"/>
      <c r="L130" s="57"/>
    </row>
    <row r="131" spans="1:12">
      <c r="A131" t="s">
        <v>365</v>
      </c>
      <c r="B131" t="s">
        <v>200</v>
      </c>
      <c r="C131" s="36">
        <f t="shared" si="3"/>
        <v>1</v>
      </c>
      <c r="D131" s="44"/>
      <c r="E131" s="57"/>
      <c r="F131" s="53">
        <v>3</v>
      </c>
      <c r="G131" s="37"/>
      <c r="I131" s="36">
        <f t="shared" si="2"/>
        <v>1</v>
      </c>
      <c r="K131" s="57"/>
      <c r="L131" s="57"/>
    </row>
    <row r="132" spans="1:12">
      <c r="A132" t="s">
        <v>366</v>
      </c>
      <c r="B132" t="s">
        <v>204</v>
      </c>
      <c r="C132" s="36">
        <f t="shared" si="3"/>
        <v>1</v>
      </c>
      <c r="D132" s="44"/>
      <c r="E132" s="57"/>
      <c r="F132" s="53">
        <v>3</v>
      </c>
      <c r="G132" s="37"/>
      <c r="I132" s="36">
        <f t="shared" si="2"/>
        <v>1</v>
      </c>
      <c r="K132" s="57"/>
      <c r="L132" s="57"/>
    </row>
    <row r="133" spans="1:12">
      <c r="A133" t="s">
        <v>367</v>
      </c>
      <c r="B133" t="s">
        <v>207</v>
      </c>
      <c r="C133" s="36">
        <f t="shared" si="3"/>
        <v>0.66666666666666663</v>
      </c>
      <c r="D133" s="44"/>
      <c r="E133" s="57"/>
      <c r="F133" s="53">
        <v>2</v>
      </c>
      <c r="G133" s="37"/>
      <c r="I133" s="36">
        <f t="shared" si="2"/>
        <v>0.66666666666666663</v>
      </c>
      <c r="K133" s="57"/>
      <c r="L133" s="57"/>
    </row>
    <row r="134" spans="1:12">
      <c r="A134" t="s">
        <v>368</v>
      </c>
      <c r="B134" t="s">
        <v>210</v>
      </c>
      <c r="C134" s="36">
        <f t="shared" si="3"/>
        <v>0.66666666666666663</v>
      </c>
      <c r="D134" s="44"/>
      <c r="E134" s="57"/>
      <c r="F134" s="53">
        <v>2</v>
      </c>
      <c r="G134" s="37"/>
      <c r="I134" s="36">
        <f t="shared" si="2"/>
        <v>0.66666666666666663</v>
      </c>
      <c r="K134" s="57"/>
      <c r="L134" s="57"/>
    </row>
    <row r="135" spans="1:12">
      <c r="A135" t="s">
        <v>369</v>
      </c>
      <c r="B135" t="s">
        <v>212</v>
      </c>
      <c r="C135" s="36">
        <f t="shared" si="3"/>
        <v>1</v>
      </c>
      <c r="D135" s="44"/>
      <c r="E135" s="57"/>
      <c r="F135" s="53">
        <v>3</v>
      </c>
      <c r="G135" s="37"/>
      <c r="I135" s="36">
        <f t="shared" si="2"/>
        <v>1</v>
      </c>
      <c r="K135" s="57"/>
      <c r="L135" s="57"/>
    </row>
    <row r="136" spans="1:12">
      <c r="A136" t="s">
        <v>370</v>
      </c>
      <c r="B136" t="s">
        <v>31</v>
      </c>
      <c r="C136" s="36">
        <f t="shared" si="3"/>
        <v>0.66666666666666663</v>
      </c>
      <c r="D136" s="44"/>
      <c r="E136" s="57"/>
      <c r="F136" s="53">
        <v>2</v>
      </c>
      <c r="G136" s="37"/>
      <c r="I136" s="36">
        <f t="shared" ref="I136:I193" si="4">IF(ISNUMBER(F136)=TRUE,I$6*(F136-I$5)/(I$4-I$5)+(1-I$6)*(1-(F136-I$5)/(I$4-I$5)),"..")</f>
        <v>0.66666666666666663</v>
      </c>
      <c r="K136" s="57"/>
      <c r="L136" s="57"/>
    </row>
    <row r="137" spans="1:12">
      <c r="A137" t="s">
        <v>371</v>
      </c>
      <c r="B137" t="s">
        <v>34</v>
      </c>
      <c r="C137" s="36">
        <f t="shared" ref="C137:C193" si="5">+I137</f>
        <v>0.66666666666666663</v>
      </c>
      <c r="D137" s="44"/>
      <c r="E137" s="57"/>
      <c r="F137" s="53">
        <v>2</v>
      </c>
      <c r="G137" s="37"/>
      <c r="I137" s="36">
        <f t="shared" si="4"/>
        <v>0.66666666666666663</v>
      </c>
      <c r="K137" s="57"/>
      <c r="L137" s="57"/>
    </row>
    <row r="138" spans="1:12">
      <c r="A138" t="s">
        <v>372</v>
      </c>
      <c r="B138" t="s">
        <v>37</v>
      </c>
      <c r="C138" s="36">
        <f t="shared" si="5"/>
        <v>0.66666666666666663</v>
      </c>
      <c r="D138" s="44"/>
      <c r="E138" s="57"/>
      <c r="F138" s="53">
        <v>2</v>
      </c>
      <c r="G138" s="37"/>
      <c r="I138" s="36">
        <f t="shared" si="4"/>
        <v>0.66666666666666663</v>
      </c>
      <c r="K138" s="57"/>
      <c r="L138" s="57"/>
    </row>
    <row r="139" spans="1:12">
      <c r="A139" t="s">
        <v>373</v>
      </c>
      <c r="B139" t="s">
        <v>40</v>
      </c>
      <c r="C139" s="36">
        <f t="shared" si="5"/>
        <v>0.66666666666666663</v>
      </c>
      <c r="D139" s="44"/>
      <c r="E139" s="57"/>
      <c r="F139" s="53">
        <v>2</v>
      </c>
      <c r="G139" s="37"/>
      <c r="I139" s="36">
        <f t="shared" si="4"/>
        <v>0.66666666666666663</v>
      </c>
      <c r="K139" s="57"/>
      <c r="L139" s="57"/>
    </row>
    <row r="140" spans="1:12">
      <c r="A140" t="s">
        <v>374</v>
      </c>
      <c r="B140" t="s">
        <v>43</v>
      </c>
      <c r="C140" s="36">
        <f t="shared" si="5"/>
        <v>0</v>
      </c>
      <c r="D140" s="44"/>
      <c r="E140" s="57"/>
      <c r="F140" s="53">
        <v>0</v>
      </c>
      <c r="G140" s="37"/>
      <c r="I140" s="36">
        <f t="shared" si="4"/>
        <v>0</v>
      </c>
      <c r="K140" s="57"/>
      <c r="L140" s="57"/>
    </row>
    <row r="141" spans="1:12">
      <c r="A141" t="s">
        <v>375</v>
      </c>
      <c r="B141" t="s">
        <v>46</v>
      </c>
      <c r="C141" s="36">
        <f t="shared" si="5"/>
        <v>0.66666666666666663</v>
      </c>
      <c r="D141" s="44"/>
      <c r="E141" s="57"/>
      <c r="F141" s="53">
        <v>2</v>
      </c>
      <c r="G141" s="37"/>
      <c r="I141" s="36">
        <f t="shared" si="4"/>
        <v>0.66666666666666663</v>
      </c>
      <c r="K141" s="57"/>
      <c r="L141" s="57"/>
    </row>
    <row r="142" spans="1:12">
      <c r="A142" t="s">
        <v>376</v>
      </c>
      <c r="B142" t="s">
        <v>49</v>
      </c>
      <c r="C142" s="36">
        <f t="shared" si="5"/>
        <v>0.66666666666666663</v>
      </c>
      <c r="D142" s="44"/>
      <c r="E142" s="57"/>
      <c r="F142" s="53">
        <v>2</v>
      </c>
      <c r="G142" s="37"/>
      <c r="I142" s="36">
        <f t="shared" si="4"/>
        <v>0.66666666666666663</v>
      </c>
      <c r="K142" s="57"/>
      <c r="L142" s="57"/>
    </row>
    <row r="143" spans="1:12">
      <c r="A143" t="s">
        <v>377</v>
      </c>
      <c r="B143" t="s">
        <v>52</v>
      </c>
      <c r="C143" s="36">
        <f t="shared" si="5"/>
        <v>0.66666666666666663</v>
      </c>
      <c r="D143" s="44"/>
      <c r="E143" s="57"/>
      <c r="F143" s="53">
        <v>2</v>
      </c>
      <c r="G143" s="37"/>
      <c r="I143" s="36">
        <f t="shared" si="4"/>
        <v>0.66666666666666663</v>
      </c>
      <c r="K143" s="57"/>
      <c r="L143" s="57"/>
    </row>
    <row r="144" spans="1:12">
      <c r="A144" t="s">
        <v>378</v>
      </c>
      <c r="B144" t="s">
        <v>55</v>
      </c>
      <c r="C144" s="36">
        <f t="shared" si="5"/>
        <v>1</v>
      </c>
      <c r="D144" s="44"/>
      <c r="E144" s="57"/>
      <c r="F144" s="53">
        <v>3</v>
      </c>
      <c r="G144" s="37"/>
      <c r="I144" s="36">
        <f t="shared" si="4"/>
        <v>1</v>
      </c>
      <c r="K144" s="57"/>
      <c r="L144" s="57"/>
    </row>
    <row r="145" spans="1:12">
      <c r="A145" t="s">
        <v>379</v>
      </c>
      <c r="B145" t="s">
        <v>58</v>
      </c>
      <c r="C145" s="36">
        <f t="shared" si="5"/>
        <v>0.66666666666666663</v>
      </c>
      <c r="D145" s="44"/>
      <c r="E145" s="57"/>
      <c r="F145" s="53">
        <v>2</v>
      </c>
      <c r="G145" s="37"/>
      <c r="I145" s="36">
        <f t="shared" si="4"/>
        <v>0.66666666666666663</v>
      </c>
      <c r="K145" s="57"/>
      <c r="L145" s="57"/>
    </row>
    <row r="146" spans="1:12">
      <c r="A146" t="s">
        <v>380</v>
      </c>
      <c r="B146" t="s">
        <v>61</v>
      </c>
      <c r="C146" s="36">
        <f t="shared" si="5"/>
        <v>0.66666666666666663</v>
      </c>
      <c r="D146" s="44"/>
      <c r="E146" s="57"/>
      <c r="F146" s="53">
        <v>2</v>
      </c>
      <c r="G146" s="37"/>
      <c r="I146" s="36">
        <f t="shared" si="4"/>
        <v>0.66666666666666663</v>
      </c>
      <c r="K146" s="57"/>
      <c r="L146" s="57"/>
    </row>
    <row r="147" spans="1:12">
      <c r="A147" t="s">
        <v>381</v>
      </c>
      <c r="B147" t="s">
        <v>64</v>
      </c>
      <c r="C147" s="36">
        <f t="shared" si="5"/>
        <v>0.66666666666666663</v>
      </c>
      <c r="D147" s="44"/>
      <c r="E147" s="57"/>
      <c r="F147" s="53">
        <v>2</v>
      </c>
      <c r="G147" s="37"/>
      <c r="I147" s="36">
        <f t="shared" si="4"/>
        <v>0.66666666666666663</v>
      </c>
      <c r="K147" s="57"/>
      <c r="L147" s="57"/>
    </row>
    <row r="148" spans="1:12">
      <c r="A148" t="s">
        <v>236</v>
      </c>
      <c r="B148" t="s">
        <v>67</v>
      </c>
      <c r="C148" s="36">
        <f t="shared" si="5"/>
        <v>0</v>
      </c>
      <c r="D148" s="44"/>
      <c r="E148" s="57"/>
      <c r="F148" s="53">
        <v>0</v>
      </c>
      <c r="G148" s="37"/>
      <c r="I148" s="36">
        <f t="shared" si="4"/>
        <v>0</v>
      </c>
      <c r="K148" s="57"/>
      <c r="L148" s="57"/>
    </row>
    <row r="149" spans="1:12">
      <c r="A149" t="s">
        <v>383</v>
      </c>
      <c r="B149" t="s">
        <v>70</v>
      </c>
      <c r="C149" s="36">
        <f t="shared" si="5"/>
        <v>0.33333333333333331</v>
      </c>
      <c r="D149" s="44"/>
      <c r="E149" s="57"/>
      <c r="F149" s="53">
        <v>1</v>
      </c>
      <c r="G149" s="37"/>
      <c r="I149" s="36">
        <f t="shared" si="4"/>
        <v>0.33333333333333331</v>
      </c>
      <c r="K149" s="57"/>
      <c r="L149" s="57"/>
    </row>
    <row r="150" spans="1:12">
      <c r="A150" t="s">
        <v>384</v>
      </c>
      <c r="B150" t="s">
        <v>73</v>
      </c>
      <c r="C150" s="36">
        <f t="shared" si="5"/>
        <v>0.33333333333333331</v>
      </c>
      <c r="D150" s="44"/>
      <c r="E150" s="57"/>
      <c r="F150" s="53">
        <v>1</v>
      </c>
      <c r="G150" s="37"/>
      <c r="I150" s="36">
        <f t="shared" si="4"/>
        <v>0.33333333333333331</v>
      </c>
      <c r="K150" s="57"/>
      <c r="L150" s="57"/>
    </row>
    <row r="151" spans="1:12">
      <c r="A151" t="s">
        <v>237</v>
      </c>
      <c r="B151" t="s">
        <v>512</v>
      </c>
      <c r="C151" s="36">
        <f t="shared" si="5"/>
        <v>0.66666666666666663</v>
      </c>
      <c r="D151" s="44"/>
      <c r="E151" s="57"/>
      <c r="F151" s="53">
        <v>2</v>
      </c>
      <c r="G151" s="37"/>
      <c r="I151" s="36">
        <f t="shared" si="4"/>
        <v>0.66666666666666663</v>
      </c>
      <c r="K151" s="57"/>
      <c r="L151" s="57"/>
    </row>
    <row r="152" spans="1:12">
      <c r="A152" t="s">
        <v>386</v>
      </c>
      <c r="B152" t="s">
        <v>79</v>
      </c>
      <c r="C152" s="36">
        <f t="shared" si="5"/>
        <v>0</v>
      </c>
      <c r="D152" s="44"/>
      <c r="E152" s="57"/>
      <c r="F152" s="53">
        <v>0</v>
      </c>
      <c r="G152" s="37"/>
      <c r="I152" s="36">
        <f t="shared" si="4"/>
        <v>0</v>
      </c>
      <c r="K152" s="57"/>
      <c r="L152" s="57"/>
    </row>
    <row r="153" spans="1:12">
      <c r="A153" t="s">
        <v>387</v>
      </c>
      <c r="B153" t="s">
        <v>82</v>
      </c>
      <c r="C153" s="36">
        <f t="shared" si="5"/>
        <v>0.66666666666666663</v>
      </c>
      <c r="D153" s="44"/>
      <c r="E153" s="57"/>
      <c r="F153" s="53">
        <v>2</v>
      </c>
      <c r="G153" s="37"/>
      <c r="I153" s="36">
        <f t="shared" si="4"/>
        <v>0.66666666666666663</v>
      </c>
      <c r="K153" s="57"/>
      <c r="L153" s="57"/>
    </row>
    <row r="154" spans="1:12">
      <c r="A154" t="s">
        <v>388</v>
      </c>
      <c r="B154" t="s">
        <v>85</v>
      </c>
      <c r="C154" s="36">
        <f t="shared" si="5"/>
        <v>0.66666666666666663</v>
      </c>
      <c r="D154" s="44"/>
      <c r="E154" s="57"/>
      <c r="F154" s="53">
        <v>2</v>
      </c>
      <c r="G154" s="37"/>
      <c r="I154" s="36">
        <f t="shared" si="4"/>
        <v>0.66666666666666663</v>
      </c>
      <c r="K154" s="57"/>
      <c r="L154" s="57"/>
    </row>
    <row r="155" spans="1:12">
      <c r="A155" t="s">
        <v>389</v>
      </c>
      <c r="B155" t="s">
        <v>88</v>
      </c>
      <c r="C155" s="36">
        <f t="shared" si="5"/>
        <v>0.33333333333333331</v>
      </c>
      <c r="D155" s="44"/>
      <c r="E155" s="57"/>
      <c r="F155" s="53">
        <v>1</v>
      </c>
      <c r="G155" s="37"/>
      <c r="I155" s="36">
        <f t="shared" si="4"/>
        <v>0.33333333333333331</v>
      </c>
      <c r="K155" s="57"/>
      <c r="L155" s="57"/>
    </row>
    <row r="156" spans="1:12">
      <c r="A156" t="s">
        <v>390</v>
      </c>
      <c r="B156" t="s">
        <v>91</v>
      </c>
      <c r="C156" s="36">
        <f t="shared" si="5"/>
        <v>0.66666666666666663</v>
      </c>
      <c r="D156" s="44"/>
      <c r="E156" s="57"/>
      <c r="F156" s="53">
        <v>2</v>
      </c>
      <c r="G156" s="37"/>
      <c r="I156" s="36">
        <f t="shared" si="4"/>
        <v>0.66666666666666663</v>
      </c>
      <c r="K156" s="57"/>
      <c r="L156" s="57"/>
    </row>
    <row r="157" spans="1:12">
      <c r="A157" t="s">
        <v>391</v>
      </c>
      <c r="B157" t="s">
        <v>94</v>
      </c>
      <c r="C157" s="36">
        <f t="shared" si="5"/>
        <v>0.66666666666666663</v>
      </c>
      <c r="D157" s="44"/>
      <c r="E157" s="57"/>
      <c r="F157" s="53">
        <v>2</v>
      </c>
      <c r="G157" s="37"/>
      <c r="I157" s="36">
        <f t="shared" si="4"/>
        <v>0.66666666666666663</v>
      </c>
      <c r="K157" s="57"/>
      <c r="L157" s="57"/>
    </row>
    <row r="158" spans="1:12">
      <c r="A158" t="s">
        <v>392</v>
      </c>
      <c r="B158" t="s">
        <v>97</v>
      </c>
      <c r="C158" s="36">
        <f t="shared" si="5"/>
        <v>1</v>
      </c>
      <c r="D158" s="44"/>
      <c r="E158" s="57"/>
      <c r="F158" s="53">
        <v>3</v>
      </c>
      <c r="G158" s="37"/>
      <c r="I158" s="36">
        <f t="shared" si="4"/>
        <v>1</v>
      </c>
      <c r="K158" s="57"/>
      <c r="L158" s="57"/>
    </row>
    <row r="159" spans="1:12">
      <c r="A159" t="s">
        <v>393</v>
      </c>
      <c r="B159" t="s">
        <v>100</v>
      </c>
      <c r="C159" s="36">
        <f t="shared" si="5"/>
        <v>1</v>
      </c>
      <c r="D159" s="44"/>
      <c r="E159" s="57"/>
      <c r="F159" s="53">
        <v>3</v>
      </c>
      <c r="G159" s="37"/>
      <c r="I159" s="36">
        <f t="shared" si="4"/>
        <v>1</v>
      </c>
      <c r="K159" s="57"/>
      <c r="L159" s="57"/>
    </row>
    <row r="160" spans="1:12">
      <c r="A160" t="s">
        <v>394</v>
      </c>
      <c r="B160" t="s">
        <v>103</v>
      </c>
      <c r="C160" s="36">
        <f t="shared" si="5"/>
        <v>0.33333333333333331</v>
      </c>
      <c r="D160" s="44"/>
      <c r="E160" s="57"/>
      <c r="F160" s="53">
        <v>1</v>
      </c>
      <c r="G160" s="37"/>
      <c r="I160" s="36">
        <f t="shared" si="4"/>
        <v>0.33333333333333331</v>
      </c>
      <c r="K160" s="57"/>
      <c r="L160" s="57"/>
    </row>
    <row r="161" spans="1:12">
      <c r="A161" t="s">
        <v>395</v>
      </c>
      <c r="B161" t="s">
        <v>106</v>
      </c>
      <c r="C161" s="36">
        <f t="shared" si="5"/>
        <v>0.66666666666666663</v>
      </c>
      <c r="D161" s="44"/>
      <c r="E161" s="57"/>
      <c r="F161" s="53">
        <v>2</v>
      </c>
      <c r="G161" s="37"/>
      <c r="I161" s="36">
        <f t="shared" si="4"/>
        <v>0.66666666666666663</v>
      </c>
      <c r="K161" s="57"/>
      <c r="L161" s="57"/>
    </row>
    <row r="162" spans="1:12">
      <c r="A162" t="s">
        <v>396</v>
      </c>
      <c r="B162" t="s">
        <v>215</v>
      </c>
      <c r="C162" s="36">
        <f t="shared" si="5"/>
        <v>0.33333333333333331</v>
      </c>
      <c r="D162" s="44"/>
      <c r="E162" s="57"/>
      <c r="F162" s="53">
        <v>1</v>
      </c>
      <c r="G162" s="37"/>
      <c r="I162" s="36">
        <f t="shared" si="4"/>
        <v>0.33333333333333331</v>
      </c>
      <c r="K162" s="57"/>
      <c r="L162" s="57"/>
    </row>
    <row r="163" spans="1:12">
      <c r="A163" t="s">
        <v>397</v>
      </c>
      <c r="B163" t="s">
        <v>109</v>
      </c>
      <c r="C163" s="36">
        <f t="shared" si="5"/>
        <v>1</v>
      </c>
      <c r="D163" s="44"/>
      <c r="E163" s="57"/>
      <c r="F163" s="53">
        <v>3</v>
      </c>
      <c r="G163" s="37"/>
      <c r="I163" s="36">
        <f t="shared" si="4"/>
        <v>1</v>
      </c>
      <c r="K163" s="57"/>
      <c r="L163" s="57"/>
    </row>
    <row r="164" spans="1:12">
      <c r="A164" t="s">
        <v>398</v>
      </c>
      <c r="B164" t="s">
        <v>112</v>
      </c>
      <c r="C164" s="36">
        <f t="shared" si="5"/>
        <v>0.33333333333333331</v>
      </c>
      <c r="D164" s="44"/>
      <c r="E164" s="57"/>
      <c r="F164" s="53">
        <v>1</v>
      </c>
      <c r="G164" s="37"/>
      <c r="I164" s="36">
        <f t="shared" si="4"/>
        <v>0.33333333333333331</v>
      </c>
      <c r="K164" s="57"/>
      <c r="L164" s="57"/>
    </row>
    <row r="165" spans="1:12">
      <c r="A165" t="s">
        <v>399</v>
      </c>
      <c r="B165" t="s">
        <v>115</v>
      </c>
      <c r="C165" s="36">
        <f t="shared" si="5"/>
        <v>0</v>
      </c>
      <c r="D165" s="44"/>
      <c r="E165" s="57"/>
      <c r="F165" s="53">
        <v>0</v>
      </c>
      <c r="G165" s="37"/>
      <c r="I165" s="36">
        <f t="shared" si="4"/>
        <v>0</v>
      </c>
      <c r="K165" s="57"/>
      <c r="L165" s="57"/>
    </row>
    <row r="166" spans="1:12">
      <c r="A166" t="s">
        <v>400</v>
      </c>
      <c r="B166" t="s">
        <v>118</v>
      </c>
      <c r="C166" s="36">
        <f t="shared" si="5"/>
        <v>0.33333333333333331</v>
      </c>
      <c r="D166" s="44"/>
      <c r="E166" s="57"/>
      <c r="F166" s="53">
        <v>1</v>
      </c>
      <c r="G166" s="37"/>
      <c r="I166" s="36">
        <f t="shared" si="4"/>
        <v>0.33333333333333331</v>
      </c>
      <c r="K166" s="57"/>
      <c r="L166" s="57"/>
    </row>
    <row r="167" spans="1:12">
      <c r="A167" t="s">
        <v>401</v>
      </c>
      <c r="B167" t="s">
        <v>121</v>
      </c>
      <c r="C167" s="36">
        <f t="shared" si="5"/>
        <v>0.66666666666666663</v>
      </c>
      <c r="D167" s="44"/>
      <c r="E167" s="57"/>
      <c r="F167" s="53">
        <v>2</v>
      </c>
      <c r="G167" s="37"/>
      <c r="I167" s="36">
        <f t="shared" si="4"/>
        <v>0.66666666666666663</v>
      </c>
      <c r="K167" s="57"/>
      <c r="L167" s="57"/>
    </row>
    <row r="168" spans="1:12">
      <c r="A168" t="s">
        <v>402</v>
      </c>
      <c r="B168" t="s">
        <v>124</v>
      </c>
      <c r="C168" s="36">
        <f t="shared" si="5"/>
        <v>1</v>
      </c>
      <c r="D168" s="44"/>
      <c r="E168" s="57"/>
      <c r="F168" s="53">
        <v>3</v>
      </c>
      <c r="G168" s="37"/>
      <c r="I168" s="36">
        <f t="shared" si="4"/>
        <v>1</v>
      </c>
      <c r="K168" s="57"/>
      <c r="L168" s="57"/>
    </row>
    <row r="169" spans="1:12">
      <c r="A169" t="s">
        <v>403</v>
      </c>
      <c r="B169" t="s">
        <v>127</v>
      </c>
      <c r="C169" s="36">
        <f t="shared" si="5"/>
        <v>0.66666666666666663</v>
      </c>
      <c r="D169" s="44"/>
      <c r="E169" s="57"/>
      <c r="F169" s="53">
        <v>2</v>
      </c>
      <c r="G169" s="37"/>
      <c r="I169" s="36">
        <f t="shared" si="4"/>
        <v>0.66666666666666663</v>
      </c>
      <c r="K169" s="57"/>
      <c r="L169" s="57"/>
    </row>
    <row r="170" spans="1:12">
      <c r="A170" t="s">
        <v>238</v>
      </c>
      <c r="B170" t="s">
        <v>130</v>
      </c>
      <c r="C170" s="36">
        <f t="shared" si="5"/>
        <v>0</v>
      </c>
      <c r="D170" s="44"/>
      <c r="E170" s="57"/>
      <c r="F170" s="53">
        <v>0</v>
      </c>
      <c r="G170" s="37"/>
      <c r="I170" s="36">
        <f t="shared" si="4"/>
        <v>0</v>
      </c>
      <c r="K170" s="57"/>
      <c r="L170" s="57"/>
    </row>
    <row r="171" spans="1:12">
      <c r="A171" t="s">
        <v>239</v>
      </c>
      <c r="B171" t="s">
        <v>133</v>
      </c>
      <c r="C171" s="36">
        <f t="shared" si="5"/>
        <v>1</v>
      </c>
      <c r="D171" s="44"/>
      <c r="E171" s="57"/>
      <c r="F171" s="53">
        <v>3</v>
      </c>
      <c r="G171" s="37"/>
      <c r="I171" s="36">
        <f t="shared" si="4"/>
        <v>1</v>
      </c>
      <c r="K171" s="57"/>
      <c r="L171" s="57"/>
    </row>
    <row r="172" spans="1:12">
      <c r="A172" t="s">
        <v>406</v>
      </c>
      <c r="B172" t="s">
        <v>136</v>
      </c>
      <c r="C172" s="36">
        <f t="shared" si="5"/>
        <v>0.66666666666666663</v>
      </c>
      <c r="D172" s="44"/>
      <c r="E172" s="57"/>
      <c r="F172" s="53">
        <v>2</v>
      </c>
      <c r="G172" s="37"/>
      <c r="I172" s="36">
        <f t="shared" si="4"/>
        <v>0.66666666666666663</v>
      </c>
      <c r="K172" s="57"/>
      <c r="L172" s="57"/>
    </row>
    <row r="173" spans="1:12">
      <c r="A173" t="s">
        <v>407</v>
      </c>
      <c r="B173" t="s">
        <v>139</v>
      </c>
      <c r="C173" s="36">
        <f t="shared" si="5"/>
        <v>0.33333333333333331</v>
      </c>
      <c r="D173" s="44"/>
      <c r="E173" s="57"/>
      <c r="F173" s="53">
        <v>1</v>
      </c>
      <c r="G173" s="37"/>
      <c r="I173" s="36">
        <f t="shared" si="4"/>
        <v>0.33333333333333331</v>
      </c>
      <c r="K173" s="57"/>
      <c r="L173" s="57"/>
    </row>
    <row r="174" spans="1:12">
      <c r="A174" t="s">
        <v>408</v>
      </c>
      <c r="B174" t="s">
        <v>409</v>
      </c>
      <c r="C174" s="36">
        <f t="shared" si="5"/>
        <v>0.33333333333333331</v>
      </c>
      <c r="D174" s="44"/>
      <c r="E174" s="57"/>
      <c r="F174" s="53">
        <v>1</v>
      </c>
      <c r="G174" s="37"/>
      <c r="I174" s="36">
        <f t="shared" si="4"/>
        <v>0.33333333333333331</v>
      </c>
      <c r="K174" s="57"/>
      <c r="L174" s="57"/>
    </row>
    <row r="175" spans="1:12">
      <c r="A175" t="s">
        <v>410</v>
      </c>
      <c r="B175" t="s">
        <v>145</v>
      </c>
      <c r="C175" s="36">
        <f t="shared" si="5"/>
        <v>0.66666666666666663</v>
      </c>
      <c r="D175" s="44"/>
      <c r="E175" s="57"/>
      <c r="F175" s="53">
        <v>2</v>
      </c>
      <c r="G175" s="37"/>
      <c r="I175" s="36">
        <f t="shared" si="4"/>
        <v>0.66666666666666663</v>
      </c>
      <c r="K175" s="57"/>
      <c r="L175" s="57"/>
    </row>
    <row r="176" spans="1:12">
      <c r="A176" t="s">
        <v>411</v>
      </c>
      <c r="B176" t="s">
        <v>148</v>
      </c>
      <c r="C176" s="36">
        <f t="shared" si="5"/>
        <v>0.66666666666666663</v>
      </c>
      <c r="D176" s="44"/>
      <c r="E176" s="57"/>
      <c r="F176" s="53">
        <v>2</v>
      </c>
      <c r="G176" s="37"/>
      <c r="I176" s="36">
        <f t="shared" si="4"/>
        <v>0.66666666666666663</v>
      </c>
      <c r="K176" s="57"/>
      <c r="L176" s="57"/>
    </row>
    <row r="177" spans="1:12">
      <c r="A177" t="s">
        <v>412</v>
      </c>
      <c r="B177" t="s">
        <v>151</v>
      </c>
      <c r="C177" s="36">
        <f t="shared" si="5"/>
        <v>0.66666666666666663</v>
      </c>
      <c r="D177" s="44"/>
      <c r="E177" s="57"/>
      <c r="F177" s="53">
        <v>2</v>
      </c>
      <c r="G177" s="37"/>
      <c r="I177" s="36">
        <f t="shared" si="4"/>
        <v>0.66666666666666663</v>
      </c>
      <c r="K177" s="57"/>
      <c r="L177" s="57"/>
    </row>
    <row r="178" spans="1:12">
      <c r="A178" t="s">
        <v>240</v>
      </c>
      <c r="B178" t="s">
        <v>154</v>
      </c>
      <c r="C178" s="36">
        <f t="shared" si="5"/>
        <v>0.33333333333333331</v>
      </c>
      <c r="D178" s="44"/>
      <c r="E178" s="57"/>
      <c r="F178" s="53">
        <v>1</v>
      </c>
      <c r="G178" s="37"/>
      <c r="I178" s="36">
        <f t="shared" si="4"/>
        <v>0.33333333333333331</v>
      </c>
      <c r="K178" s="57"/>
      <c r="L178" s="57"/>
    </row>
    <row r="179" spans="1:12">
      <c r="A179" t="s">
        <v>414</v>
      </c>
      <c r="B179" t="s">
        <v>415</v>
      </c>
      <c r="C179" s="36">
        <f t="shared" si="5"/>
        <v>0.33333333333333331</v>
      </c>
      <c r="D179" s="44"/>
      <c r="E179" s="57"/>
      <c r="F179" s="53">
        <v>1</v>
      </c>
      <c r="G179" s="37"/>
      <c r="I179" s="36">
        <f t="shared" si="4"/>
        <v>0.33333333333333331</v>
      </c>
      <c r="K179" s="57"/>
      <c r="L179" s="57"/>
    </row>
    <row r="180" spans="1:12">
      <c r="A180" t="s">
        <v>416</v>
      </c>
      <c r="B180" t="s">
        <v>159</v>
      </c>
      <c r="C180" s="36">
        <f t="shared" si="5"/>
        <v>0.66666666666666663</v>
      </c>
      <c r="D180" s="44"/>
      <c r="E180" s="57"/>
      <c r="F180" s="53">
        <v>2</v>
      </c>
      <c r="G180" s="37"/>
      <c r="I180" s="36">
        <f t="shared" si="4"/>
        <v>0.66666666666666663</v>
      </c>
      <c r="K180" s="57"/>
      <c r="L180" s="57"/>
    </row>
    <row r="181" spans="1:12">
      <c r="A181" t="s">
        <v>417</v>
      </c>
      <c r="B181" t="s">
        <v>162</v>
      </c>
      <c r="C181" s="36">
        <f t="shared" si="5"/>
        <v>0.33333333333333331</v>
      </c>
      <c r="D181" s="44"/>
      <c r="E181" s="57"/>
      <c r="F181" s="53">
        <v>1</v>
      </c>
      <c r="G181" s="37"/>
      <c r="I181" s="36">
        <f t="shared" si="4"/>
        <v>0.33333333333333331</v>
      </c>
      <c r="K181" s="57"/>
      <c r="L181" s="57"/>
    </row>
    <row r="182" spans="1:12">
      <c r="A182" t="s">
        <v>418</v>
      </c>
      <c r="B182" t="s">
        <v>165</v>
      </c>
      <c r="C182" s="36">
        <f t="shared" si="5"/>
        <v>0.66666666666666663</v>
      </c>
      <c r="D182" s="44"/>
      <c r="E182" s="57"/>
      <c r="F182" s="53">
        <v>2</v>
      </c>
      <c r="G182" s="37"/>
      <c r="I182" s="36">
        <f t="shared" si="4"/>
        <v>0.66666666666666663</v>
      </c>
      <c r="K182" s="57"/>
      <c r="L182" s="57"/>
    </row>
    <row r="183" spans="1:12">
      <c r="A183" t="s">
        <v>419</v>
      </c>
      <c r="B183" t="s">
        <v>168</v>
      </c>
      <c r="C183" s="36">
        <f t="shared" si="5"/>
        <v>0.33333333333333331</v>
      </c>
      <c r="D183" s="44"/>
      <c r="E183" s="57"/>
      <c r="F183" s="53">
        <v>1</v>
      </c>
      <c r="G183" s="37"/>
      <c r="I183" s="36">
        <f t="shared" si="4"/>
        <v>0.33333333333333331</v>
      </c>
      <c r="K183" s="57"/>
      <c r="L183" s="57"/>
    </row>
    <row r="184" spans="1:12">
      <c r="A184" t="s">
        <v>420</v>
      </c>
      <c r="B184" t="s">
        <v>171</v>
      </c>
      <c r="C184" s="36">
        <f t="shared" si="5"/>
        <v>0.66666666666666663</v>
      </c>
      <c r="D184" s="44"/>
      <c r="E184" s="57"/>
      <c r="F184" s="53">
        <v>2</v>
      </c>
      <c r="G184" s="37"/>
      <c r="I184" s="36">
        <f t="shared" si="4"/>
        <v>0.66666666666666663</v>
      </c>
      <c r="K184" s="57"/>
      <c r="L184" s="57"/>
    </row>
    <row r="185" spans="1:12">
      <c r="A185" t="s">
        <v>421</v>
      </c>
      <c r="B185" t="s">
        <v>174</v>
      </c>
      <c r="C185" s="36">
        <f t="shared" si="5"/>
        <v>1</v>
      </c>
      <c r="D185" s="44"/>
      <c r="E185" s="57"/>
      <c r="F185" s="53">
        <v>3</v>
      </c>
      <c r="G185" s="37"/>
      <c r="I185" s="36">
        <f t="shared" si="4"/>
        <v>1</v>
      </c>
      <c r="K185" s="57"/>
      <c r="L185" s="57"/>
    </row>
    <row r="186" spans="1:12">
      <c r="A186" t="s">
        <v>241</v>
      </c>
      <c r="B186" t="s">
        <v>177</v>
      </c>
      <c r="C186" s="36">
        <f t="shared" si="5"/>
        <v>1</v>
      </c>
      <c r="D186" s="44"/>
      <c r="E186" s="57"/>
      <c r="F186" s="53">
        <v>3</v>
      </c>
      <c r="G186" s="37"/>
      <c r="I186" s="36">
        <f t="shared" si="4"/>
        <v>1</v>
      </c>
      <c r="K186" s="57"/>
      <c r="L186" s="57"/>
    </row>
    <row r="187" spans="1:12">
      <c r="A187" t="s">
        <v>423</v>
      </c>
      <c r="B187" t="s">
        <v>180</v>
      </c>
      <c r="C187" s="36">
        <f t="shared" si="5"/>
        <v>0.33333333333333331</v>
      </c>
      <c r="D187" s="44"/>
      <c r="E187" s="57"/>
      <c r="F187" s="53">
        <v>1</v>
      </c>
      <c r="G187" s="37"/>
      <c r="I187" s="36">
        <f t="shared" si="4"/>
        <v>0.33333333333333331</v>
      </c>
      <c r="K187" s="57"/>
      <c r="L187" s="57"/>
    </row>
    <row r="188" spans="1:12">
      <c r="A188" t="s">
        <v>424</v>
      </c>
      <c r="B188" t="s">
        <v>183</v>
      </c>
      <c r="C188" s="36">
        <f t="shared" si="5"/>
        <v>0</v>
      </c>
      <c r="D188" s="44"/>
      <c r="E188" s="57"/>
      <c r="F188" s="53">
        <v>0</v>
      </c>
      <c r="G188" s="37"/>
      <c r="I188" s="36">
        <f t="shared" si="4"/>
        <v>0</v>
      </c>
      <c r="K188" s="57"/>
      <c r="L188" s="57"/>
    </row>
    <row r="189" spans="1:12">
      <c r="A189" t="s">
        <v>242</v>
      </c>
      <c r="B189" t="s">
        <v>186</v>
      </c>
      <c r="C189" s="36">
        <f t="shared" si="5"/>
        <v>0.33333333333333331</v>
      </c>
      <c r="D189" s="44"/>
      <c r="E189" s="57"/>
      <c r="F189" s="53">
        <v>1</v>
      </c>
      <c r="G189" s="37"/>
      <c r="I189" s="36">
        <f t="shared" si="4"/>
        <v>0.33333333333333331</v>
      </c>
      <c r="K189" s="57"/>
      <c r="L189" s="57"/>
    </row>
    <row r="190" spans="1:12">
      <c r="A190" t="s">
        <v>426</v>
      </c>
      <c r="B190" t="s">
        <v>427</v>
      </c>
      <c r="C190" s="36">
        <f t="shared" si="5"/>
        <v>0.66666666666666663</v>
      </c>
      <c r="D190" s="44"/>
      <c r="E190" s="57"/>
      <c r="F190" s="53">
        <v>2</v>
      </c>
      <c r="G190" s="37"/>
      <c r="I190" s="36">
        <f t="shared" si="4"/>
        <v>0.66666666666666663</v>
      </c>
      <c r="K190" s="57"/>
      <c r="L190" s="57"/>
    </row>
    <row r="191" spans="1:12">
      <c r="A191" t="s">
        <v>243</v>
      </c>
      <c r="B191" t="s">
        <v>192</v>
      </c>
      <c r="C191" s="36">
        <f t="shared" si="5"/>
        <v>0</v>
      </c>
      <c r="D191" s="44"/>
      <c r="E191" s="57"/>
      <c r="F191" s="53">
        <v>0</v>
      </c>
      <c r="G191" s="37"/>
      <c r="I191" s="36">
        <f t="shared" si="4"/>
        <v>0</v>
      </c>
      <c r="K191" s="57"/>
      <c r="L191" s="57"/>
    </row>
    <row r="192" spans="1:12">
      <c r="A192" t="s">
        <v>429</v>
      </c>
      <c r="B192" s="58" t="s">
        <v>195</v>
      </c>
      <c r="C192" s="36">
        <f t="shared" si="5"/>
        <v>0.66666666666666663</v>
      </c>
      <c r="D192" s="44"/>
      <c r="E192" s="57"/>
      <c r="F192" s="53">
        <v>2</v>
      </c>
      <c r="G192" s="37"/>
      <c r="I192" s="36">
        <f t="shared" si="4"/>
        <v>0.66666666666666663</v>
      </c>
      <c r="K192" s="57"/>
      <c r="L192" s="57"/>
    </row>
    <row r="193" spans="1:12">
      <c r="A193" t="s">
        <v>430</v>
      </c>
      <c r="B193" s="58" t="s">
        <v>198</v>
      </c>
      <c r="C193" s="36">
        <f t="shared" si="5"/>
        <v>0</v>
      </c>
      <c r="E193" s="57"/>
      <c r="F193" s="53">
        <v>0</v>
      </c>
      <c r="G193" s="37"/>
      <c r="I193" s="36">
        <f t="shared" si="4"/>
        <v>0</v>
      </c>
      <c r="K193" s="57"/>
      <c r="L193" s="57"/>
    </row>
    <row r="194" spans="1:12">
      <c r="A194" s="34"/>
      <c r="B194" s="59" t="s">
        <v>493</v>
      </c>
      <c r="C194" s="60" t="s">
        <v>19</v>
      </c>
      <c r="F194" s="37" t="s">
        <v>451</v>
      </c>
      <c r="G194" s="37"/>
      <c r="I194" t="s">
        <v>19</v>
      </c>
    </row>
    <row r="195" spans="1:12">
      <c r="A195" s="34"/>
      <c r="B195" s="34"/>
      <c r="C195" s="36"/>
      <c r="F195" s="37"/>
      <c r="G195" s="37"/>
    </row>
    <row r="196" spans="1:12">
      <c r="A196" s="34"/>
      <c r="B196" s="34"/>
      <c r="C196" s="36"/>
      <c r="F196" s="37"/>
      <c r="G196" s="37"/>
    </row>
    <row r="197" spans="1:12">
      <c r="A197" s="34"/>
      <c r="B197" s="34"/>
      <c r="C197" s="36"/>
      <c r="F197" s="37"/>
      <c r="G197" s="37"/>
    </row>
    <row r="198" spans="1:12">
      <c r="A198" s="34"/>
      <c r="B198" s="34"/>
      <c r="C198" s="36"/>
      <c r="F198" s="37"/>
      <c r="G198" s="37"/>
    </row>
    <row r="199" spans="1:12">
      <c r="A199" s="34"/>
      <c r="B199" s="34"/>
      <c r="C199" s="36"/>
      <c r="F199" s="37"/>
      <c r="G199" s="37"/>
    </row>
    <row r="200" spans="1:12">
      <c r="A200" s="34"/>
      <c r="B200" s="34"/>
      <c r="C200" s="36"/>
      <c r="F200" s="37"/>
      <c r="G200" s="37"/>
    </row>
    <row r="201" spans="1:12">
      <c r="A201" s="34"/>
      <c r="B201" s="34"/>
      <c r="C201" s="36"/>
      <c r="F201" s="37"/>
      <c r="G201" s="37"/>
    </row>
    <row r="202" spans="1:12">
      <c r="A202" s="34"/>
      <c r="B202" s="34"/>
      <c r="C202" s="36"/>
      <c r="F202" s="37"/>
      <c r="G202" s="37"/>
    </row>
    <row r="203" spans="1:12">
      <c r="A203" s="34"/>
      <c r="B203" s="34"/>
      <c r="C203" s="36"/>
      <c r="F203" s="37"/>
      <c r="G203" s="37"/>
    </row>
    <row r="204" spans="1:12">
      <c r="A204" s="34"/>
      <c r="B204" s="34"/>
      <c r="C204" s="36"/>
      <c r="F204" s="37"/>
      <c r="G204" s="37"/>
    </row>
    <row r="205" spans="1:12">
      <c r="A205" s="34"/>
      <c r="B205" s="34"/>
      <c r="C205" s="36"/>
      <c r="F205" s="37"/>
      <c r="G205" s="37"/>
    </row>
    <row r="206" spans="1:12">
      <c r="A206" s="34"/>
      <c r="B206" s="34"/>
      <c r="C206" s="36"/>
      <c r="F206" s="37"/>
      <c r="G206" s="37"/>
    </row>
    <row r="207" spans="1:12">
      <c r="A207" s="34"/>
      <c r="B207" s="34"/>
      <c r="C207" s="36"/>
      <c r="F207" s="37"/>
      <c r="G207" s="37"/>
    </row>
    <row r="208" spans="1:12">
      <c r="A208" s="34"/>
      <c r="B208" s="34"/>
      <c r="C208" s="36"/>
      <c r="F208" s="37"/>
      <c r="G208" s="37"/>
    </row>
    <row r="209" spans="1:7">
      <c r="A209" s="34"/>
      <c r="B209" s="34"/>
      <c r="C209" s="36"/>
      <c r="F209" s="37"/>
      <c r="G209" s="37"/>
    </row>
    <row r="210" spans="1:7">
      <c r="A210" s="34"/>
      <c r="B210" s="34"/>
      <c r="C210" s="36"/>
      <c r="F210" s="37"/>
      <c r="G210" s="37"/>
    </row>
    <row r="211" spans="1:7">
      <c r="A211" s="34"/>
      <c r="B211" s="34"/>
      <c r="C211" s="36"/>
      <c r="F211" s="37"/>
      <c r="G211" s="37"/>
    </row>
    <row r="212" spans="1:7">
      <c r="A212" s="34"/>
      <c r="B212" s="34"/>
      <c r="C212" s="36"/>
      <c r="F212" s="37"/>
      <c r="G212" s="37"/>
    </row>
    <row r="213" spans="1:7">
      <c r="A213" s="34"/>
      <c r="B213" s="34"/>
      <c r="C213" s="36"/>
      <c r="F213" s="37"/>
      <c r="G213" s="37"/>
    </row>
    <row r="214" spans="1:7">
      <c r="A214" s="34"/>
      <c r="B214" s="34"/>
      <c r="C214" s="36"/>
      <c r="F214" s="37"/>
      <c r="G214" s="37"/>
    </row>
    <row r="215" spans="1:7">
      <c r="A215" s="34"/>
      <c r="B215" s="34"/>
      <c r="C215" s="36"/>
      <c r="F215" s="37"/>
      <c r="G215" s="37"/>
    </row>
    <row r="216" spans="1:7">
      <c r="A216" s="34"/>
      <c r="B216" s="34"/>
      <c r="C216" s="36"/>
      <c r="F216" s="37"/>
      <c r="G216" s="37"/>
    </row>
    <row r="217" spans="1:7">
      <c r="A217" s="34"/>
      <c r="B217" s="34"/>
      <c r="C217" s="36"/>
      <c r="F217" s="37"/>
      <c r="G217" s="37"/>
    </row>
    <row r="218" spans="1:7">
      <c r="A218" s="34"/>
      <c r="B218" s="34"/>
      <c r="C218" s="36"/>
      <c r="F218" s="37"/>
      <c r="G218" s="37"/>
    </row>
    <row r="219" spans="1:7">
      <c r="A219" s="34"/>
      <c r="B219" s="34"/>
      <c r="C219" s="36"/>
      <c r="F219" s="37"/>
      <c r="G219" s="37"/>
    </row>
    <row r="220" spans="1:7">
      <c r="A220" s="34"/>
      <c r="B220" s="34"/>
      <c r="C220" s="36"/>
      <c r="F220" s="37"/>
      <c r="G220" s="37"/>
    </row>
    <row r="221" spans="1:7">
      <c r="A221" s="34"/>
      <c r="B221" s="34"/>
      <c r="C221" s="36"/>
      <c r="F221" s="37"/>
      <c r="G221" s="37"/>
    </row>
    <row r="222" spans="1:7">
      <c r="A222" s="34"/>
      <c r="B222" s="34"/>
      <c r="C222" s="36"/>
      <c r="F222" s="37"/>
      <c r="G222" s="37"/>
    </row>
    <row r="223" spans="1:7">
      <c r="A223" s="34"/>
      <c r="B223" s="34"/>
      <c r="C223" s="36"/>
      <c r="F223" s="37"/>
      <c r="G223" s="37"/>
    </row>
    <row r="224" spans="1:7">
      <c r="A224" s="34"/>
      <c r="B224" s="34"/>
      <c r="C224" s="36"/>
      <c r="F224" s="37"/>
      <c r="G224" s="37"/>
    </row>
    <row r="225" spans="1:7">
      <c r="A225" s="34"/>
      <c r="B225" s="34"/>
      <c r="C225" s="36"/>
      <c r="F225" s="37"/>
      <c r="G225" s="37"/>
    </row>
    <row r="226" spans="1:7">
      <c r="A226" s="34"/>
      <c r="B226" s="34"/>
      <c r="C226" s="36"/>
      <c r="F226" s="37"/>
      <c r="G226" s="37"/>
    </row>
    <row r="227" spans="1:7">
      <c r="A227" s="34"/>
      <c r="B227" s="34"/>
      <c r="C227" s="36"/>
      <c r="F227" s="37"/>
      <c r="G227" s="37"/>
    </row>
    <row r="228" spans="1:7">
      <c r="A228" s="34"/>
      <c r="B228" s="34"/>
      <c r="C228" s="36"/>
      <c r="F228" s="37"/>
      <c r="G228" s="37"/>
    </row>
    <row r="229" spans="1:7">
      <c r="A229" s="34"/>
      <c r="B229" s="34"/>
      <c r="C229" s="36"/>
      <c r="F229" s="37"/>
      <c r="G229" s="37"/>
    </row>
    <row r="230" spans="1:7">
      <c r="A230" s="34"/>
      <c r="B230" s="34"/>
      <c r="C230" s="36"/>
      <c r="F230" s="37"/>
      <c r="G230" s="37"/>
    </row>
    <row r="231" spans="1:7">
      <c r="A231" s="34"/>
      <c r="B231" s="34"/>
      <c r="C231" s="36"/>
      <c r="F231" s="37"/>
      <c r="G231" s="37"/>
    </row>
    <row r="232" spans="1:7">
      <c r="A232" s="34"/>
      <c r="B232" s="34"/>
      <c r="C232" s="36"/>
      <c r="F232" s="37"/>
      <c r="G232" s="37"/>
    </row>
    <row r="233" spans="1:7">
      <c r="A233" s="34"/>
      <c r="B233" s="34"/>
      <c r="C233" s="36"/>
      <c r="F233" s="37"/>
      <c r="G233" s="37"/>
    </row>
    <row r="234" spans="1:7">
      <c r="A234" s="34"/>
      <c r="B234" s="34"/>
      <c r="C234" s="36"/>
      <c r="F234" s="37"/>
      <c r="G234" s="37"/>
    </row>
    <row r="235" spans="1:7">
      <c r="A235" s="34"/>
      <c r="B235" s="34"/>
      <c r="C235" s="36"/>
      <c r="F235" s="37"/>
      <c r="G235" s="37"/>
    </row>
    <row r="236" spans="1:7">
      <c r="A236" s="34"/>
      <c r="B236" s="34"/>
      <c r="C236" s="36"/>
      <c r="F236" s="37"/>
      <c r="G236" s="37"/>
    </row>
    <row r="237" spans="1:7">
      <c r="A237" s="34"/>
      <c r="B237" s="34"/>
      <c r="C237" s="36"/>
      <c r="F237" s="37"/>
      <c r="G237" s="37"/>
    </row>
    <row r="238" spans="1:7">
      <c r="A238" s="34"/>
      <c r="B238" s="34"/>
      <c r="C238" s="36"/>
      <c r="F238" s="37"/>
      <c r="G238" s="37"/>
    </row>
    <row r="239" spans="1:7">
      <c r="A239" s="34"/>
      <c r="B239" s="34"/>
      <c r="C239" s="36"/>
      <c r="F239" s="37"/>
      <c r="G239" s="37"/>
    </row>
    <row r="240" spans="1:7">
      <c r="A240" s="34"/>
      <c r="B240" s="34"/>
      <c r="C240" s="36"/>
      <c r="F240" s="37"/>
      <c r="G240" s="37"/>
    </row>
    <row r="241" spans="1:7">
      <c r="A241" s="34"/>
      <c r="B241" s="34"/>
      <c r="C241" s="36"/>
      <c r="F241" s="37"/>
      <c r="G241" s="37"/>
    </row>
    <row r="242" spans="1:7">
      <c r="A242" s="34"/>
      <c r="B242" s="34"/>
      <c r="C242" s="36"/>
      <c r="F242" s="37"/>
      <c r="G242" s="37"/>
    </row>
    <row r="243" spans="1:7">
      <c r="A243" s="34"/>
      <c r="B243" s="34"/>
      <c r="C243" s="36"/>
      <c r="F243" s="37"/>
      <c r="G243" s="37"/>
    </row>
    <row r="244" spans="1:7">
      <c r="A244" s="34"/>
      <c r="B244" s="34"/>
      <c r="C244" s="36"/>
      <c r="F244" s="37"/>
      <c r="G244" s="37"/>
    </row>
    <row r="245" spans="1:7">
      <c r="A245" s="34"/>
      <c r="B245" s="34"/>
      <c r="C245" s="36"/>
      <c r="F245" s="37"/>
      <c r="G245" s="37"/>
    </row>
    <row r="246" spans="1:7">
      <c r="A246" s="34"/>
      <c r="B246" s="34"/>
      <c r="C246" s="36"/>
      <c r="F246" s="37"/>
      <c r="G246" s="37"/>
    </row>
    <row r="247" spans="1:7">
      <c r="A247" s="34"/>
      <c r="B247" s="34"/>
      <c r="C247" s="36"/>
      <c r="F247" s="37"/>
      <c r="G247" s="37"/>
    </row>
    <row r="248" spans="1:7">
      <c r="A248" s="34"/>
      <c r="B248" s="34"/>
      <c r="C248" s="36"/>
      <c r="F248" s="37"/>
      <c r="G248" s="37"/>
    </row>
    <row r="249" spans="1:7">
      <c r="A249" s="34"/>
      <c r="B249" s="34"/>
      <c r="C249" s="36"/>
      <c r="F249" s="37"/>
      <c r="G249" s="37"/>
    </row>
    <row r="250" spans="1:7">
      <c r="A250" s="34"/>
      <c r="B250" s="34"/>
      <c r="C250" s="36"/>
      <c r="F250" s="37"/>
      <c r="G250" s="37"/>
    </row>
    <row r="251" spans="1:7">
      <c r="A251" s="34"/>
      <c r="B251" s="34"/>
      <c r="C251" s="36"/>
      <c r="F251" s="37"/>
      <c r="G251" s="37"/>
    </row>
    <row r="252" spans="1:7">
      <c r="A252" s="34"/>
      <c r="B252" s="34"/>
      <c r="C252" s="36"/>
      <c r="F252" s="37"/>
      <c r="G252" s="37"/>
    </row>
    <row r="253" spans="1:7">
      <c r="A253" s="34"/>
      <c r="B253" s="34"/>
      <c r="C253" s="36"/>
      <c r="F253" s="37"/>
      <c r="G253" s="37"/>
    </row>
    <row r="254" spans="1:7">
      <c r="A254" s="34"/>
      <c r="B254" s="34"/>
      <c r="C254" s="36"/>
      <c r="F254" s="37"/>
      <c r="G254" s="37"/>
    </row>
    <row r="255" spans="1:7">
      <c r="A255" s="34"/>
      <c r="B255" s="34"/>
      <c r="C255" s="36"/>
      <c r="F255" s="37"/>
      <c r="G255" s="37"/>
    </row>
    <row r="256" spans="1:7">
      <c r="A256" s="34"/>
      <c r="B256" s="34"/>
      <c r="C256" s="36"/>
      <c r="F256" s="37"/>
      <c r="G256" s="37"/>
    </row>
    <row r="257" spans="1:1">
      <c r="A257" s="34"/>
    </row>
    <row r="258" spans="1:1">
      <c r="A258" s="34"/>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LEGEND</vt:lpstr>
      <vt:lpstr>WGI2019</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2012-06-20T14:06:00Z</dcterms:created>
  <dcterms:modified xsi:type="dcterms:W3CDTF">2020-08-30T23:26:57Z</dcterms:modified>
</cp:coreProperties>
</file>